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8" sheetId="1" r:id="rId1"/>
    <sheet name="Лист2" sheetId="2" r:id="rId2"/>
    <sheet name="Лист3" sheetId="3" r:id="rId3"/>
  </sheets>
  <definedNames>
    <definedName name="_xlnm.Print_Area" localSheetId="0">'на 01.07.2018'!$A$1:$M$22</definedName>
  </definedNames>
  <calcPr fullCalcOnLoad="1"/>
</workbook>
</file>

<file path=xl/sharedStrings.xml><?xml version="1.0" encoding="utf-8"?>
<sst xmlns="http://schemas.openxmlformats.org/spreadsheetml/2006/main" count="37" uniqueCount="28">
  <si>
    <t>ОТЧЕТ</t>
  </si>
  <si>
    <t>(ежеквартальный)</t>
  </si>
  <si>
    <r>
      <t>о достижении значения целевых показателей результативности и о расходах бюджета муниципального образования «</t>
    </r>
    <r>
      <rPr>
        <b/>
        <sz val="11"/>
        <color indexed="8"/>
        <rFont val="Times New Roman"/>
        <family val="1"/>
      </rPr>
      <t>Кисельнинское сельское поселение</t>
    </r>
    <r>
      <rPr>
        <b/>
        <sz val="11"/>
        <rFont val="Times New Roman"/>
        <family val="1"/>
      </rPr>
      <t xml:space="preserve">»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</t>
    </r>
  </si>
  <si>
    <t>(нарастающим итогом)</t>
  </si>
  <si>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</si>
  <si>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</si>
  <si>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</si>
  <si>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</si>
  <si>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 за последний квартал 2018  года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</si>
  <si>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</si>
  <si>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</si>
  <si>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</si>
  <si>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</si>
  <si>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Очистка кюветов вдоль автомобильной дороги у многоквартирных домов 1, 2, 3 в дер. Чаплино</t>
  </si>
  <si>
    <t>м/кв.м.</t>
  </si>
  <si>
    <t>1640/2460</t>
  </si>
  <si>
    <t>Устройство площадки под контейнеры для сбора ТБО - 2 шт. (у д. 5 и д. 19) в дер. Пески</t>
  </si>
  <si>
    <t>шт</t>
  </si>
  <si>
    <t>Итого</t>
  </si>
  <si>
    <t xml:space="preserve">Устройство кюветов вдоль дороги от федеральной трассы по микр-ну Полевой д.Пески д.78 с частичным ремонтом дорожного покрытия длиной 591м. </t>
  </si>
  <si>
    <t>Замена светильников уличного освещения в населенных пунктах Кипуя с д.№1 по д.№43, Новая с д.№19/4 по д.№57, Чаплино с д.№1а по д.№65</t>
  </si>
  <si>
    <t>840/1680</t>
  </si>
  <si>
    <t>649/3245</t>
  </si>
  <si>
    <r>
      <t xml:space="preserve">Исполнитель: </t>
    </r>
    <r>
      <rPr>
        <u val="single"/>
        <sz val="10"/>
        <rFont val="Times New Roman"/>
        <family val="1"/>
      </rPr>
      <t xml:space="preserve">Тепнина С.А.  т.8-81363-74-266 </t>
    </r>
  </si>
  <si>
    <t>Глава администрации  поселения: ____________  Молодцова Е.Л.</t>
  </si>
  <si>
    <t>Руководитель Финансового органа: _____________  Шарова А.А.</t>
  </si>
  <si>
    <t>Ямочный ремонт щебеночного покрытия автомобильной дороги от д.1 до д.53 в дер.Пески</t>
  </si>
  <si>
    <t>Исполнено на 01.07.2018г. (нарастающим итогом)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</si>
</sst>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7" sqref="O7"/>
    </sheetView>
  </sheetViews>
  <sheetFormatPr defaultColWidth="9.140625" defaultRowHeight="12.75"/>
  <cols>
    <col min="1" max="1" width="36.140625" style="0" customWidth="1"/>
    <col min="2" max="2" width="10.57421875" style="0" customWidth="1"/>
    <col min="3" max="3" width="9.421875" style="0" bestFit="1" customWidth="1"/>
    <col min="4" max="4" width="9.28125" style="0" customWidth="1"/>
    <col min="5" max="5" width="10.140625" style="0" bestFit="1" customWidth="1"/>
    <col min="6" max="6" width="9.421875" style="0" bestFit="1" customWidth="1"/>
    <col min="7" max="7" width="7.8515625" style="0" customWidth="1"/>
    <col min="8" max="8" width="8.7109375" style="0" customWidth="1"/>
    <col min="9" max="9" width="9.421875" style="0" bestFit="1" customWidth="1"/>
    <col min="10" max="10" width="7.8515625" style="0" customWidth="1"/>
    <col min="11" max="11" width="8.421875" style="0" customWidth="1"/>
    <col min="12" max="12" width="9.421875" style="0" bestFit="1" customWidth="1"/>
    <col min="13" max="13" width="10.00390625" style="0" customWidth="1"/>
  </cols>
  <sheetData>
    <row r="1" spans="1:13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92.2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8.25" customHeight="1" thickBot="1">
      <c r="A5" s="2"/>
    </row>
    <row r="6" spans="1:13" ht="37.5" customHeight="1" thickBot="1">
      <c r="A6" s="29" t="s">
        <v>4</v>
      </c>
      <c r="B6" s="29" t="s">
        <v>5</v>
      </c>
      <c r="C6" s="29" t="s">
        <v>6</v>
      </c>
      <c r="D6" s="26" t="s">
        <v>7</v>
      </c>
      <c r="E6" s="27"/>
      <c r="F6" s="28"/>
      <c r="G6" s="26" t="s">
        <v>27</v>
      </c>
      <c r="H6" s="27"/>
      <c r="I6" s="28"/>
      <c r="J6" s="26" t="s">
        <v>8</v>
      </c>
      <c r="K6" s="27"/>
      <c r="L6" s="28"/>
      <c r="M6" s="29" t="s">
        <v>9</v>
      </c>
    </row>
    <row r="7" spans="1:13" ht="77.25" customHeight="1" thickBot="1">
      <c r="A7" s="30"/>
      <c r="B7" s="30"/>
      <c r="C7" s="30"/>
      <c r="D7" s="3" t="s">
        <v>10</v>
      </c>
      <c r="E7" s="3" t="s">
        <v>11</v>
      </c>
      <c r="F7" s="3" t="s">
        <v>12</v>
      </c>
      <c r="G7" s="3" t="s">
        <v>10</v>
      </c>
      <c r="H7" s="3" t="s">
        <v>11</v>
      </c>
      <c r="I7" s="3" t="s">
        <v>12</v>
      </c>
      <c r="J7" s="3" t="s">
        <v>10</v>
      </c>
      <c r="K7" s="3" t="s">
        <v>11</v>
      </c>
      <c r="L7" s="3" t="s">
        <v>12</v>
      </c>
      <c r="M7" s="30"/>
    </row>
    <row r="8" spans="1:13" ht="13.5" thickBot="1">
      <c r="A8" s="4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7.25" customHeight="1">
      <c r="A9" s="14" t="s">
        <v>13</v>
      </c>
      <c r="B9" s="10" t="s">
        <v>21</v>
      </c>
      <c r="C9" s="18">
        <v>0</v>
      </c>
      <c r="D9" s="16">
        <f>E9+F9</f>
        <v>299974</v>
      </c>
      <c r="E9" s="14">
        <v>272703.63</v>
      </c>
      <c r="F9" s="14">
        <v>27270.37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4">
        <f>E9-K9</f>
        <v>272703.63</v>
      </c>
    </row>
    <row r="10" spans="1:13" ht="15.75" customHeight="1" thickBot="1">
      <c r="A10" s="15"/>
      <c r="B10" s="6" t="s">
        <v>14</v>
      </c>
      <c r="C10" s="19"/>
      <c r="D10" s="17"/>
      <c r="E10" s="15"/>
      <c r="F10" s="15"/>
      <c r="G10" s="19"/>
      <c r="H10" s="19"/>
      <c r="I10" s="19"/>
      <c r="J10" s="19"/>
      <c r="K10" s="19"/>
      <c r="L10" s="19"/>
      <c r="M10" s="15"/>
    </row>
    <row r="11" spans="1:13" ht="19.5" customHeight="1">
      <c r="A11" s="14" t="s">
        <v>26</v>
      </c>
      <c r="B11" s="10" t="s">
        <v>22</v>
      </c>
      <c r="C11" s="18">
        <v>0</v>
      </c>
      <c r="D11" s="16">
        <f>E11+F11</f>
        <v>894258</v>
      </c>
      <c r="E11" s="14">
        <v>812961.82</v>
      </c>
      <c r="F11" s="14">
        <v>81296.18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4">
        <f>E11-K11</f>
        <v>812961.82</v>
      </c>
    </row>
    <row r="12" spans="1:13" ht="17.25" customHeight="1" thickBot="1">
      <c r="A12" s="15"/>
      <c r="B12" s="5" t="s">
        <v>14</v>
      </c>
      <c r="C12" s="19"/>
      <c r="D12" s="17"/>
      <c r="E12" s="15"/>
      <c r="F12" s="15"/>
      <c r="G12" s="19"/>
      <c r="H12" s="19"/>
      <c r="I12" s="19"/>
      <c r="J12" s="19"/>
      <c r="K12" s="19"/>
      <c r="L12" s="19"/>
      <c r="M12" s="15"/>
    </row>
    <row r="13" spans="1:13" ht="33.75" customHeight="1">
      <c r="A13" s="14" t="s">
        <v>19</v>
      </c>
      <c r="B13" s="10" t="s">
        <v>15</v>
      </c>
      <c r="C13" s="18">
        <v>0</v>
      </c>
      <c r="D13" s="16">
        <f>E13+F13</f>
        <v>968322</v>
      </c>
      <c r="E13" s="14">
        <v>880292.73</v>
      </c>
      <c r="F13" s="14">
        <v>88029.27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4">
        <f>E13-K13</f>
        <v>880292.73</v>
      </c>
    </row>
    <row r="14" spans="1:13" ht="15" customHeight="1" thickBot="1">
      <c r="A14" s="15"/>
      <c r="B14" s="5" t="s">
        <v>14</v>
      </c>
      <c r="C14" s="19"/>
      <c r="D14" s="17"/>
      <c r="E14" s="15"/>
      <c r="F14" s="15"/>
      <c r="G14" s="19"/>
      <c r="H14" s="19"/>
      <c r="I14" s="19"/>
      <c r="J14" s="19"/>
      <c r="K14" s="19"/>
      <c r="L14" s="19"/>
      <c r="M14" s="15"/>
    </row>
    <row r="15" spans="1:13" ht="15.75" customHeight="1">
      <c r="A15" s="14" t="s">
        <v>16</v>
      </c>
      <c r="B15" s="10">
        <v>2</v>
      </c>
      <c r="C15" s="18">
        <v>0</v>
      </c>
      <c r="D15" s="16">
        <f>E15+F15</f>
        <v>38105</v>
      </c>
      <c r="E15" s="14">
        <v>34640.91</v>
      </c>
      <c r="F15" s="14">
        <v>3464.09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4">
        <f>E15-K15</f>
        <v>34640.91</v>
      </c>
    </row>
    <row r="16" spans="1:13" ht="12" customHeight="1" thickBot="1">
      <c r="A16" s="15"/>
      <c r="B16" s="5" t="s">
        <v>17</v>
      </c>
      <c r="C16" s="19"/>
      <c r="D16" s="17"/>
      <c r="E16" s="15"/>
      <c r="F16" s="15"/>
      <c r="G16" s="19"/>
      <c r="H16" s="19"/>
      <c r="I16" s="19"/>
      <c r="J16" s="19"/>
      <c r="K16" s="19"/>
      <c r="L16" s="19"/>
      <c r="M16" s="15"/>
    </row>
    <row r="17" spans="1:13" ht="28.5" customHeight="1">
      <c r="A17" s="14" t="s">
        <v>20</v>
      </c>
      <c r="B17" s="10">
        <v>55</v>
      </c>
      <c r="C17" s="18">
        <v>0</v>
      </c>
      <c r="D17" s="16">
        <f>E17+F17</f>
        <v>299201</v>
      </c>
      <c r="E17" s="14">
        <v>272000.91</v>
      </c>
      <c r="F17" s="14">
        <v>27200.09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4">
        <f>E17-K17</f>
        <v>272000.91</v>
      </c>
    </row>
    <row r="18" spans="1:13" ht="21" customHeight="1" thickBot="1">
      <c r="A18" s="15"/>
      <c r="B18" s="5" t="s">
        <v>17</v>
      </c>
      <c r="C18" s="19"/>
      <c r="D18" s="17"/>
      <c r="E18" s="15"/>
      <c r="F18" s="15"/>
      <c r="G18" s="19"/>
      <c r="H18" s="19"/>
      <c r="I18" s="19"/>
      <c r="J18" s="19"/>
      <c r="K18" s="19"/>
      <c r="L18" s="19"/>
      <c r="M18" s="15"/>
    </row>
    <row r="19" spans="1:13" ht="18.75" customHeight="1" thickBot="1">
      <c r="A19" s="9" t="s">
        <v>18</v>
      </c>
      <c r="B19" s="11"/>
      <c r="C19" s="9"/>
      <c r="D19" s="12">
        <f>SUM(D9:D18)</f>
        <v>2499860</v>
      </c>
      <c r="E19" s="12">
        <f aca="true" t="shared" si="0" ref="E19:M19">SUM(E9:E18)</f>
        <v>2272600</v>
      </c>
      <c r="F19" s="12">
        <f t="shared" si="0"/>
        <v>227260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2272600</v>
      </c>
    </row>
    <row r="20" ht="14.25">
      <c r="A20" s="1"/>
    </row>
    <row r="21" spans="1:9" ht="19.5" customHeight="1">
      <c r="A21" s="21" t="s">
        <v>24</v>
      </c>
      <c r="B21" s="21"/>
      <c r="C21" s="21"/>
      <c r="D21" s="21"/>
      <c r="E21" s="21"/>
      <c r="F21" s="21"/>
      <c r="G21" s="21"/>
      <c r="H21" s="21"/>
      <c r="I21" s="21"/>
    </row>
    <row r="22" spans="1:12" ht="14.25" customHeight="1">
      <c r="A22" s="21" t="s">
        <v>25</v>
      </c>
      <c r="B22" s="21"/>
      <c r="C22" s="21"/>
      <c r="D22" s="21"/>
      <c r="E22" s="21"/>
      <c r="F22" s="21"/>
      <c r="G22" s="21"/>
      <c r="H22" s="20" t="s">
        <v>23</v>
      </c>
      <c r="I22" s="20"/>
      <c r="J22" s="20"/>
      <c r="K22" s="20"/>
      <c r="L22" s="20"/>
    </row>
    <row r="23" spans="1:2" ht="8.25" customHeight="1">
      <c r="A23" s="7"/>
      <c r="B23" s="8"/>
    </row>
    <row r="24" ht="16.5" customHeight="1"/>
    <row r="25" spans="2:5" ht="10.5" customHeight="1">
      <c r="B25" s="8"/>
      <c r="C25" s="22"/>
      <c r="D25" s="22"/>
      <c r="E25" s="22"/>
    </row>
    <row r="26" ht="15" customHeight="1"/>
    <row r="27" spans="1:3" ht="15.75" customHeight="1">
      <c r="A27" s="13"/>
      <c r="B27" s="13"/>
      <c r="C27" s="13"/>
    </row>
    <row r="28" spans="1:2" ht="15">
      <c r="A28" s="7"/>
      <c r="B28" s="8"/>
    </row>
  </sheetData>
  <mergeCells count="76">
    <mergeCell ref="A6:A7"/>
    <mergeCell ref="B6:B7"/>
    <mergeCell ref="C6:C7"/>
    <mergeCell ref="D6:F6"/>
    <mergeCell ref="A9:A10"/>
    <mergeCell ref="C9:C10"/>
    <mergeCell ref="E9:E10"/>
    <mergeCell ref="F9:F10"/>
    <mergeCell ref="K9:K10"/>
    <mergeCell ref="L9:L10"/>
    <mergeCell ref="M9:M10"/>
    <mergeCell ref="G6:I6"/>
    <mergeCell ref="J6:L6"/>
    <mergeCell ref="M6:M7"/>
    <mergeCell ref="G9:G10"/>
    <mergeCell ref="H9:H10"/>
    <mergeCell ref="I9:I10"/>
    <mergeCell ref="C11:C12"/>
    <mergeCell ref="E11:E12"/>
    <mergeCell ref="F11:F12"/>
    <mergeCell ref="J9:J10"/>
    <mergeCell ref="M11:M12"/>
    <mergeCell ref="A13:A14"/>
    <mergeCell ref="C13:C14"/>
    <mergeCell ref="D13:D14"/>
    <mergeCell ref="E13:E14"/>
    <mergeCell ref="F13:F14"/>
    <mergeCell ref="G13:G14"/>
    <mergeCell ref="H13:H14"/>
    <mergeCell ref="G11:G12"/>
    <mergeCell ref="H11:H12"/>
    <mergeCell ref="J13:J14"/>
    <mergeCell ref="K13:K14"/>
    <mergeCell ref="L13:L14"/>
    <mergeCell ref="K11:K12"/>
    <mergeCell ref="L11:L12"/>
    <mergeCell ref="J11:J12"/>
    <mergeCell ref="M13:M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M17:M18"/>
    <mergeCell ref="K15:K16"/>
    <mergeCell ref="L15:L16"/>
    <mergeCell ref="M15:M16"/>
    <mergeCell ref="A1:M1"/>
    <mergeCell ref="A2:M2"/>
    <mergeCell ref="A3:M3"/>
    <mergeCell ref="A4:M4"/>
    <mergeCell ref="D9:D10"/>
    <mergeCell ref="A21:I21"/>
    <mergeCell ref="A22:G22"/>
    <mergeCell ref="C25:E25"/>
    <mergeCell ref="D11:D12"/>
    <mergeCell ref="H17:H18"/>
    <mergeCell ref="I17:I18"/>
    <mergeCell ref="I13:I14"/>
    <mergeCell ref="I11:I12"/>
    <mergeCell ref="A11:A12"/>
    <mergeCell ref="E17:E18"/>
    <mergeCell ref="F17:F18"/>
    <mergeCell ref="G17:G18"/>
    <mergeCell ref="H22:L22"/>
    <mergeCell ref="J17:J18"/>
    <mergeCell ref="K17:K18"/>
    <mergeCell ref="L17:L18"/>
    <mergeCell ref="A27:C27"/>
    <mergeCell ref="A17:A18"/>
    <mergeCell ref="D17:D18"/>
    <mergeCell ref="C17:C18"/>
  </mergeCells>
  <printOptions horizontalCentered="1"/>
  <pageMargins left="0.1968503937007874" right="0.1968503937007874" top="0.7874015748031497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2018-06-28T12:25:44Z</cp:lastPrinted>
  <dcterms:created xsi:type="dcterms:W3CDTF">1996-10-08T23:32:33Z</dcterms:created>
  <dcterms:modified xsi:type="dcterms:W3CDTF">2018-06-28T12:25:50Z</dcterms:modified>
  <cp:category/>
  <cp:version/>
  <cp:contentType/>
  <cp:contentStatus/>
</cp:coreProperties>
</file>