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420" windowWidth="20730" windowHeight="11760"/>
  </bookViews>
  <sheets>
    <sheet name="ГОТОВОприложение 1" sheetId="4" r:id="rId1"/>
    <sheet name="ГОТОВОприложение 2" sheetId="3" r:id="rId2"/>
    <sheet name="приложение 3" sheetId="1" state="hidden" r:id="rId3"/>
    <sheet name="ГОТОВО Приложени3" sheetId="9" r:id="rId4"/>
    <sheet name=" ГОТОВО приложение 4" sheetId="5" r:id="rId5"/>
    <sheet name="ГОТОВОприложение 5" sheetId="6" r:id="rId6"/>
    <sheet name="отмена приложения" sheetId="2" state="hidden" r:id="rId7"/>
    <sheet name="Лист1" sheetId="8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4" hidden="1">' ГОТОВО приложение 4'!$A$15:$L$299</definedName>
    <definedName name="_xlnm._FilterDatabase" localSheetId="5" hidden="1">'ГОТОВОприложение 5'!$A$16:$L$255</definedName>
    <definedName name="_xlnm._FilterDatabase" localSheetId="6" hidden="1">'отмена приложения'!$A$1:$A$266</definedName>
    <definedName name="OLE_LINK23" localSheetId="6">'отмена приложения'!$A$161</definedName>
  </definedNames>
  <calcPr calcId="124519"/>
</workbook>
</file>

<file path=xl/calcChain.xml><?xml version="1.0" encoding="utf-8"?>
<calcChain xmlns="http://schemas.openxmlformats.org/spreadsheetml/2006/main">
  <c r="G116" i="5"/>
  <c r="G17" i="6" l="1"/>
  <c r="C51" i="3" l="1"/>
  <c r="E206" i="6" l="1"/>
  <c r="G58" i="5"/>
  <c r="E197" i="6"/>
  <c r="E143"/>
  <c r="G113" i="5" l="1"/>
  <c r="G263" l="1"/>
  <c r="G262" s="1"/>
  <c r="G261" s="1"/>
  <c r="D39" i="3" l="1"/>
  <c r="E39"/>
  <c r="D51"/>
  <c r="E51"/>
  <c r="E258" i="6" l="1"/>
  <c r="E252"/>
  <c r="E202"/>
  <c r="E119"/>
  <c r="E118" s="1"/>
  <c r="E229"/>
  <c r="E235"/>
  <c r="E234" s="1"/>
  <c r="E241"/>
  <c r="E251"/>
  <c r="E250" s="1"/>
  <c r="E166"/>
  <c r="E31"/>
  <c r="E30" s="1"/>
  <c r="E238"/>
  <c r="F252"/>
  <c r="F251" s="1"/>
  <c r="F250" s="1"/>
  <c r="G252"/>
  <c r="G251" s="1"/>
  <c r="G250" s="1"/>
  <c r="E26" l="1"/>
  <c r="E29"/>
  <c r="E28" s="1"/>
  <c r="F247" l="1"/>
  <c r="G247"/>
  <c r="E247"/>
  <c r="F244"/>
  <c r="G244"/>
  <c r="E244"/>
  <c r="F241"/>
  <c r="G241"/>
  <c r="F238"/>
  <c r="G238"/>
  <c r="E237"/>
  <c r="E236" s="1"/>
  <c r="F235"/>
  <c r="G235"/>
  <c r="F232"/>
  <c r="G232"/>
  <c r="E232"/>
  <c r="F228"/>
  <c r="G228"/>
  <c r="H228"/>
  <c r="I228"/>
  <c r="E228"/>
  <c r="F229"/>
  <c r="F225" s="1"/>
  <c r="G229"/>
  <c r="G225" s="1"/>
  <c r="E225"/>
  <c r="E224" s="1"/>
  <c r="F223"/>
  <c r="G223"/>
  <c r="E223"/>
  <c r="E219"/>
  <c r="F214"/>
  <c r="G214"/>
  <c r="H214"/>
  <c r="I214"/>
  <c r="E214"/>
  <c r="F211"/>
  <c r="G211"/>
  <c r="E211"/>
  <c r="F208"/>
  <c r="G208"/>
  <c r="E208"/>
  <c r="F206"/>
  <c r="G206"/>
  <c r="F204"/>
  <c r="G204"/>
  <c r="H204"/>
  <c r="I204"/>
  <c r="E204"/>
  <c r="F202"/>
  <c r="G202"/>
  <c r="F197"/>
  <c r="G197"/>
  <c r="H197"/>
  <c r="I197"/>
  <c r="F191"/>
  <c r="G191"/>
  <c r="E191"/>
  <c r="F185"/>
  <c r="G185"/>
  <c r="E185"/>
  <c r="F180"/>
  <c r="G180"/>
  <c r="E180"/>
  <c r="H173"/>
  <c r="I173"/>
  <c r="F175"/>
  <c r="F174" s="1"/>
  <c r="F173" s="1"/>
  <c r="F172" s="1"/>
  <c r="G175"/>
  <c r="G174" s="1"/>
  <c r="G173" s="1"/>
  <c r="G172" s="1"/>
  <c r="E175"/>
  <c r="E174" s="1"/>
  <c r="E173" s="1"/>
  <c r="E172" s="1"/>
  <c r="F171"/>
  <c r="G171"/>
  <c r="E171"/>
  <c r="F166"/>
  <c r="G166"/>
  <c r="F162"/>
  <c r="G162"/>
  <c r="E162"/>
  <c r="F157"/>
  <c r="G157"/>
  <c r="E157"/>
  <c r="E153"/>
  <c r="E148" s="1"/>
  <c r="F153"/>
  <c r="G153"/>
  <c r="F147"/>
  <c r="G147"/>
  <c r="H147"/>
  <c r="I147"/>
  <c r="E147"/>
  <c r="E146" s="1"/>
  <c r="F143"/>
  <c r="G143"/>
  <c r="E138"/>
  <c r="F137"/>
  <c r="G137"/>
  <c r="E137"/>
  <c r="F133"/>
  <c r="G133"/>
  <c r="H133"/>
  <c r="I133"/>
  <c r="E133"/>
  <c r="E128" s="1"/>
  <c r="H258" i="5"/>
  <c r="F127" i="6" s="1"/>
  <c r="I258" i="5"/>
  <c r="G127" i="6" s="1"/>
  <c r="G258" i="5"/>
  <c r="E127" i="6" s="1"/>
  <c r="F123"/>
  <c r="G123"/>
  <c r="E123"/>
  <c r="F119"/>
  <c r="G119"/>
  <c r="F113"/>
  <c r="G113"/>
  <c r="E113"/>
  <c r="F109"/>
  <c r="G109"/>
  <c r="E109"/>
  <c r="F105"/>
  <c r="G105"/>
  <c r="E105"/>
  <c r="F99"/>
  <c r="G99"/>
  <c r="E99"/>
  <c r="F93"/>
  <c r="G93"/>
  <c r="E93"/>
  <c r="F87"/>
  <c r="F86" s="1"/>
  <c r="F85" s="1"/>
  <c r="F84" s="1"/>
  <c r="G87"/>
  <c r="E87"/>
  <c r="F83"/>
  <c r="G83"/>
  <c r="E83"/>
  <c r="F80"/>
  <c r="G80"/>
  <c r="E80"/>
  <c r="F77"/>
  <c r="G77"/>
  <c r="H77"/>
  <c r="I77"/>
  <c r="E77"/>
  <c r="F74"/>
  <c r="G74"/>
  <c r="E74"/>
  <c r="F68"/>
  <c r="G68"/>
  <c r="E68"/>
  <c r="F62"/>
  <c r="G62"/>
  <c r="E62"/>
  <c r="F56"/>
  <c r="G56"/>
  <c r="H56"/>
  <c r="I56"/>
  <c r="E56"/>
  <c r="F52"/>
  <c r="G52"/>
  <c r="E52"/>
  <c r="G46"/>
  <c r="F46"/>
  <c r="E46"/>
  <c r="F43"/>
  <c r="G43"/>
  <c r="E43"/>
  <c r="F37"/>
  <c r="G37"/>
  <c r="E37"/>
  <c r="F31"/>
  <c r="G31"/>
  <c r="F22"/>
  <c r="E22"/>
  <c r="E21" s="1"/>
  <c r="E20" s="1"/>
  <c r="E19" s="1"/>
  <c r="E18" s="1"/>
  <c r="E17" s="1"/>
  <c r="E217" l="1"/>
  <c r="E216" s="1"/>
  <c r="E215" s="1"/>
  <c r="E167"/>
  <c r="E69"/>
  <c r="G217"/>
  <c r="E114"/>
  <c r="G248" i="5"/>
  <c r="E176" i="6"/>
  <c r="E201"/>
  <c r="E200" s="1"/>
  <c r="E198"/>
  <c r="E192" s="1"/>
  <c r="E199"/>
  <c r="F217"/>
  <c r="E170"/>
  <c r="F69" l="1"/>
  <c r="H251" i="5"/>
  <c r="G95"/>
  <c r="H159" l="1"/>
  <c r="I159"/>
  <c r="G244"/>
  <c r="G243" s="1"/>
  <c r="G242" s="1"/>
  <c r="G241" s="1"/>
  <c r="G235" s="1"/>
  <c r="D34" i="9" s="1"/>
  <c r="G189" i="5"/>
  <c r="G190"/>
  <c r="G187"/>
  <c r="G186" s="1"/>
  <c r="E184"/>
  <c r="G196"/>
  <c r="H200"/>
  <c r="H195" s="1"/>
  <c r="I200"/>
  <c r="I195" s="1"/>
  <c r="G200"/>
  <c r="G195" s="1"/>
  <c r="H119"/>
  <c r="H118" s="1"/>
  <c r="G185" l="1"/>
  <c r="G184" s="1"/>
  <c r="H267"/>
  <c r="H266" s="1"/>
  <c r="H265" s="1"/>
  <c r="H248" s="1"/>
  <c r="I267"/>
  <c r="I266" s="1"/>
  <c r="I265" s="1"/>
  <c r="I248" s="1"/>
  <c r="G140"/>
  <c r="G295"/>
  <c r="G294" s="1"/>
  <c r="G293" s="1"/>
  <c r="G292" s="1"/>
  <c r="C39" i="3" l="1"/>
  <c r="C34" s="1"/>
  <c r="D34"/>
  <c r="E34"/>
  <c r="A52" l="1"/>
  <c r="A182" i="5" l="1"/>
  <c r="A132" l="1"/>
  <c r="F45" i="6" l="1"/>
  <c r="I178" i="5"/>
  <c r="H178"/>
  <c r="H175" s="1"/>
  <c r="G159"/>
  <c r="H163"/>
  <c r="F198" i="6"/>
  <c r="F192" s="1"/>
  <c r="G198"/>
  <c r="F199"/>
  <c r="G199"/>
  <c r="H199"/>
  <c r="I199"/>
  <c r="I176" i="5" l="1"/>
  <c r="I175"/>
  <c r="H176"/>
  <c r="H177"/>
  <c r="A187" i="6" l="1"/>
  <c r="A184"/>
  <c r="B183"/>
  <c r="B182"/>
  <c r="B181"/>
  <c r="E81"/>
  <c r="F72"/>
  <c r="G72"/>
  <c r="E72"/>
  <c r="F148" l="1"/>
  <c r="G148"/>
  <c r="G170"/>
  <c r="G169" s="1"/>
  <c r="G168" s="1"/>
  <c r="F170"/>
  <c r="F169" s="1"/>
  <c r="F168" s="1"/>
  <c r="E169"/>
  <c r="E168" s="1"/>
  <c r="G114" l="1"/>
  <c r="G115" s="1"/>
  <c r="F114"/>
  <c r="F115" s="1"/>
  <c r="H220" i="5"/>
  <c r="I220"/>
  <c r="G220"/>
  <c r="H215"/>
  <c r="I215"/>
  <c r="G215"/>
  <c r="G218"/>
  <c r="F234" i="6" l="1"/>
  <c r="F233" s="1"/>
  <c r="G234"/>
  <c r="G233" s="1"/>
  <c r="F231"/>
  <c r="F230" s="1"/>
  <c r="G231"/>
  <c r="G230" s="1"/>
  <c r="F216"/>
  <c r="F215" s="1"/>
  <c r="G216"/>
  <c r="G215" s="1"/>
  <c r="F205"/>
  <c r="G205"/>
  <c r="F201"/>
  <c r="F200" s="1"/>
  <c r="G201"/>
  <c r="G200" s="1"/>
  <c r="F186"/>
  <c r="G186"/>
  <c r="F128"/>
  <c r="G128"/>
  <c r="G69"/>
  <c r="F47"/>
  <c r="G47"/>
  <c r="F32"/>
  <c r="G32"/>
  <c r="F26"/>
  <c r="G26"/>
  <c r="G237"/>
  <c r="G192"/>
  <c r="G181"/>
  <c r="F176"/>
  <c r="G176"/>
  <c r="F138"/>
  <c r="G138"/>
  <c r="H148" l="1"/>
  <c r="I148"/>
  <c r="A21" l="1"/>
  <c r="F210"/>
  <c r="F209" s="1"/>
  <c r="G210"/>
  <c r="G209" s="1"/>
  <c r="E210"/>
  <c r="E209" s="1"/>
  <c r="F145"/>
  <c r="F144" s="1"/>
  <c r="E145"/>
  <c r="E144" s="1"/>
  <c r="F179"/>
  <c r="F178" s="1"/>
  <c r="F177" s="1"/>
  <c r="G179"/>
  <c r="G178" s="1"/>
  <c r="G177" s="1"/>
  <c r="E179"/>
  <c r="E178" s="1"/>
  <c r="E177" s="1"/>
  <c r="F183"/>
  <c r="F182" s="1"/>
  <c r="F181" s="1"/>
  <c r="E183"/>
  <c r="E182" s="1"/>
  <c r="E181" s="1"/>
  <c r="F156"/>
  <c r="F155" s="1"/>
  <c r="F154" s="1"/>
  <c r="G156"/>
  <c r="G155" s="1"/>
  <c r="G154" s="1"/>
  <c r="E156"/>
  <c r="E155" s="1"/>
  <c r="E154" s="1"/>
  <c r="G152"/>
  <c r="G151" s="1"/>
  <c r="G150" s="1"/>
  <c r="F149"/>
  <c r="F152"/>
  <c r="F151" s="1"/>
  <c r="F150" s="1"/>
  <c r="E152"/>
  <c r="E151" s="1"/>
  <c r="E150" s="1"/>
  <c r="E189"/>
  <c r="E188" s="1"/>
  <c r="E187" s="1"/>
  <c r="E186" s="1"/>
  <c r="I177" i="5"/>
  <c r="G45" i="6"/>
  <c r="G44" s="1"/>
  <c r="E45"/>
  <c r="E44" s="1"/>
  <c r="F44"/>
  <c r="F40"/>
  <c r="G40"/>
  <c r="E40"/>
  <c r="E39" s="1"/>
  <c r="E38" s="1"/>
  <c r="F112"/>
  <c r="F111" s="1"/>
  <c r="F110" s="1"/>
  <c r="G112"/>
  <c r="G111" s="1"/>
  <c r="G110" s="1"/>
  <c r="E112"/>
  <c r="E111" s="1"/>
  <c r="E110" s="1"/>
  <c r="F108"/>
  <c r="F107" s="1"/>
  <c r="F106" s="1"/>
  <c r="G108"/>
  <c r="G107" s="1"/>
  <c r="G106" s="1"/>
  <c r="E108"/>
  <c r="E107" s="1"/>
  <c r="E106" s="1"/>
  <c r="F81"/>
  <c r="G81"/>
  <c r="E47"/>
  <c r="E42" l="1"/>
  <c r="E41" s="1"/>
  <c r="H117" i="5" l="1"/>
  <c r="I119"/>
  <c r="I118" s="1"/>
  <c r="I117" s="1"/>
  <c r="G119"/>
  <c r="G118" s="1"/>
  <c r="G117" s="1"/>
  <c r="I126"/>
  <c r="H126"/>
  <c r="H122"/>
  <c r="I122"/>
  <c r="H124"/>
  <c r="I124"/>
  <c r="G124"/>
  <c r="G122"/>
  <c r="G51" l="1"/>
  <c r="G29"/>
  <c r="H144" l="1"/>
  <c r="H143" s="1"/>
  <c r="H142" s="1"/>
  <c r="I144"/>
  <c r="I143" s="1"/>
  <c r="I142" s="1"/>
  <c r="G144"/>
  <c r="G143" s="1"/>
  <c r="G142" s="1"/>
  <c r="H213"/>
  <c r="H212" s="1"/>
  <c r="H211" s="1"/>
  <c r="H202" s="1"/>
  <c r="I213"/>
  <c r="I212" s="1"/>
  <c r="I211" s="1"/>
  <c r="I202" s="1"/>
  <c r="G213"/>
  <c r="G212" s="1"/>
  <c r="G211" s="1"/>
  <c r="G202" s="1"/>
  <c r="H139"/>
  <c r="H138" s="1"/>
  <c r="H137" s="1"/>
  <c r="H136" s="1"/>
  <c r="I139"/>
  <c r="I138" s="1"/>
  <c r="I137" s="1"/>
  <c r="I136" s="1"/>
  <c r="G139"/>
  <c r="G138" s="1"/>
  <c r="G137" s="1"/>
  <c r="H179"/>
  <c r="I179"/>
  <c r="G179"/>
  <c r="H256"/>
  <c r="H255" s="1"/>
  <c r="H254" s="1"/>
  <c r="I256"/>
  <c r="I255" s="1"/>
  <c r="I254" s="1"/>
  <c r="G256"/>
  <c r="G255" s="1"/>
  <c r="G254" s="1"/>
  <c r="G247" s="1"/>
  <c r="G246" s="1"/>
  <c r="G229"/>
  <c r="G228" s="1"/>
  <c r="G227" s="1"/>
  <c r="H209"/>
  <c r="H208" s="1"/>
  <c r="H207" s="1"/>
  <c r="I209"/>
  <c r="I208" s="1"/>
  <c r="I207" s="1"/>
  <c r="G209"/>
  <c r="G208" s="1"/>
  <c r="G207" s="1"/>
  <c r="I253" l="1"/>
  <c r="I247"/>
  <c r="I246" s="1"/>
  <c r="H253"/>
  <c r="H247"/>
  <c r="H246" s="1"/>
  <c r="G253"/>
  <c r="G136"/>
  <c r="G233"/>
  <c r="G232" s="1"/>
  <c r="G231" s="1"/>
  <c r="H120" l="1"/>
  <c r="I120"/>
  <c r="H235" l="1"/>
  <c r="I235"/>
  <c r="H250"/>
  <c r="H249" s="1"/>
  <c r="I251"/>
  <c r="I250" s="1"/>
  <c r="I249" s="1"/>
  <c r="G251"/>
  <c r="G267"/>
  <c r="G266" s="1"/>
  <c r="G265" s="1"/>
  <c r="I278"/>
  <c r="I277" s="1"/>
  <c r="I276" s="1"/>
  <c r="I275" s="1"/>
  <c r="I274" s="1"/>
  <c r="H278"/>
  <c r="H277" s="1"/>
  <c r="H276" s="1"/>
  <c r="H275" s="1"/>
  <c r="H274" s="1"/>
  <c r="G278"/>
  <c r="G277" s="1"/>
  <c r="G276" s="1"/>
  <c r="G275" s="1"/>
  <c r="D39" i="9" s="1"/>
  <c r="H290" i="5"/>
  <c r="H289" s="1"/>
  <c r="H288" s="1"/>
  <c r="H287" s="1"/>
  <c r="H286" s="1"/>
  <c r="I290"/>
  <c r="I289" s="1"/>
  <c r="I288" s="1"/>
  <c r="I287" s="1"/>
  <c r="I286" s="1"/>
  <c r="I285" s="1"/>
  <c r="G290"/>
  <c r="G289" s="1"/>
  <c r="G288" s="1"/>
  <c r="G287" s="1"/>
  <c r="G286" s="1"/>
  <c r="D41" i="9" s="1"/>
  <c r="H100" i="5"/>
  <c r="H99" s="1"/>
  <c r="H98" s="1"/>
  <c r="E25" i="9" s="1"/>
  <c r="I100" i="5"/>
  <c r="I99" s="1"/>
  <c r="I98" s="1"/>
  <c r="F25" i="9" s="1"/>
  <c r="G100" i="5"/>
  <c r="G99" s="1"/>
  <c r="G98" s="1"/>
  <c r="D25" i="9" s="1"/>
  <c r="H88" i="5"/>
  <c r="H87" s="1"/>
  <c r="H86" s="1"/>
  <c r="H85" s="1"/>
  <c r="I88"/>
  <c r="I87" s="1"/>
  <c r="I86" s="1"/>
  <c r="I85" s="1"/>
  <c r="G88"/>
  <c r="G87" s="1"/>
  <c r="G86" s="1"/>
  <c r="G85" s="1"/>
  <c r="H285" l="1"/>
  <c r="E41" i="9"/>
  <c r="G285" i="5"/>
  <c r="D40" i="9" s="1"/>
  <c r="E40"/>
  <c r="E38"/>
  <c r="E39"/>
  <c r="F40"/>
  <c r="F41"/>
  <c r="F38"/>
  <c r="F39"/>
  <c r="G274" i="5"/>
  <c r="D38" i="9" s="1"/>
  <c r="G243" i="6"/>
  <c r="G242" s="1"/>
  <c r="F243"/>
  <c r="F242" s="1"/>
  <c r="E243"/>
  <c r="E242" s="1"/>
  <c r="G240"/>
  <c r="G239" s="1"/>
  <c r="F240"/>
  <c r="F239" s="1"/>
  <c r="E240"/>
  <c r="E239"/>
  <c r="G236"/>
  <c r="F236"/>
  <c r="E233"/>
  <c r="E231"/>
  <c r="E230" s="1"/>
  <c r="G227"/>
  <c r="G226" s="1"/>
  <c r="F227"/>
  <c r="F226" s="1"/>
  <c r="E227"/>
  <c r="E226" s="1"/>
  <c r="F224"/>
  <c r="G224"/>
  <c r="G222"/>
  <c r="G221" s="1"/>
  <c r="F222"/>
  <c r="F221" s="1"/>
  <c r="E222"/>
  <c r="E221" s="1"/>
  <c r="G219"/>
  <c r="G218" s="1"/>
  <c r="F219"/>
  <c r="F218" s="1"/>
  <c r="E218"/>
  <c r="G213"/>
  <c r="G212" s="1"/>
  <c r="F213"/>
  <c r="F212" s="1"/>
  <c r="E213"/>
  <c r="E212" s="1"/>
  <c r="G207"/>
  <c r="F207"/>
  <c r="E207"/>
  <c r="E205"/>
  <c r="G203"/>
  <c r="F203"/>
  <c r="E203"/>
  <c r="G196"/>
  <c r="G195" s="1"/>
  <c r="G194" s="1"/>
  <c r="G193" s="1"/>
  <c r="F196"/>
  <c r="F195" s="1"/>
  <c r="F194" s="1"/>
  <c r="F193" s="1"/>
  <c r="E196"/>
  <c r="E195" s="1"/>
  <c r="G149"/>
  <c r="E149"/>
  <c r="G142"/>
  <c r="G141" s="1"/>
  <c r="G140" s="1"/>
  <c r="G139" s="1"/>
  <c r="F142"/>
  <c r="F141" s="1"/>
  <c r="F140" s="1"/>
  <c r="F139" s="1"/>
  <c r="E142"/>
  <c r="E141" s="1"/>
  <c r="E140" s="1"/>
  <c r="E139" s="1"/>
  <c r="G136"/>
  <c r="G135" s="1"/>
  <c r="G134" s="1"/>
  <c r="F136"/>
  <c r="F135" s="1"/>
  <c r="F134" s="1"/>
  <c r="E135"/>
  <c r="E134" s="1"/>
  <c r="G132"/>
  <c r="F132"/>
  <c r="E132"/>
  <c r="E129" s="1"/>
  <c r="G126"/>
  <c r="G125" s="1"/>
  <c r="G124" s="1"/>
  <c r="F126"/>
  <c r="F125" s="1"/>
  <c r="F124" s="1"/>
  <c r="E126"/>
  <c r="E125" s="1"/>
  <c r="E124" s="1"/>
  <c r="G122"/>
  <c r="G121" s="1"/>
  <c r="G120" s="1"/>
  <c r="F122"/>
  <c r="F121" s="1"/>
  <c r="F120" s="1"/>
  <c r="E122"/>
  <c r="E121" s="1"/>
  <c r="E120" s="1"/>
  <c r="G118"/>
  <c r="G117" s="1"/>
  <c r="G116" s="1"/>
  <c r="F118"/>
  <c r="F117" s="1"/>
  <c r="F116" s="1"/>
  <c r="E117"/>
  <c r="E116" s="1"/>
  <c r="G104"/>
  <c r="G103" s="1"/>
  <c r="G102" s="1"/>
  <c r="G101" s="1"/>
  <c r="G100" s="1"/>
  <c r="F104"/>
  <c r="F103" s="1"/>
  <c r="F102" s="1"/>
  <c r="F101" s="1"/>
  <c r="F100" s="1"/>
  <c r="E104"/>
  <c r="E103" s="1"/>
  <c r="E102" s="1"/>
  <c r="E101" s="1"/>
  <c r="E100" s="1"/>
  <c r="G98"/>
  <c r="G97" s="1"/>
  <c r="G96" s="1"/>
  <c r="G94" s="1"/>
  <c r="F98"/>
  <c r="F97" s="1"/>
  <c r="F96" s="1"/>
  <c r="F94" s="1"/>
  <c r="E97"/>
  <c r="E96" s="1"/>
  <c r="E94" s="1"/>
  <c r="G92"/>
  <c r="G91" s="1"/>
  <c r="G90" s="1"/>
  <c r="G88" s="1"/>
  <c r="F92"/>
  <c r="F91" s="1"/>
  <c r="F90" s="1"/>
  <c r="F88" s="1"/>
  <c r="E92"/>
  <c r="E91" s="1"/>
  <c r="E90" s="1"/>
  <c r="E88" s="1"/>
  <c r="G71"/>
  <c r="G70" s="1"/>
  <c r="F71"/>
  <c r="F70" s="1"/>
  <c r="E71"/>
  <c r="E70" s="1"/>
  <c r="F67"/>
  <c r="F66" s="1"/>
  <c r="F65" s="1"/>
  <c r="F64" s="1"/>
  <c r="F63" s="1"/>
  <c r="G67"/>
  <c r="G66" s="1"/>
  <c r="G65" s="1"/>
  <c r="G64" s="1"/>
  <c r="G63" s="1"/>
  <c r="E67"/>
  <c r="E66" s="1"/>
  <c r="E65" s="1"/>
  <c r="E64" s="1"/>
  <c r="E63" s="1"/>
  <c r="G61"/>
  <c r="G60" s="1"/>
  <c r="G59" s="1"/>
  <c r="F61"/>
  <c r="F60" s="1"/>
  <c r="F59" s="1"/>
  <c r="E61"/>
  <c r="E60" s="1"/>
  <c r="E59" s="1"/>
  <c r="G57"/>
  <c r="F57"/>
  <c r="E57"/>
  <c r="G55"/>
  <c r="G54" s="1"/>
  <c r="G53" s="1"/>
  <c r="E55"/>
  <c r="E54" s="1"/>
  <c r="E53" s="1"/>
  <c r="F55"/>
  <c r="F54" s="1"/>
  <c r="F53" s="1"/>
  <c r="G51"/>
  <c r="G50" s="1"/>
  <c r="G49" s="1"/>
  <c r="G48" s="1"/>
  <c r="E51"/>
  <c r="E50" s="1"/>
  <c r="E49" s="1"/>
  <c r="E48" s="1"/>
  <c r="F51"/>
  <c r="F50" s="1"/>
  <c r="F49" s="1"/>
  <c r="F48" s="1"/>
  <c r="A48"/>
  <c r="I47"/>
  <c r="H47"/>
  <c r="G42"/>
  <c r="G41" s="1"/>
  <c r="G39" s="1"/>
  <c r="G38" s="1"/>
  <c r="F42"/>
  <c r="F41" s="1"/>
  <c r="F39" s="1"/>
  <c r="F38" s="1"/>
  <c r="E32"/>
  <c r="G21"/>
  <c r="G20" s="1"/>
  <c r="G19" s="1"/>
  <c r="G18" s="1"/>
  <c r="F21"/>
  <c r="F20" s="1"/>
  <c r="F19" s="1"/>
  <c r="F18" s="1"/>
  <c r="F17" s="1"/>
  <c r="I283" i="5"/>
  <c r="I282" s="1"/>
  <c r="H283"/>
  <c r="H282" s="1"/>
  <c r="G283"/>
  <c r="G282" s="1"/>
  <c r="I281"/>
  <c r="I280" s="1"/>
  <c r="H281"/>
  <c r="H280" s="1"/>
  <c r="G281"/>
  <c r="G280" s="1"/>
  <c r="G260"/>
  <c r="G259"/>
  <c r="G250"/>
  <c r="G249" s="1"/>
  <c r="I239"/>
  <c r="I238" s="1"/>
  <c r="I237" s="1"/>
  <c r="H239"/>
  <c r="H238" s="1"/>
  <c r="H237" s="1"/>
  <c r="G239"/>
  <c r="G238" s="1"/>
  <c r="G237" s="1"/>
  <c r="A234"/>
  <c r="I218"/>
  <c r="I217" s="1"/>
  <c r="I216" s="1"/>
  <c r="H218"/>
  <c r="H217" s="1"/>
  <c r="H216" s="1"/>
  <c r="G217"/>
  <c r="G216" s="1"/>
  <c r="I205"/>
  <c r="I204" s="1"/>
  <c r="I203" s="1"/>
  <c r="H205"/>
  <c r="H204" s="1"/>
  <c r="H203" s="1"/>
  <c r="G205"/>
  <c r="G204" s="1"/>
  <c r="G203"/>
  <c r="I198"/>
  <c r="H198"/>
  <c r="G198"/>
  <c r="I196"/>
  <c r="H196"/>
  <c r="I194"/>
  <c r="H194"/>
  <c r="G194"/>
  <c r="G178"/>
  <c r="G175" s="1"/>
  <c r="I168"/>
  <c r="I167" s="1"/>
  <c r="I166" s="1"/>
  <c r="I165" s="1"/>
  <c r="H168"/>
  <c r="H167" s="1"/>
  <c r="H166" s="1"/>
  <c r="H165" s="1"/>
  <c r="G168"/>
  <c r="G167" s="1"/>
  <c r="G166" s="1"/>
  <c r="G165" s="1"/>
  <c r="I163"/>
  <c r="I162" s="1"/>
  <c r="I161" s="1"/>
  <c r="I160" s="1"/>
  <c r="H162"/>
  <c r="H161" s="1"/>
  <c r="H160" s="1"/>
  <c r="G163"/>
  <c r="G162" s="1"/>
  <c r="G161" s="1"/>
  <c r="G160" s="1"/>
  <c r="D31" i="9"/>
  <c r="I156" i="5"/>
  <c r="I155" s="1"/>
  <c r="I154" s="1"/>
  <c r="H156"/>
  <c r="H155" s="1"/>
  <c r="H154" s="1"/>
  <c r="G156"/>
  <c r="G155" s="1"/>
  <c r="G154" s="1"/>
  <c r="I152"/>
  <c r="H152"/>
  <c r="G152"/>
  <c r="I151"/>
  <c r="I150" s="1"/>
  <c r="I149" s="1"/>
  <c r="H151"/>
  <c r="H150" s="1"/>
  <c r="H149" s="1"/>
  <c r="G151"/>
  <c r="G150" s="1"/>
  <c r="G149" s="1"/>
  <c r="I148"/>
  <c r="F29" i="9" s="1"/>
  <c r="H148" i="5"/>
  <c r="E29" i="9" s="1"/>
  <c r="G148" i="5"/>
  <c r="D29" i="9" s="1"/>
  <c r="I134" i="5"/>
  <c r="I133" s="1"/>
  <c r="I132" s="1"/>
  <c r="I131" s="1"/>
  <c r="H134"/>
  <c r="H133" s="1"/>
  <c r="H132" s="1"/>
  <c r="H131" s="1"/>
  <c r="H116" s="1"/>
  <c r="G134"/>
  <c r="G133" s="1"/>
  <c r="G132" s="1"/>
  <c r="G131" s="1"/>
  <c r="D28" i="9" s="1"/>
  <c r="G120" i="5"/>
  <c r="I111"/>
  <c r="I110" s="1"/>
  <c r="I109" s="1"/>
  <c r="I108" s="1"/>
  <c r="I107" s="1"/>
  <c r="H111"/>
  <c r="H110" s="1"/>
  <c r="H109" s="1"/>
  <c r="H108" s="1"/>
  <c r="H107" s="1"/>
  <c r="G111"/>
  <c r="G110" s="1"/>
  <c r="G109" s="1"/>
  <c r="G108" s="1"/>
  <c r="G107" s="1"/>
  <c r="G97" s="1"/>
  <c r="I95"/>
  <c r="I94" s="1"/>
  <c r="H95"/>
  <c r="H93" s="1"/>
  <c r="H92" s="1"/>
  <c r="H91" s="1"/>
  <c r="H90" s="1"/>
  <c r="E22" i="9" s="1"/>
  <c r="G93" i="5"/>
  <c r="G92" s="1"/>
  <c r="G91" s="1"/>
  <c r="I83"/>
  <c r="I82" s="1"/>
  <c r="I81" s="1"/>
  <c r="I80" s="1"/>
  <c r="H83"/>
  <c r="H82" s="1"/>
  <c r="H81" s="1"/>
  <c r="H80" s="1"/>
  <c r="G83"/>
  <c r="G82" s="1"/>
  <c r="G81" s="1"/>
  <c r="G80" s="1"/>
  <c r="I78"/>
  <c r="I77" s="1"/>
  <c r="I75" s="1"/>
  <c r="H78"/>
  <c r="H77" s="1"/>
  <c r="H75" s="1"/>
  <c r="G78"/>
  <c r="G77" s="1"/>
  <c r="G75" s="1"/>
  <c r="I73"/>
  <c r="I71" s="1"/>
  <c r="I70" s="1"/>
  <c r="H73"/>
  <c r="H71" s="1"/>
  <c r="H70" s="1"/>
  <c r="G73"/>
  <c r="G71" s="1"/>
  <c r="G70" s="1"/>
  <c r="I72"/>
  <c r="H72"/>
  <c r="G72"/>
  <c r="I66"/>
  <c r="I51" s="1"/>
  <c r="F21" i="9" s="1"/>
  <c r="H66" i="5"/>
  <c r="H51" s="1"/>
  <c r="E21" i="9" s="1"/>
  <c r="I60" i="5"/>
  <c r="H60"/>
  <c r="G60"/>
  <c r="I58"/>
  <c r="I57" s="1"/>
  <c r="H58"/>
  <c r="H57" s="1"/>
  <c r="G57"/>
  <c r="I55"/>
  <c r="I54" s="1"/>
  <c r="I53" s="1"/>
  <c r="I52" s="1"/>
  <c r="H55"/>
  <c r="H54" s="1"/>
  <c r="H53" s="1"/>
  <c r="H52" s="1"/>
  <c r="G55"/>
  <c r="G54" s="1"/>
  <c r="G53" s="1"/>
  <c r="G52" s="1"/>
  <c r="D21" i="9"/>
  <c r="I49" i="5"/>
  <c r="I48" s="1"/>
  <c r="I47" s="1"/>
  <c r="I46" s="1"/>
  <c r="I45" s="1"/>
  <c r="F20" i="9" s="1"/>
  <c r="H49" i="5"/>
  <c r="H48" s="1"/>
  <c r="H47" s="1"/>
  <c r="H46" s="1"/>
  <c r="H45" s="1"/>
  <c r="E20" i="9" s="1"/>
  <c r="G49" i="5"/>
  <c r="G48" s="1"/>
  <c r="G47" s="1"/>
  <c r="G46" s="1"/>
  <c r="G45" s="1"/>
  <c r="D20" i="9" s="1"/>
  <c r="H43" i="5"/>
  <c r="G43"/>
  <c r="I42"/>
  <c r="H42"/>
  <c r="G42"/>
  <c r="I40"/>
  <c r="H40"/>
  <c r="G40"/>
  <c r="I34"/>
  <c r="I33" s="1"/>
  <c r="H34"/>
  <c r="H33" s="1"/>
  <c r="G34"/>
  <c r="G33" s="1"/>
  <c r="I31"/>
  <c r="I30" s="1"/>
  <c r="H31"/>
  <c r="H30" s="1"/>
  <c r="G31"/>
  <c r="G30" s="1"/>
  <c r="I29"/>
  <c r="H29"/>
  <c r="I27"/>
  <c r="H27"/>
  <c r="H25" s="1"/>
  <c r="H24" s="1"/>
  <c r="G27"/>
  <c r="G25" s="1"/>
  <c r="G24" s="1"/>
  <c r="G23" s="1"/>
  <c r="I21"/>
  <c r="I20" s="1"/>
  <c r="I19" s="1"/>
  <c r="H21"/>
  <c r="H20" s="1"/>
  <c r="H19" s="1"/>
  <c r="G21"/>
  <c r="G20" s="1"/>
  <c r="G19" s="1"/>
  <c r="I18"/>
  <c r="F16" i="9" s="1"/>
  <c r="H18" i="5"/>
  <c r="E16" i="9" s="1"/>
  <c r="G18" i="5"/>
  <c r="D16" i="9" s="1"/>
  <c r="F16" i="6" l="1"/>
  <c r="F253" s="1"/>
  <c r="F255" s="1"/>
  <c r="H192" i="5"/>
  <c r="H158" s="1"/>
  <c r="H115"/>
  <c r="I192"/>
  <c r="I158" s="1"/>
  <c r="F30" i="9" s="1"/>
  <c r="G16" i="6"/>
  <c r="G192" i="5"/>
  <c r="D33" i="9" s="1"/>
  <c r="I116" i="5"/>
  <c r="F28" i="9" s="1"/>
  <c r="E28"/>
  <c r="H39" i="5"/>
  <c r="H38" s="1"/>
  <c r="H37" s="1"/>
  <c r="E18" i="9" s="1"/>
  <c r="E31"/>
  <c r="F31"/>
  <c r="E32"/>
  <c r="F32"/>
  <c r="F131" i="6"/>
  <c r="F130" s="1"/>
  <c r="F129"/>
  <c r="G131"/>
  <c r="G130" s="1"/>
  <c r="G129"/>
  <c r="G176" i="5"/>
  <c r="G177"/>
  <c r="H23"/>
  <c r="G39"/>
  <c r="G38" s="1"/>
  <c r="E194" i="6"/>
  <c r="E193" s="1"/>
  <c r="G90" i="5"/>
  <c r="D22" i="9" s="1"/>
  <c r="D23"/>
  <c r="I26" i="5"/>
  <c r="I25"/>
  <c r="I24" s="1"/>
  <c r="I23" s="1"/>
  <c r="F36" i="9"/>
  <c r="F37"/>
  <c r="E36"/>
  <c r="E37"/>
  <c r="D37"/>
  <c r="D24"/>
  <c r="D26"/>
  <c r="I39" i="5"/>
  <c r="I38" s="1"/>
  <c r="I37" s="1"/>
  <c r="F18" i="9" s="1"/>
  <c r="I93" i="5"/>
  <c r="I92" s="1"/>
  <c r="I91" s="1"/>
  <c r="I90" s="1"/>
  <c r="F22" i="9" s="1"/>
  <c r="H97" i="5"/>
  <c r="E24" i="9" s="1"/>
  <c r="E26"/>
  <c r="I97" i="5"/>
  <c r="F24" i="9" s="1"/>
  <c r="F26"/>
  <c r="G94" i="5"/>
  <c r="E131" i="6"/>
  <c r="E130" s="1"/>
  <c r="H26" i="5"/>
  <c r="G26"/>
  <c r="H94"/>
  <c r="H17" l="1"/>
  <c r="E15" i="9" s="1"/>
  <c r="I115" i="5"/>
  <c r="F27" i="9" s="1"/>
  <c r="E33"/>
  <c r="G158" i="5"/>
  <c r="E27" i="9"/>
  <c r="D32"/>
  <c r="E17"/>
  <c r="G37" i="5"/>
  <c r="G17" s="1"/>
  <c r="I17"/>
  <c r="F15" i="9" s="1"/>
  <c r="G253" i="6"/>
  <c r="G255" s="1"/>
  <c r="D36" i="9"/>
  <c r="E30"/>
  <c r="G115" i="5"/>
  <c r="D27" i="9" s="1"/>
  <c r="F17"/>
  <c r="D17"/>
  <c r="D30" l="1"/>
  <c r="G15" i="5"/>
  <c r="E16" i="6" s="1"/>
  <c r="E253" s="1"/>
  <c r="E255" s="1"/>
  <c r="E259" s="1"/>
  <c r="D15" i="9"/>
  <c r="E42"/>
  <c r="E44" s="1"/>
  <c r="F42"/>
  <c r="F44" s="1"/>
  <c r="D18"/>
  <c r="H15" i="5"/>
  <c r="H16" s="1"/>
  <c r="I15"/>
  <c r="I16" s="1"/>
  <c r="D44" i="9" l="1"/>
  <c r="G16" i="5"/>
  <c r="D42" i="9"/>
  <c r="G297" i="5"/>
  <c r="H297"/>
  <c r="H299" s="1"/>
  <c r="I297"/>
  <c r="I299" s="1"/>
  <c r="D17" i="4"/>
  <c r="E17" l="1"/>
  <c r="C17"/>
  <c r="D26" i="3" l="1"/>
  <c r="E26"/>
  <c r="C26"/>
  <c r="C20" l="1"/>
  <c r="D18" l="1"/>
  <c r="E18"/>
  <c r="C18"/>
  <c r="D20"/>
  <c r="E20"/>
  <c r="C16" l="1"/>
  <c r="E14"/>
  <c r="D14"/>
  <c r="C14"/>
  <c r="H143" i="2" l="1"/>
  <c r="H18" l="1"/>
  <c r="I18"/>
  <c r="I184"/>
  <c r="P185"/>
  <c r="N227"/>
  <c r="A98" l="1"/>
  <c r="E16" i="3" l="1"/>
  <c r="D16"/>
  <c r="I227" i="2" l="1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E29" i="3"/>
  <c r="D29"/>
  <c r="C29"/>
  <c r="G68" i="2"/>
  <c r="G66"/>
  <c r="G65" s="1"/>
  <c r="H59"/>
  <c r="I59"/>
  <c r="I58" s="1"/>
  <c r="I57" s="1"/>
  <c r="G94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D46" i="1"/>
  <c r="G181" i="2"/>
  <c r="G23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32" i="3"/>
  <c r="E32"/>
  <c r="G236" i="2"/>
  <c r="G235"/>
  <c r="G228" s="1"/>
  <c r="G209"/>
  <c r="G251"/>
  <c r="G250" s="1"/>
  <c r="G122"/>
  <c r="G121" s="1"/>
  <c r="C32" i="3"/>
  <c r="C22"/>
  <c r="G241" i="2"/>
  <c r="G224"/>
  <c r="G223" s="1"/>
  <c r="G222" s="1"/>
  <c r="G200"/>
  <c r="G193"/>
  <c r="G192" s="1"/>
  <c r="G191" s="1"/>
  <c r="G186" s="1"/>
  <c r="G182"/>
  <c r="G164"/>
  <c r="G162" s="1"/>
  <c r="G161" s="1"/>
  <c r="G160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51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C13" i="3" l="1"/>
  <c r="C62" s="1"/>
  <c r="D13"/>
  <c r="E13"/>
  <c r="H107" i="2"/>
  <c r="H106" s="1"/>
  <c r="H105" s="1"/>
  <c r="G253"/>
  <c r="G255"/>
  <c r="G254"/>
  <c r="H161"/>
  <c r="H160" s="1"/>
  <c r="E41" i="1" s="1"/>
  <c r="E39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H29"/>
  <c r="G91"/>
  <c r="G90" s="1"/>
  <c r="G89" s="1"/>
  <c r="G88" s="1"/>
  <c r="H92"/>
  <c r="H58"/>
  <c r="H57" s="1"/>
  <c r="H51" s="1"/>
  <c r="D53" i="1"/>
  <c r="D55" s="1"/>
  <c r="F48"/>
  <c r="F47" s="1"/>
  <c r="I243" i="2"/>
  <c r="F19" i="1"/>
  <c r="F17" s="1"/>
  <c r="E35"/>
  <c r="E33" s="1"/>
  <c r="H243" i="2"/>
  <c r="E48" i="1"/>
  <c r="E47" s="1"/>
  <c r="E19"/>
  <c r="E17" s="1"/>
  <c r="F35"/>
  <c r="F33" s="1"/>
  <c r="I26" i="2"/>
  <c r="G25"/>
  <c r="G24" s="1"/>
  <c r="H25"/>
  <c r="H24" s="1"/>
  <c r="H23" s="1"/>
  <c r="I92"/>
  <c r="I162"/>
  <c r="I161" s="1"/>
  <c r="I160" s="1"/>
  <c r="G138" l="1"/>
  <c r="I138"/>
  <c r="H138"/>
  <c r="I17"/>
  <c r="I260" s="1"/>
  <c r="H17"/>
  <c r="E62" i="3"/>
  <c r="G23" i="2"/>
  <c r="G17" s="1"/>
  <c r="D62" i="3"/>
  <c r="F41" i="1"/>
  <c r="F39" s="1"/>
  <c r="F53" s="1"/>
  <c r="E53"/>
  <c r="G16" i="2" l="1"/>
  <c r="G15" s="1"/>
  <c r="G260"/>
  <c r="H260"/>
  <c r="H16"/>
  <c r="I16"/>
  <c r="I15" s="1"/>
  <c r="F54" i="1"/>
  <c r="F55" s="1"/>
  <c r="E54"/>
  <c r="E55" s="1"/>
  <c r="H15" i="2" l="1"/>
  <c r="G299" i="5"/>
  <c r="CXN23" i="6"/>
  <c r="AEY23"/>
  <c r="CVI23"/>
  <c r="AEQ23"/>
  <c r="AW23"/>
  <c r="CBI23"/>
  <c r="FAE23"/>
  <c r="JPN23"/>
  <c r="ADV23"/>
  <c r="MX23"/>
  <c r="GCF23"/>
  <c r="BJO23"/>
  <c r="DRW23"/>
  <c r="JLS23"/>
  <c r="CFS23"/>
  <c r="KN23"/>
  <c r="ALU23"/>
  <c r="DSC23"/>
  <c r="BSE23"/>
  <c r="MPQ23"/>
  <c r="BKC23"/>
  <c r="FNW23"/>
  <c r="ADN23"/>
  <c r="DXE23"/>
  <c r="AZP23"/>
  <c r="BKD23"/>
  <c r="GQ23"/>
  <c r="XG23"/>
  <c r="EHD23"/>
  <c r="MCG23"/>
  <c r="DOV23"/>
  <c r="VVD23"/>
  <c r="CZY23"/>
  <c r="DGQ23"/>
  <c r="DVQ23"/>
  <c r="QE23"/>
  <c r="BLN23"/>
  <c r="BVS23"/>
  <c r="ASJ23"/>
  <c r="CYQ23"/>
  <c r="TM23"/>
  <c r="EZ23"/>
  <c r="BGG23"/>
  <c r="ANN23"/>
  <c r="MIC23"/>
  <c r="EMT23"/>
  <c r="BQM23"/>
  <c r="BKY23"/>
  <c r="OA23"/>
  <c r="FE23"/>
  <c r="PK23"/>
  <c r="DIT23"/>
  <c r="AUS23"/>
  <c r="EQF23"/>
  <c r="DQK23"/>
  <c r="KG23"/>
  <c r="DXF23"/>
  <c r="XZ23"/>
  <c r="JQX23"/>
  <c r="IWA23"/>
  <c r="CHD23"/>
  <c r="FKG23"/>
  <c r="DVR23"/>
  <c r="RPC23"/>
  <c r="AQE23"/>
  <c r="KCX23"/>
  <c r="UC23"/>
  <c r="TMN23"/>
  <c r="TR23"/>
  <c r="EWJ23"/>
  <c r="CY23"/>
  <c r="HBW23"/>
  <c r="CPE23"/>
  <c r="DXC23"/>
  <c r="IV23"/>
  <c r="ENM23"/>
  <c r="AZZ23"/>
  <c r="FLN23"/>
  <c r="MJY23"/>
  <c r="LAW23"/>
  <c r="LP23"/>
  <c r="RD23"/>
  <c r="GTQ23"/>
  <c r="AMX23"/>
  <c r="TZ23"/>
  <c r="AE23"/>
  <c r="BRF23"/>
  <c r="CHU23"/>
  <c r="MV23"/>
  <c r="XH23"/>
  <c r="NX23"/>
  <c r="VQ23"/>
  <c r="DCS23"/>
  <c r="AYT23"/>
  <c r="BTP23"/>
  <c r="VSM23"/>
  <c r="ILY23"/>
  <c r="BAV23"/>
  <c r="XU23"/>
  <c r="IUV23"/>
  <c r="CBT23"/>
  <c r="RF23"/>
  <c r="ABM23"/>
  <c r="DSN23"/>
  <c r="AUV23"/>
  <c r="DCW23"/>
  <c r="JJ23"/>
  <c r="JYT23"/>
  <c r="GOJ23"/>
  <c r="FQO23"/>
  <c r="YB23"/>
  <c r="BMB23"/>
  <c r="AGW23"/>
  <c r="AJY23"/>
  <c r="KDJ23"/>
  <c r="EWP23"/>
  <c r="BAZ23"/>
  <c r="FFF23"/>
  <c r="EE23"/>
  <c r="OSS23"/>
  <c r="GU23"/>
  <c r="ASE23"/>
  <c r="MO23"/>
  <c r="AYL23"/>
  <c r="BFI23"/>
  <c r="BSD23"/>
  <c r="DZ23"/>
  <c r="DAM23"/>
  <c r="ZY23"/>
  <c r="CST23"/>
  <c r="BW23"/>
  <c r="KUA23"/>
  <c r="ACQ23"/>
  <c r="GH23"/>
  <c r="QYB23"/>
  <c r="APQ23"/>
  <c r="DJ23"/>
  <c r="ZX23"/>
  <c r="AGK23"/>
  <c r="GBJ23"/>
  <c r="JM23"/>
  <c r="BCR23"/>
  <c r="BBM23"/>
  <c r="MSF23"/>
  <c r="CBV23"/>
  <c r="CXI23"/>
  <c r="BTI23"/>
  <c r="GAJ23"/>
  <c r="BIQ23"/>
  <c r="KY23"/>
  <c r="FPP23"/>
  <c r="LGQ23"/>
  <c r="BJM23"/>
  <c r="HSR23"/>
  <c r="PD23"/>
  <c r="ACU23"/>
  <c r="FIR23"/>
  <c r="JQY23"/>
  <c r="IQD23"/>
  <c r="PGM23"/>
  <c r="HNW23"/>
  <c r="PGI23"/>
  <c r="DBI23"/>
  <c r="LRL23"/>
  <c r="CUX23"/>
  <c r="CSP23"/>
  <c r="GWJ23"/>
  <c r="NWC23"/>
  <c r="ZW23"/>
  <c r="XA23"/>
  <c r="XB23"/>
  <c r="DUG23"/>
  <c r="KBH23"/>
  <c r="NXM23"/>
  <c r="MYL23"/>
  <c r="ITL23"/>
  <c r="PO23"/>
  <c r="SKT23"/>
  <c r="HVE23"/>
  <c r="CWZ23"/>
  <c r="BKP23"/>
  <c r="FKO23"/>
  <c r="CP23"/>
  <c r="WO23"/>
  <c r="BXW23"/>
  <c r="CJP23"/>
  <c r="BDN23"/>
  <c r="AGP23"/>
  <c r="FCN23"/>
  <c r="AMI23"/>
  <c r="EVJ23"/>
  <c r="DMT23"/>
  <c r="M23"/>
  <c r="BZU23"/>
  <c r="JPD23"/>
  <c r="AZN23"/>
  <c r="ADK23"/>
  <c r="ARK23"/>
  <c r="FWS23"/>
  <c r="CGV23"/>
  <c r="DSE23"/>
  <c r="BFQ23"/>
  <c r="IEW23"/>
  <c r="GGD23"/>
  <c r="IQ23"/>
  <c r="AKY23"/>
  <c r="PKA23"/>
  <c r="IXA23"/>
  <c r="BGF23"/>
  <c r="FM23"/>
  <c r="VHB23"/>
  <c r="HWY23"/>
  <c r="CD23"/>
  <c r="DUR23"/>
  <c r="DPG23"/>
  <c r="MFS23"/>
  <c r="JVJ23"/>
  <c r="MC23"/>
  <c r="RI23"/>
  <c r="ERX23"/>
  <c r="BHH23"/>
  <c r="JA23"/>
  <c r="GLD23"/>
  <c r="GUE23"/>
  <c r="BFA23"/>
  <c r="DDG23"/>
  <c r="JE23"/>
  <c r="GRX23"/>
  <c r="IST23"/>
  <c r="BLC23"/>
  <c r="VCL23"/>
  <c r="BAM23"/>
  <c r="CFM23"/>
  <c r="ABS23"/>
  <c r="CZI23"/>
  <c r="QM23"/>
  <c r="DJE23"/>
  <c r="LRV23"/>
  <c r="KQH23"/>
  <c r="VKS23"/>
  <c r="COZ23"/>
  <c r="ANK23"/>
  <c r="OZP23"/>
  <c r="DYP23"/>
  <c r="WMV23"/>
  <c r="ANZ23"/>
  <c r="HZV23"/>
  <c r="NKX23"/>
  <c r="EFD23"/>
  <c r="DLD23"/>
  <c r="AOY23"/>
  <c r="EQW23"/>
  <c r="AJP23"/>
  <c r="KHI23"/>
  <c r="DLA23"/>
  <c r="GAQ23"/>
  <c r="BLO23"/>
  <c r="EQK23"/>
  <c r="HD23"/>
  <c r="JDW23"/>
  <c r="ANU23"/>
  <c r="MP23"/>
  <c r="FRO23"/>
  <c r="SC23"/>
  <c r="ANI23"/>
  <c r="BZF23"/>
  <c r="HWL23"/>
  <c r="HMQ23"/>
  <c r="CAD23"/>
  <c r="CUR23"/>
  <c r="WKJ23"/>
  <c r="AYR23"/>
  <c r="GYQ23"/>
  <c r="DJS23"/>
  <c r="FUP23"/>
  <c r="QNT23"/>
  <c r="BO23"/>
  <c r="BHK23"/>
  <c r="KCG23"/>
  <c r="MAM23"/>
  <c r="ECT23"/>
  <c r="CQR23"/>
  <c r="SL23"/>
  <c r="AER23"/>
  <c r="CFZ23"/>
  <c r="HQG23"/>
  <c r="BVV23"/>
  <c r="DIW23"/>
  <c r="LT23"/>
  <c r="BHX23"/>
  <c r="CVL23"/>
  <c r="GDY23"/>
  <c r="CFY23"/>
  <c r="BNI23"/>
  <c r="VP23"/>
  <c r="WQ23"/>
  <c r="DWH23"/>
  <c r="BUL23"/>
  <c r="DAK23"/>
  <c r="AUE23"/>
  <c r="AZF23"/>
  <c r="GIX23"/>
  <c r="IRJ23"/>
  <c r="UP23"/>
  <c r="HXX23"/>
  <c r="RJ23"/>
  <c r="LXJ23"/>
  <c r="DCT23"/>
  <c r="BAT23"/>
  <c r="BP23"/>
  <c r="BGQ23"/>
  <c r="GZF23"/>
  <c r="ASS23"/>
  <c r="ADG23"/>
  <c r="BUK23"/>
  <c r="HOL23"/>
  <c r="LOA23"/>
  <c r="PUP23"/>
  <c r="KYP23"/>
  <c r="AIF23"/>
  <c r="AXZ23"/>
  <c r="HEJ23"/>
  <c r="KDN23"/>
  <c r="DCD23"/>
  <c r="BVW23"/>
  <c r="AHQ23"/>
  <c r="AJA23"/>
  <c r="DNS23"/>
  <c r="FBT23"/>
  <c r="BIY23"/>
  <c r="BOB23"/>
  <c r="LIX23"/>
  <c r="CLL23"/>
  <c r="HSD23"/>
  <c r="EXD23"/>
  <c r="DFZ23"/>
  <c r="CJJ23"/>
  <c r="RU23"/>
  <c r="NHQ23"/>
  <c r="BME23"/>
  <c r="GT23"/>
  <c r="GKC23"/>
  <c r="BDR23"/>
  <c r="GOZ23"/>
  <c r="ASO23"/>
  <c r="FQF23"/>
  <c r="EF23"/>
  <c r="ABX23"/>
  <c r="SB23"/>
  <c r="DUC23"/>
  <c r="DUV23"/>
  <c r="CAS23"/>
  <c r="CII23"/>
  <c r="FJP23"/>
  <c r="ALJ23"/>
  <c r="HI23"/>
  <c r="DZI23"/>
  <c r="ANO23"/>
  <c r="FO23"/>
  <c r="CIA23"/>
  <c r="DXL23"/>
  <c r="EB23"/>
  <c r="ALE23"/>
  <c r="RB23"/>
  <c r="EW23"/>
  <c r="BLL23"/>
  <c r="FVP23"/>
  <c r="MJW23"/>
  <c r="DUB23"/>
  <c r="BTF23"/>
  <c r="OGS23"/>
  <c r="BQA23"/>
  <c r="AV23"/>
  <c r="BEL23"/>
  <c r="DYS23"/>
  <c r="BZZ23"/>
  <c r="CGH23"/>
  <c r="DXN23"/>
  <c r="BBG23"/>
  <c r="AAY23"/>
  <c r="CXU23"/>
  <c r="EJJ23"/>
  <c r="APZ23"/>
  <c r="HVV23"/>
  <c r="CGP23"/>
  <c r="RW23"/>
  <c r="CYL23"/>
  <c r="BSV23"/>
  <c r="CRO23"/>
  <c r="COI23"/>
  <c r="LNV23"/>
  <c r="AHF23"/>
  <c r="BF23"/>
  <c r="AXH23"/>
  <c r="GNW23"/>
  <c r="EPC23"/>
  <c r="MVE23"/>
  <c r="OV23"/>
  <c r="GUT23"/>
  <c r="FUW23"/>
  <c r="CYJ23"/>
  <c r="CLN23"/>
  <c r="GB23"/>
  <c r="EFF23"/>
  <c r="EIT23"/>
  <c r="BHG23"/>
  <c r="ZP23"/>
  <c r="JFU23"/>
  <c r="HG23"/>
  <c r="BEY23"/>
  <c r="FQG23"/>
  <c r="BNZ23"/>
  <c r="AAZ23"/>
  <c r="LLO23"/>
  <c r="FSV23"/>
  <c r="SHP23"/>
  <c r="GBD23"/>
  <c r="KIS23"/>
  <c r="DDL23"/>
  <c r="TCG23"/>
  <c r="AAB23"/>
  <c r="ADU23"/>
  <c r="EBM23"/>
  <c r="HPD23"/>
  <c r="JR23"/>
  <c r="ZS23"/>
  <c r="OBV23"/>
  <c r="QF23"/>
  <c r="BJU23"/>
  <c r="UKW23"/>
  <c r="ASG23"/>
  <c r="OF23"/>
  <c r="VA23"/>
  <c r="CSW23"/>
  <c r="ARJ23"/>
  <c r="EUT23"/>
  <c r="OG23"/>
  <c r="LN23"/>
  <c r="UY23"/>
  <c r="AF23"/>
  <c r="AIG23"/>
  <c r="EMH23"/>
  <c r="OZ23"/>
  <c r="AUQ23"/>
  <c r="JDI23"/>
  <c r="EVO23"/>
  <c r="RBI23"/>
  <c r="BVH23"/>
  <c r="CHV23"/>
  <c r="IWV23"/>
  <c r="ASQ23"/>
  <c r="AYX23"/>
  <c r="CZU23"/>
  <c r="GDI23"/>
  <c r="SCB23"/>
  <c r="CFX23"/>
  <c r="GHS23"/>
  <c r="MEN23"/>
  <c r="CGO23"/>
  <c r="NBW23"/>
  <c r="DCO23"/>
  <c r="HA23"/>
  <c r="ELW23"/>
  <c r="EMO23"/>
  <c r="GQD23"/>
  <c r="RVT23"/>
  <c r="HMA23"/>
  <c r="CGG23"/>
  <c r="NND23"/>
  <c r="NEW23"/>
  <c r="FK23"/>
  <c r="MWY23"/>
  <c r="LGH23"/>
  <c r="DK23"/>
  <c r="BPU23"/>
  <c r="LPX23"/>
  <c r="NAK23"/>
  <c r="CCG23"/>
  <c r="EKO23"/>
  <c r="GYZ23"/>
  <c r="AKC23"/>
  <c r="WUR23"/>
  <c r="NS23"/>
  <c r="GVC23"/>
  <c r="HES23"/>
  <c r="QCS23"/>
  <c r="UTX23"/>
  <c r="GTJ23"/>
  <c r="NSX23"/>
  <c r="RBQ23"/>
  <c r="IG23"/>
  <c r="OMC23"/>
  <c r="OSQ23"/>
  <c r="BGY23"/>
  <c r="HKR23"/>
  <c r="CJX23"/>
  <c r="ESO23"/>
  <c r="CNA23"/>
  <c r="BDJ23"/>
  <c r="CDB23"/>
  <c r="KLG23"/>
  <c r="QQM23"/>
  <c r="BUB23"/>
  <c r="BAW23"/>
  <c r="TVR23"/>
  <c r="HOA23"/>
  <c r="AIX23"/>
  <c r="PCG23"/>
  <c r="EQP23"/>
  <c r="TBZ23"/>
  <c r="UUE23"/>
  <c r="RHY23"/>
  <c r="BI23"/>
  <c r="ZZ23"/>
  <c r="CC23"/>
  <c r="MKO23"/>
  <c r="GAT23"/>
  <c r="JIG23"/>
  <c r="GXT23"/>
  <c r="COF23"/>
  <c r="BBK23"/>
  <c r="PZ23"/>
  <c r="EOL23"/>
  <c r="X23"/>
  <c r="AXT23"/>
  <c r="DZV23"/>
  <c r="ABK23"/>
  <c r="IS23"/>
  <c r="DD23"/>
  <c r="DVJ23"/>
  <c r="APJ23"/>
  <c r="CJU23"/>
  <c r="GKZ23"/>
  <c r="BLK23"/>
  <c r="AYA23"/>
  <c r="ACH23"/>
  <c r="WC23"/>
  <c r="CZA23"/>
  <c r="PZK23"/>
  <c r="AFS23"/>
  <c r="QJ23"/>
  <c r="AVB23"/>
  <c r="JPC23"/>
  <c r="KNO23"/>
  <c r="BRK23"/>
  <c r="IPA23"/>
  <c r="EIW23"/>
  <c r="JU23"/>
  <c r="MQ23"/>
  <c r="CZ23"/>
  <c r="CED23"/>
  <c r="JEO23"/>
  <c r="QT23"/>
  <c r="CQW23"/>
  <c r="CFE23"/>
  <c r="FQB23"/>
  <c r="LFH23"/>
  <c r="BOA23"/>
  <c r="KGB23"/>
  <c r="KIN23"/>
  <c r="AFG23"/>
  <c r="FXM23"/>
  <c r="BII23"/>
  <c r="ASM23"/>
  <c r="JV23"/>
  <c r="OC23"/>
  <c r="CNO23"/>
  <c r="HFY23"/>
  <c r="CXM23"/>
  <c r="CHZ23"/>
  <c r="UBU23"/>
  <c r="ANW23"/>
  <c r="DNY23"/>
  <c r="CFL23"/>
  <c r="KYX23"/>
  <c r="GYJ23"/>
  <c r="AHX23"/>
  <c r="KPU23"/>
  <c r="ABT23"/>
  <c r="WES23"/>
  <c r="FNY23"/>
  <c r="BSN23"/>
  <c r="DP23"/>
  <c r="CN23"/>
  <c r="JYX23"/>
  <c r="BGU23"/>
  <c r="DWV23"/>
  <c r="KK23"/>
  <c r="IC23"/>
  <c r="AWG23"/>
  <c r="ASA23"/>
  <c r="MGU23"/>
  <c r="E23"/>
  <c r="FQ23"/>
  <c r="AYO23"/>
  <c r="EHZ23"/>
  <c r="HX23"/>
  <c r="BB23"/>
  <c r="BWO23"/>
  <c r="ARB23"/>
  <c r="EGL23"/>
  <c r="FPE23"/>
  <c r="DBK23"/>
  <c r="IER23"/>
  <c r="QZO23"/>
  <c r="CIB23"/>
  <c r="FCO23"/>
  <c r="JYR23"/>
  <c r="BRT23"/>
  <c r="HGS23"/>
  <c r="ASX23"/>
  <c r="JCX23"/>
  <c r="ASH23"/>
  <c r="YZ23"/>
  <c r="FBA23"/>
  <c r="CKG23"/>
  <c r="BLU23"/>
  <c r="KJ23"/>
  <c r="CGY23"/>
  <c r="IK23"/>
  <c r="BJT23"/>
  <c r="RLH23"/>
  <c r="ANJ23"/>
  <c r="XBS23"/>
  <c r="OL23"/>
  <c r="CKV23"/>
  <c r="AXL23"/>
  <c r="DVI23"/>
  <c r="FWF23"/>
  <c r="ARV23"/>
  <c r="TI23"/>
  <c r="OJB23"/>
  <c r="LD23"/>
  <c r="HCT23"/>
  <c r="HUD23"/>
  <c r="JKT23"/>
  <c r="BAQ23"/>
  <c r="ADY23"/>
  <c r="EIZ23"/>
  <c r="KAC23"/>
  <c r="BHJ23"/>
  <c r="ZF23"/>
  <c r="AEJ23"/>
  <c r="SBJ23"/>
  <c r="OD23"/>
  <c r="TS23"/>
  <c r="HM23"/>
  <c r="ZK23"/>
  <c r="ABN23"/>
  <c r="VC23"/>
  <c r="GS23"/>
  <c r="EHA23"/>
  <c r="BN23"/>
  <c r="JJU23"/>
  <c r="RGO23"/>
  <c r="BZP23"/>
  <c r="NW23"/>
  <c r="BZS23"/>
  <c r="JYO23"/>
  <c r="DLM23"/>
  <c r="BCB23"/>
  <c r="DIG23"/>
  <c r="DKW23"/>
  <c r="KAQ23"/>
  <c r="GG23"/>
  <c r="AAW23"/>
  <c r="CBL23"/>
  <c r="FXH23"/>
  <c r="UO23"/>
  <c r="AWC23"/>
  <c r="DNZ23"/>
  <c r="BRH23"/>
  <c r="AC23"/>
  <c r="BUI23"/>
  <c r="EJT23"/>
  <c r="WZR23"/>
  <c r="EG23"/>
  <c r="AFO23"/>
  <c r="F24"/>
  <c r="VW23"/>
  <c r="CCU23"/>
  <c r="BPY23"/>
  <c r="BBL23"/>
  <c r="BXZ23"/>
  <c r="OB23"/>
  <c r="JRB23"/>
  <c r="BRV23"/>
  <c r="CGJ23"/>
  <c r="AJ23"/>
  <c r="IBB23"/>
  <c r="CFF23"/>
  <c r="QA23"/>
  <c r="ZV23"/>
  <c r="BGV23"/>
  <c r="HE23"/>
  <c r="AVC23"/>
  <c r="CWY23"/>
  <c r="ALK23"/>
  <c r="DUY23"/>
  <c r="ODN23"/>
  <c r="CNJ23"/>
  <c r="JXR23"/>
  <c r="BY23"/>
  <c r="AVF23"/>
  <c r="FEN23"/>
  <c r="QGK23"/>
  <c r="ARW23"/>
  <c r="KHB23"/>
  <c r="YH23"/>
  <c r="GYE23"/>
  <c r="CYN23"/>
  <c r="NO23"/>
  <c r="GMW23"/>
  <c r="RBR23"/>
  <c r="HVT23"/>
  <c r="SCU23"/>
  <c r="CCV23"/>
  <c r="CYW23"/>
  <c r="AHN23"/>
  <c r="JBF23"/>
  <c r="ERS23"/>
  <c r="CTZ23"/>
  <c r="PL23"/>
  <c r="CPB23"/>
  <c r="NPZ23"/>
  <c r="BAE23"/>
  <c r="EIA23"/>
  <c r="CQ23"/>
  <c r="IHQ23"/>
  <c r="APU23"/>
  <c r="MGE23"/>
  <c r="HR23"/>
  <c r="EGD23"/>
  <c r="BSI23"/>
  <c r="BSJ23"/>
  <c r="BGW23"/>
  <c r="CMH23"/>
  <c r="FIG23"/>
  <c r="FLH23"/>
  <c r="ABE23"/>
  <c r="EJC23"/>
  <c r="CXF23"/>
  <c r="WFB23"/>
  <c r="NAL23"/>
  <c r="AWW23"/>
  <c r="JYA23"/>
  <c r="DN23"/>
  <c r="XBE23"/>
  <c r="GIQ23"/>
  <c r="CMO23"/>
  <c r="ANY23"/>
  <c r="ABZ23"/>
  <c r="CGI23"/>
  <c r="GFI23"/>
  <c r="GFY23"/>
  <c r="FG23"/>
  <c r="ATO23"/>
  <c r="DVH23"/>
  <c r="CRY23"/>
  <c r="GJL23"/>
  <c r="TKX23"/>
  <c r="KEB23"/>
  <c r="PTG23"/>
  <c r="KJV23"/>
  <c r="BDB23"/>
  <c r="GKR23"/>
  <c r="FDG23"/>
  <c r="FBW23"/>
  <c r="CJG23"/>
  <c r="AQN23"/>
  <c r="AVV23"/>
  <c r="BAA23"/>
  <c r="EDR23"/>
  <c r="BTL23"/>
  <c r="AYQ23"/>
  <c r="FS23"/>
  <c r="GQB23"/>
  <c r="BYX23"/>
  <c r="GNZ23"/>
  <c r="AOU23"/>
  <c r="S23"/>
  <c r="RAO23"/>
  <c r="CCR23"/>
  <c r="BAJ23"/>
  <c r="OM23"/>
  <c r="OU23"/>
  <c r="DHN23"/>
  <c r="OI23"/>
  <c r="BCI23"/>
  <c r="CCE23"/>
  <c r="DIJ23"/>
  <c r="YM23"/>
  <c r="EMD23"/>
  <c r="HDE23"/>
  <c r="MER23"/>
  <c r="FF23"/>
  <c r="HO23"/>
  <c r="EVC23"/>
  <c r="GBE23"/>
  <c r="CMN23"/>
  <c r="ANL23"/>
  <c r="FRZ23"/>
  <c r="LB23"/>
  <c r="GNT23"/>
  <c r="AWU23"/>
  <c r="AQJ23"/>
  <c r="MZR23"/>
  <c r="GLA23"/>
  <c r="NI23"/>
  <c r="YC23"/>
  <c r="WD23"/>
  <c r="ADA23"/>
  <c r="PG23"/>
  <c r="IEJ23"/>
  <c r="ARH23"/>
  <c r="AHJ23"/>
  <c r="BYK23"/>
  <c r="CRR23"/>
  <c r="DI23"/>
  <c r="CKN23"/>
  <c r="AYG23"/>
  <c r="ATR23"/>
  <c r="HXL23"/>
  <c r="VPP23"/>
  <c r="BQE23"/>
  <c r="IXC23"/>
  <c r="FKM23"/>
  <c r="DHE23"/>
  <c r="LHQ23"/>
  <c r="BTY23"/>
  <c r="BOE23"/>
  <c r="AYN23"/>
  <c r="ALA23"/>
  <c r="AD23"/>
  <c r="CEH23"/>
  <c r="BZM23"/>
  <c r="ELK23"/>
  <c r="DZH23"/>
  <c r="HTY23"/>
  <c r="GVF23"/>
  <c r="HSG23"/>
  <c r="DM23"/>
  <c r="WT23"/>
  <c r="AOD23"/>
  <c r="AYJ23"/>
  <c r="DR23"/>
  <c r="BXJ23"/>
  <c r="PE23"/>
  <c r="BSR23"/>
  <c r="DCE23"/>
  <c r="WV23"/>
  <c r="NZ23"/>
  <c r="EGP23"/>
  <c r="BVJ23"/>
  <c r="AUA23"/>
  <c r="I23"/>
  <c r="VI23"/>
  <c r="CRN23"/>
  <c r="BTB23"/>
  <c r="QS23"/>
  <c r="APH23"/>
  <c r="BNQ23"/>
  <c r="JNA23"/>
  <c r="CSY23"/>
  <c r="CAK23"/>
  <c r="US23"/>
  <c r="FAW23"/>
  <c r="CIH23"/>
  <c r="JFZ23"/>
  <c r="AAJ23"/>
  <c r="ICS23"/>
  <c r="JES23"/>
  <c r="GO23"/>
  <c r="LJZ23"/>
  <c r="ALX23"/>
  <c r="EOH23"/>
  <c r="ANH23"/>
  <c r="JUO23"/>
  <c r="GNX23"/>
  <c r="AOP23"/>
  <c r="AEX23"/>
  <c r="ALT23"/>
  <c r="RK23"/>
  <c r="CKD23"/>
  <c r="OOR23"/>
  <c r="BFD23"/>
  <c r="DRA23"/>
  <c r="BVO23"/>
  <c r="DWT23"/>
  <c r="BAI23"/>
  <c r="TA23"/>
  <c r="AMJ23"/>
  <c r="BGE23"/>
  <c r="UA23"/>
  <c r="PSP23"/>
  <c r="EFP23"/>
  <c r="XC23"/>
  <c r="WDI23"/>
  <c r="FRB23"/>
  <c r="QIX23"/>
  <c r="ALB23"/>
  <c r="DEF23"/>
  <c r="VZ23"/>
  <c r="AMR23"/>
  <c r="IUB23"/>
  <c r="BYT23"/>
  <c r="BYQ23"/>
  <c r="AAC23"/>
  <c r="CAH23"/>
  <c r="JFW23"/>
  <c r="VIQ23"/>
  <c r="CSM23"/>
  <c r="AS23"/>
  <c r="GYS23"/>
  <c r="AFN23"/>
  <c r="FZA23"/>
  <c r="BPI23"/>
  <c r="BBI23"/>
  <c r="UN23"/>
  <c r="NC23"/>
  <c r="APD23"/>
  <c r="DSD23"/>
  <c r="BJN23"/>
  <c r="BYA23"/>
  <c r="ALC23"/>
  <c r="ANT23"/>
  <c r="FPK23"/>
  <c r="USV23"/>
  <c r="ENB23"/>
  <c r="EMS23"/>
  <c r="CVQ23"/>
  <c r="FMD23"/>
  <c r="KM23"/>
  <c r="IJ23"/>
  <c r="BMM23"/>
  <c r="OHS23"/>
  <c r="CO23"/>
  <c r="HQ23"/>
  <c r="BRQ23"/>
  <c r="DWG23"/>
  <c r="BUC23"/>
  <c r="AVU23"/>
  <c r="FJY23"/>
  <c r="LFC23"/>
  <c r="BND23"/>
  <c r="BDH23"/>
  <c r="HOU23"/>
  <c r="HJ23"/>
  <c r="GP23"/>
  <c r="BID23"/>
  <c r="ELP23"/>
  <c r="BZ23"/>
  <c r="AII23"/>
  <c r="BNV23"/>
  <c r="BQS23"/>
  <c r="KTK23"/>
  <c r="AVQ23"/>
  <c r="GY23"/>
  <c r="CX23"/>
  <c r="HMD23"/>
  <c r="OWJ23"/>
  <c r="BVA23"/>
  <c r="AKJ23"/>
  <c r="XBV23"/>
  <c r="AMN23"/>
  <c r="AHB23"/>
  <c r="EGF23"/>
  <c r="BPD23"/>
  <c r="CYP23"/>
  <c r="BAU23"/>
  <c r="FI23"/>
  <c r="BOG23"/>
  <c r="FBQ23"/>
  <c r="QSZ23"/>
  <c r="CV23"/>
  <c r="CAF23"/>
  <c r="NPS23"/>
  <c r="AAK23"/>
  <c r="VYP23"/>
  <c r="JDU23"/>
  <c r="AIB23"/>
  <c r="BHQ23"/>
  <c r="CWF23"/>
  <c r="SVO23"/>
  <c r="DAO23"/>
  <c r="HNT23"/>
  <c r="CFB23"/>
  <c r="TK23"/>
  <c r="QLS23"/>
  <c r="IFH23"/>
  <c r="NFP23"/>
  <c r="EDA23"/>
  <c r="UUH23"/>
  <c r="AGZ23"/>
  <c r="VGN23"/>
  <c r="MKM23"/>
  <c r="KJU23"/>
  <c r="MGZ23"/>
  <c r="VHX23"/>
  <c r="LAK23"/>
  <c r="AQL23"/>
  <c r="AVA23"/>
  <c r="GQI23"/>
  <c r="HQK23"/>
  <c r="FT23"/>
  <c r="SMD23"/>
  <c r="DID23"/>
  <c r="DJQ23"/>
  <c r="ATW23"/>
  <c r="MLY23"/>
  <c r="IZJ23"/>
  <c r="ICE23"/>
  <c r="EMP23"/>
  <c r="BED23"/>
  <c r="QTP23"/>
  <c r="GQA23"/>
  <c r="WKS23"/>
  <c r="QLP23"/>
  <c r="MFN23"/>
  <c r="HLK23"/>
  <c r="FQU23"/>
  <c r="RIL23"/>
  <c r="JSA23"/>
  <c r="QEB23"/>
  <c r="DA23"/>
  <c r="DLY23"/>
  <c r="GOV23"/>
  <c r="EOC23"/>
  <c r="IEC23"/>
  <c r="GOQ23"/>
  <c r="DNK23"/>
  <c r="CUD23"/>
  <c r="JHS23"/>
  <c r="GLI23"/>
  <c r="DQA23"/>
  <c r="MUZ23"/>
  <c r="EQD23"/>
  <c r="OCD23"/>
  <c r="AVR23"/>
  <c r="EEC23"/>
  <c r="MYU23"/>
  <c r="RWW23"/>
  <c r="JRN23"/>
  <c r="HVM23"/>
  <c r="FNB23"/>
  <c r="XI23"/>
  <c r="CLF23"/>
  <c r="MMZ23"/>
  <c r="DQC23"/>
  <c r="AZU23"/>
  <c r="YK23"/>
  <c r="ML23"/>
  <c r="BKF23"/>
  <c r="RN23"/>
  <c r="FXK23"/>
  <c r="CJN23"/>
  <c r="EBN23"/>
  <c r="CGU23"/>
  <c r="IH23"/>
  <c r="AVT23"/>
  <c r="EAE23"/>
  <c r="OJ23"/>
  <c r="IY23"/>
  <c r="CRM23"/>
  <c r="BVK23"/>
  <c r="KKL23"/>
  <c r="BDD23"/>
  <c r="DL23"/>
  <c r="JZO23"/>
  <c r="AQQ23"/>
  <c r="WW23"/>
  <c r="ODM23"/>
  <c r="FIF23"/>
  <c r="DLK23"/>
  <c r="IIN23"/>
  <c r="DUS23"/>
  <c r="BRI23"/>
  <c r="ZG23"/>
  <c r="NXL23"/>
  <c r="DYR23"/>
  <c r="GUM23"/>
  <c r="IMP23"/>
  <c r="EPA23"/>
  <c r="VIL23"/>
  <c r="SYF23"/>
  <c r="EED23"/>
  <c r="FC23"/>
  <c r="EQT23"/>
  <c r="UCI23"/>
  <c r="FLC23"/>
  <c r="CNN23"/>
  <c r="ERK23"/>
  <c r="IXM23"/>
  <c r="WEH23"/>
  <c r="CIP23"/>
  <c r="GOS23"/>
  <c r="TIE23"/>
  <c r="QQW23"/>
  <c r="APB23"/>
  <c r="KRO23"/>
  <c r="AWH23"/>
  <c r="BYO23"/>
  <c r="DTG23"/>
  <c r="SN23"/>
  <c r="EWN23"/>
  <c r="FIY23"/>
  <c r="BNJ23"/>
  <c r="LH23"/>
  <c r="IYE23"/>
  <c r="GPQ23"/>
  <c r="UGK23"/>
  <c r="CRH23"/>
  <c r="KLT23"/>
  <c r="MYB23"/>
  <c r="OLZ23"/>
  <c r="AVE23"/>
  <c r="AGR23"/>
  <c r="BFM23"/>
  <c r="MMP23"/>
  <c r="DKT23"/>
  <c r="MWP23"/>
  <c r="AAI23"/>
  <c r="EIY23"/>
  <c r="AJD23"/>
  <c r="CSB23"/>
  <c r="EQA23"/>
  <c r="VWC23"/>
  <c r="DJI23"/>
  <c r="FWO23"/>
  <c r="CES23"/>
  <c r="KGC23"/>
  <c r="AAA23"/>
  <c r="NZE23"/>
  <c r="EJG23"/>
  <c r="FQD23"/>
  <c r="DVL23"/>
  <c r="RVY23"/>
  <c r="BGS23"/>
  <c r="MEZ23"/>
  <c r="DSZ23"/>
  <c r="FOC23"/>
  <c r="INO23"/>
  <c r="KR23"/>
  <c r="JTZ23"/>
  <c r="GHL23"/>
  <c r="XK23"/>
  <c r="CJC23"/>
  <c r="DAW23"/>
  <c r="BNY23"/>
  <c r="PT23"/>
  <c r="FSG23"/>
  <c r="GN23"/>
  <c r="AFW23"/>
  <c r="BMP23"/>
  <c r="EIC23"/>
  <c r="DHQ23"/>
  <c r="AVS23"/>
  <c r="AX23"/>
  <c r="HOM23"/>
  <c r="ASZ23"/>
  <c r="GWZ23"/>
  <c r="EQN23"/>
  <c r="BTQ23"/>
  <c r="GCT23"/>
  <c r="FMP23"/>
  <c r="JID23"/>
  <c r="BH23"/>
  <c r="PNM23"/>
  <c r="TXL23"/>
  <c r="DTT23"/>
  <c r="BHY23"/>
  <c r="TEG23"/>
  <c r="UHC23"/>
  <c r="GBO23"/>
  <c r="LGK23"/>
  <c r="KWT23"/>
  <c r="EYZ23"/>
  <c r="AQC23"/>
  <c r="BIA23"/>
  <c r="GXD23"/>
  <c r="BGM23"/>
  <c r="CZZ23"/>
  <c r="GGC23"/>
  <c r="HNA23"/>
  <c r="SEY23"/>
  <c r="CSQ23"/>
  <c r="ID23"/>
  <c r="AKF23"/>
  <c r="BG23"/>
  <c r="OAK23"/>
  <c r="CJW23"/>
  <c r="POD23"/>
  <c r="DIY23"/>
  <c r="JPY23"/>
  <c r="CYR23"/>
  <c r="XAD23"/>
  <c r="MHI23"/>
  <c r="BWN23"/>
  <c r="FYW23"/>
  <c r="MA23"/>
  <c r="ACR23"/>
  <c r="EMF23"/>
  <c r="ABY23"/>
  <c r="TCE23"/>
  <c r="ONO23"/>
  <c r="JJS23"/>
  <c r="BZQ23"/>
  <c r="FOJ23"/>
  <c r="BSP23"/>
  <c r="QR23"/>
  <c r="ACI23"/>
  <c r="GUF23"/>
  <c r="ABB23"/>
  <c r="KNJ23"/>
  <c r="LEA23"/>
  <c r="JTQ23"/>
  <c r="QTJ23"/>
  <c r="NAJ23"/>
  <c r="WTB23"/>
  <c r="CAM23"/>
  <c r="MFU23"/>
  <c r="CFO23"/>
  <c r="GXB23"/>
  <c r="IUJ23"/>
  <c r="BEU23"/>
  <c r="FW23"/>
  <c r="APC23"/>
  <c r="SJQ23"/>
  <c r="CQL23"/>
  <c r="ATD23"/>
  <c r="XP23"/>
  <c r="MRX23"/>
  <c r="TUU23"/>
  <c r="GMS23"/>
  <c r="SF23"/>
  <c r="CUH23"/>
  <c r="CFA23"/>
  <c r="HB23"/>
  <c r="FVB23"/>
  <c r="AGS23"/>
  <c r="KOS23"/>
  <c r="FPI23"/>
  <c r="LHG23"/>
  <c r="KFW23"/>
  <c r="KRD23"/>
  <c r="ADB23"/>
  <c r="HDG23"/>
  <c r="AXA23"/>
  <c r="KQO23"/>
  <c r="OBA23"/>
  <c r="CYS23"/>
  <c r="AUC23"/>
  <c r="UJK23"/>
  <c r="PI23"/>
  <c r="CVM23"/>
  <c r="JDH23"/>
  <c r="UIU23"/>
  <c r="BMX23"/>
  <c r="ERR23"/>
  <c r="VST23"/>
  <c r="DSB23"/>
  <c r="FSU23"/>
  <c r="EJY23"/>
  <c r="BVC23"/>
  <c r="BZE23"/>
  <c r="DW23"/>
  <c r="CPM23"/>
  <c r="DAI23"/>
  <c r="FQS23"/>
  <c r="FMH23"/>
  <c r="RLZ23"/>
  <c r="AQG23"/>
  <c r="DHZ23"/>
  <c r="HDI23"/>
  <c r="CIL23"/>
  <c r="BQK23"/>
  <c r="XJ23"/>
  <c r="ACY23"/>
  <c r="TYY23"/>
  <c r="ACO23"/>
  <c r="ZR23"/>
  <c r="HAR23"/>
  <c r="EL23"/>
  <c r="GDP23"/>
  <c r="BKN23"/>
  <c r="FQY23"/>
  <c r="APR23"/>
  <c r="BIE23"/>
  <c r="HKS23"/>
  <c r="GGE23"/>
  <c r="KLZ23"/>
  <c r="BRJ23"/>
  <c r="WNE23"/>
  <c r="UYH23"/>
  <c r="RYN23"/>
  <c r="VGF23"/>
  <c r="HCA23"/>
  <c r="OX23"/>
  <c r="EYO23"/>
  <c r="BML23"/>
  <c r="SRB23"/>
  <c r="MUC23"/>
  <c r="QCM23"/>
  <c r="HPU23"/>
  <c r="VMM23"/>
  <c r="HUI23"/>
  <c r="WOK23"/>
  <c r="EIO23"/>
  <c r="TAD23"/>
  <c r="BVI23"/>
  <c r="NCX23"/>
  <c r="NYX23"/>
  <c r="WCS23"/>
  <c r="BRU23"/>
  <c r="QCV23"/>
  <c r="QMF23"/>
  <c r="NDM23"/>
  <c r="FQH23"/>
  <c r="BUJ23"/>
  <c r="EWU23"/>
  <c r="GIT23"/>
  <c r="WCT23"/>
  <c r="HQC23"/>
  <c r="EBL23"/>
  <c r="JNX23"/>
  <c r="BJC23"/>
  <c r="CMM23"/>
  <c r="BHS23"/>
  <c r="ASV23"/>
  <c r="DRD23"/>
  <c r="JMM23"/>
  <c r="TEQ23"/>
  <c r="PHA23"/>
  <c r="PKK23"/>
  <c r="JQZ23"/>
  <c r="BYC23"/>
  <c r="IF23"/>
  <c r="UF23"/>
  <c r="BGD23"/>
  <c r="EEK23"/>
  <c r="AIL23"/>
  <c r="HAO23"/>
  <c r="ELJ23"/>
  <c r="EDE23"/>
  <c r="AWV23"/>
  <c r="JAI23"/>
  <c r="ILE23"/>
  <c r="RVA23"/>
  <c r="QLQ23"/>
  <c r="BRB23"/>
  <c r="RL23"/>
  <c r="QIZ23"/>
  <c r="FSL23"/>
  <c r="BLQ23"/>
  <c r="LWL23"/>
  <c r="AVX23"/>
  <c r="IBO23"/>
  <c r="ZU23"/>
  <c r="LTV23"/>
  <c r="KQE23"/>
  <c r="BVZ23"/>
  <c r="EGT23"/>
  <c r="FWB23"/>
  <c r="FQA23"/>
  <c r="BVD23"/>
  <c r="LA23"/>
  <c r="VR23"/>
  <c r="MF23"/>
  <c r="WBS23"/>
  <c r="JL23"/>
  <c r="AIH23"/>
  <c r="EWQ23"/>
  <c r="BJW23"/>
  <c r="ZI23"/>
  <c r="QMI23"/>
  <c r="GWW23"/>
  <c r="MJD23"/>
  <c r="KWR23"/>
  <c r="JXJ23"/>
  <c r="XY23"/>
  <c r="BVE23"/>
  <c r="CTN23"/>
  <c r="BXG23"/>
  <c r="WJH23"/>
  <c r="BGJ23"/>
  <c r="UOT23"/>
  <c r="DIX23"/>
  <c r="EPT23"/>
  <c r="AYI23"/>
  <c r="HUJ23"/>
  <c r="DGL23"/>
  <c r="LMU23"/>
  <c r="AKQ23"/>
  <c r="JHZ23"/>
  <c r="HTE23"/>
  <c r="YG23"/>
  <c r="PEB23"/>
  <c r="VRT23"/>
  <c r="CPF23"/>
  <c r="SIY23"/>
  <c r="HAL23"/>
  <c r="IPY23"/>
  <c r="QSG23"/>
  <c r="AVY23"/>
  <c r="WJW23"/>
  <c r="ITA23"/>
  <c r="BES23"/>
  <c r="JIM23"/>
  <c r="DDZ23"/>
  <c r="JKV23"/>
  <c r="EH23"/>
  <c r="DTB23"/>
  <c r="DPF23"/>
  <c r="PTC23"/>
  <c r="IQK23"/>
  <c r="OYX23"/>
  <c r="CNE23"/>
  <c r="CRG23"/>
  <c r="GAA23"/>
  <c r="IQQ23"/>
  <c r="FTL23"/>
  <c r="TEY23"/>
  <c r="PWJ23"/>
  <c r="OCI23"/>
  <c r="LMI23"/>
  <c r="PFS23"/>
  <c r="AJR23"/>
  <c r="MLD23"/>
  <c r="NUD23"/>
  <c r="OMK23"/>
  <c r="NOC23"/>
  <c r="AKW23"/>
  <c r="ARX23"/>
  <c r="JCM23"/>
  <c r="VNH23"/>
  <c r="GCL23"/>
  <c r="DBY23"/>
  <c r="KCD23"/>
  <c r="NHK23"/>
  <c r="TNR23"/>
  <c r="PVB23"/>
  <c r="ITK23"/>
  <c r="VRQ23"/>
  <c r="JBQ23"/>
  <c r="VMP23"/>
  <c r="JIY23"/>
  <c r="DIR23"/>
  <c r="VOQ23"/>
  <c r="ECK23"/>
  <c r="SCC23"/>
  <c r="JZZ23"/>
  <c r="AKZ23"/>
  <c r="AOS23"/>
  <c r="OIY23"/>
  <c r="OOX23"/>
  <c r="MMK23"/>
  <c r="JBU23"/>
  <c r="OTS23"/>
  <c r="IOM23"/>
  <c r="LBS23"/>
  <c r="GUO23"/>
  <c r="UKR23"/>
  <c r="SLE23"/>
  <c r="CGS23"/>
  <c r="WML23"/>
  <c r="DBJ23"/>
  <c r="ACA23"/>
  <c r="PSN23"/>
  <c r="FBU23"/>
  <c r="DTH23"/>
  <c r="HZU23"/>
  <c r="DUT23"/>
  <c r="BRL23"/>
  <c r="CKM23"/>
  <c r="ELA23"/>
  <c r="HAB23"/>
  <c r="SFR23"/>
  <c r="BYB23"/>
  <c r="SFG23"/>
  <c r="BKW23"/>
  <c r="ALH23"/>
  <c r="KMF23"/>
  <c r="TFJ23"/>
  <c r="GUP23"/>
  <c r="IIX23"/>
  <c r="HSI23"/>
  <c r="EQH23"/>
  <c r="DXH23"/>
  <c r="RMY23"/>
  <c r="EHM23"/>
  <c r="DU23"/>
  <c r="RND23"/>
  <c r="JNY23"/>
  <c r="AVI23"/>
  <c r="CCD23"/>
  <c r="HHB23"/>
  <c r="FYJ23"/>
  <c r="GBH23"/>
  <c r="CWH23"/>
  <c r="KPK23"/>
  <c r="EOQ23"/>
  <c r="FPS23"/>
  <c r="BEX23"/>
  <c r="WTA23"/>
  <c r="CEE23"/>
  <c r="AKP23"/>
  <c r="FA23"/>
  <c r="CBC23"/>
  <c r="AMY23"/>
  <c r="DAD23"/>
  <c r="KHG23"/>
  <c r="ORC23"/>
  <c r="BLF23"/>
  <c r="QNK23"/>
  <c r="Z23"/>
  <c r="CCI23"/>
  <c r="HW23"/>
  <c r="PVI23"/>
  <c r="BZB23"/>
  <c r="HEQ23"/>
  <c r="AWR23"/>
  <c r="FJZ23"/>
  <c r="HGK23"/>
  <c r="DCZ23"/>
  <c r="LJP23"/>
  <c r="FTH23"/>
  <c r="HIB23"/>
  <c r="BYI23"/>
  <c r="CBO23"/>
  <c r="ZO23"/>
  <c r="AIZ23"/>
  <c r="QK23"/>
  <c r="BJK23"/>
  <c r="EVH23"/>
  <c r="TWI23"/>
  <c r="XR23"/>
  <c r="QTB23"/>
  <c r="MPR23"/>
  <c r="XF23"/>
  <c r="BEQ23"/>
  <c r="DOZ23"/>
  <c r="KOI23"/>
  <c r="BFK23"/>
  <c r="GMR23"/>
  <c r="IBL23"/>
  <c r="EZN23"/>
  <c r="HPT23"/>
  <c r="GR23"/>
  <c r="UZ23"/>
  <c r="WXZ23"/>
  <c r="MS23"/>
  <c r="EVM23"/>
  <c r="EPZ23"/>
  <c r="GHV23"/>
  <c r="LOU23"/>
  <c r="AK23"/>
  <c r="FBJ23"/>
  <c r="FCF23"/>
  <c r="HUB23"/>
  <c r="DGK23"/>
  <c r="UK23"/>
  <c r="VWX23"/>
  <c r="BZA23"/>
  <c r="BTR23"/>
  <c r="DLI23"/>
  <c r="XS23"/>
  <c r="CAQ23"/>
  <c r="SS23"/>
  <c r="GV23"/>
  <c r="BGC23"/>
  <c r="EHB23"/>
  <c r="AZM23"/>
  <c r="EI23"/>
  <c r="APM23"/>
  <c r="BNT23"/>
  <c r="THA23"/>
  <c r="CVE23"/>
  <c r="IWF23"/>
  <c r="BEH23"/>
  <c r="EO23"/>
  <c r="PJP23"/>
  <c r="OQ23"/>
  <c r="AHH23"/>
  <c r="GQF23"/>
  <c r="CCK23"/>
  <c r="QO23"/>
  <c r="AAO23"/>
  <c r="KTJ23"/>
  <c r="HIX23"/>
  <c r="RG23"/>
  <c r="WI23"/>
  <c r="DES23"/>
  <c r="QEC23"/>
  <c r="BYJ23"/>
  <c r="MEX23"/>
  <c r="QB23"/>
  <c r="GGO23"/>
  <c r="HYQ23"/>
  <c r="NPN23"/>
  <c r="EDJ23"/>
  <c r="AOC23"/>
  <c r="EIM23"/>
  <c r="BC23"/>
  <c r="AJB23"/>
  <c r="CYZ23"/>
  <c r="DFB23"/>
  <c r="COL23"/>
  <c r="FHY23"/>
  <c r="WTU23"/>
  <c r="LMC23"/>
  <c r="FVC23"/>
  <c r="BFP23"/>
  <c r="EYT23"/>
  <c r="KZE23"/>
  <c r="DAQ23"/>
  <c r="BSM23"/>
  <c r="EDB23"/>
  <c r="CL23"/>
  <c r="BDQ23"/>
  <c r="CFC23"/>
  <c r="DGJ23"/>
  <c r="BXR23"/>
  <c r="KW23"/>
  <c r="AGL23"/>
  <c r="HBT23"/>
  <c r="FDN23"/>
  <c r="BXN23"/>
  <c r="NMK23"/>
  <c r="DGU23"/>
  <c r="NHF23"/>
  <c r="MUF23"/>
  <c r="JF23"/>
  <c r="EAV23"/>
  <c r="AMM23"/>
  <c r="LCR23"/>
  <c r="HBD23"/>
  <c r="NQV23"/>
  <c r="UM23"/>
  <c r="FYO23"/>
  <c r="CQA23"/>
  <c r="AVJ23"/>
  <c r="NMR23"/>
  <c r="ELY23"/>
  <c r="FEQ23"/>
  <c r="DPR23"/>
  <c r="EGU23"/>
  <c r="CFN23"/>
  <c r="EXE23"/>
  <c r="GAN23"/>
  <c r="EAG23"/>
  <c r="CVD23"/>
  <c r="AKL23"/>
  <c r="IMW23"/>
  <c r="RRS23"/>
  <c r="UTB23"/>
  <c r="CZF23"/>
  <c r="GC23"/>
  <c r="CT23"/>
  <c r="FEW23"/>
  <c r="AYU23"/>
  <c r="VD23"/>
  <c r="TO23"/>
  <c r="FMJ23"/>
  <c r="FY23"/>
  <c r="AOE23"/>
  <c r="AAD23"/>
  <c r="CAL23"/>
  <c r="PCM23"/>
  <c r="BPL23"/>
  <c r="CDF23"/>
  <c r="KDX23"/>
  <c r="BXY23"/>
  <c r="CEQ23"/>
  <c r="DRJ23"/>
  <c r="DS23"/>
  <c r="DCA23"/>
  <c r="BOY23"/>
  <c r="MVV23"/>
  <c r="FXL23"/>
  <c r="ERT23"/>
  <c r="KWA23"/>
  <c r="BNP23"/>
  <c r="DGP23"/>
  <c r="JFP23"/>
  <c r="CXR23"/>
  <c r="DEI23"/>
  <c r="PS23"/>
  <c r="BBT23"/>
  <c r="PVL23"/>
  <c r="UPQ23"/>
  <c r="WFJ23"/>
  <c r="DDW23"/>
  <c r="EYY23"/>
  <c r="UYF23"/>
  <c r="OKF23"/>
  <c r="BFW23"/>
  <c r="IRK23"/>
  <c r="HUP23"/>
  <c r="DYF23"/>
  <c r="KGR23"/>
  <c r="JVG23"/>
  <c r="L23"/>
  <c r="HHR23"/>
  <c r="ALD23"/>
  <c r="BTJ23"/>
  <c r="CBG23"/>
  <c r="HMS23"/>
  <c r="DPI23"/>
  <c r="ZT23"/>
  <c r="CIE23"/>
  <c r="SXI23"/>
  <c r="QV23"/>
  <c r="AUD23"/>
  <c r="E24"/>
  <c r="GUZ23"/>
  <c r="AHY23"/>
  <c r="FEP23"/>
  <c r="JTR23"/>
  <c r="GK23"/>
  <c r="COG23"/>
  <c r="CAV23"/>
  <c r="VSG23"/>
  <c r="BUE23"/>
  <c r="TOF23"/>
  <c r="VY23"/>
  <c r="JVQ23"/>
  <c r="BCX23"/>
  <c r="CKC23"/>
  <c r="BYL23"/>
  <c r="DHP23"/>
  <c r="AVZ23"/>
  <c r="AOO23"/>
  <c r="IPV23"/>
  <c r="JGK23"/>
  <c r="BDZ23"/>
  <c r="DBO23"/>
  <c r="JDL23"/>
  <c r="BZH23"/>
  <c r="DQW23"/>
  <c r="ATM23"/>
  <c r="JMJ23"/>
  <c r="IKN23"/>
  <c r="OBZ23"/>
  <c r="CNR23"/>
  <c r="KFH23"/>
  <c r="GSP23"/>
  <c r="GBC23"/>
  <c r="KVZ23"/>
  <c r="RRP23"/>
  <c r="UQP23"/>
  <c r="XDS23"/>
  <c r="KWS23"/>
  <c r="LJR23"/>
  <c r="AJG23"/>
  <c r="JKG23"/>
  <c r="RAJ23"/>
  <c r="FJV23"/>
  <c r="NIB23"/>
  <c r="CON23"/>
  <c r="JCP23"/>
  <c r="ALS23"/>
  <c r="QBR23"/>
  <c r="IAH23"/>
  <c r="QDJ23"/>
  <c r="AEK23"/>
  <c r="FNI23"/>
  <c r="DAX23"/>
  <c r="OOT23"/>
  <c r="JLQ23"/>
  <c r="IMC23"/>
  <c r="LWB23"/>
  <c r="GEW23"/>
  <c r="EII23"/>
  <c r="O23"/>
  <c r="KD23"/>
  <c r="HJS23"/>
  <c r="WLK23"/>
  <c r="FDD23"/>
  <c r="CPX23"/>
  <c r="FBG23"/>
  <c r="HBP23"/>
  <c r="BVN23"/>
  <c r="IYM23"/>
  <c r="ESQ23"/>
  <c r="OQD23"/>
  <c r="BXE23"/>
  <c r="COJ23"/>
  <c r="VPB23"/>
  <c r="NTE23"/>
  <c r="APN23"/>
  <c r="FLK23"/>
  <c r="FHN23"/>
  <c r="OCE23"/>
  <c r="AYD23"/>
  <c r="HQQ23"/>
  <c r="QVF23"/>
  <c r="KH23"/>
  <c r="RX23"/>
  <c r="PPP23"/>
  <c r="TGQ23"/>
  <c r="ATS23"/>
  <c r="DGC23"/>
  <c r="AQM23"/>
  <c r="UAQ23"/>
  <c r="CDN23"/>
  <c r="CMP23"/>
  <c r="JCY23"/>
  <c r="QRW23"/>
  <c r="RO23"/>
  <c r="JPA23"/>
  <c r="TRV23"/>
  <c r="UVF23"/>
  <c r="PAR23"/>
  <c r="MII23"/>
  <c r="IGW23"/>
  <c r="IFF23"/>
  <c r="FUT23"/>
  <c r="KMQ23"/>
  <c r="JPI23"/>
  <c r="MGS23"/>
  <c r="APP23"/>
  <c r="HMU23"/>
  <c r="FZL23"/>
  <c r="SDW23"/>
  <c r="QVU23"/>
  <c r="MSY23"/>
  <c r="CXW23"/>
  <c r="DDO23"/>
  <c r="NEE23"/>
  <c r="PWC23"/>
  <c r="BRA23"/>
  <c r="ETP23"/>
  <c r="ILF23"/>
  <c r="JBH23"/>
  <c r="BCA23"/>
  <c r="JOJ23"/>
  <c r="BLR23"/>
  <c r="RQR23"/>
  <c r="JED23"/>
  <c r="IAF23"/>
  <c r="TL23"/>
  <c r="NRA23"/>
  <c r="EAN23"/>
  <c r="KMD23"/>
  <c r="IPM23"/>
  <c r="JOX23"/>
  <c r="TPQ23"/>
  <c r="WVA23"/>
  <c r="HMF23"/>
  <c r="EWF23"/>
  <c r="FQL23"/>
  <c r="LY23"/>
  <c r="ALR23"/>
  <c r="IQS23"/>
  <c r="FP23"/>
  <c r="BXU23"/>
  <c r="CXX23"/>
  <c r="PKI23"/>
  <c r="ETH23"/>
  <c r="BAH23"/>
  <c r="CXL23"/>
  <c r="CWX23"/>
  <c r="RP23"/>
  <c r="KAT23"/>
  <c r="MJL23"/>
  <c r="NZR23"/>
  <c r="EMZ23"/>
  <c r="IMT23"/>
  <c r="FHV23"/>
  <c r="JPU23"/>
  <c r="DTP23"/>
  <c r="JUJ23"/>
  <c r="BMC23"/>
  <c r="ANV23"/>
  <c r="AMH23"/>
  <c r="AZQ23"/>
  <c r="BFH23"/>
  <c r="CIJ23"/>
  <c r="DYD23"/>
  <c r="JJZ23"/>
  <c r="CRQ23"/>
  <c r="CRU23"/>
  <c r="HOJ23"/>
  <c r="EJU23"/>
  <c r="CIV23"/>
  <c r="FRQ23"/>
  <c r="POW23"/>
  <c r="WCA23"/>
  <c r="TMM23"/>
  <c r="UU23"/>
  <c r="IZV23"/>
  <c r="GZY23"/>
  <c r="IQU23"/>
  <c r="DG23"/>
  <c r="KXR23"/>
  <c r="DFK23"/>
  <c r="QRX23"/>
  <c r="HOY23"/>
  <c r="BUX23"/>
  <c r="AGT23"/>
  <c r="CPS23"/>
  <c r="EVV23"/>
  <c r="SVA23"/>
  <c r="GSC23"/>
  <c r="LWK23"/>
  <c r="ARY23"/>
  <c r="RWK23"/>
  <c r="AT23"/>
  <c r="KVV23"/>
  <c r="DNH23"/>
  <c r="JLK23"/>
  <c r="JVK23"/>
  <c r="DSH23"/>
  <c r="TKS23"/>
  <c r="AEN23"/>
  <c r="DDT23"/>
  <c r="OCH23"/>
  <c r="CYA23"/>
  <c r="MJF23"/>
  <c r="FZH23"/>
  <c r="HBY23"/>
  <c r="NSL23"/>
  <c r="AAP23"/>
  <c r="OFA23"/>
  <c r="DCX23"/>
  <c r="FDF23"/>
  <c r="BLV23"/>
  <c r="SSQ23"/>
  <c r="LER23"/>
  <c r="LOK23"/>
  <c r="FPT23"/>
  <c r="GPG23"/>
  <c r="OHM23"/>
  <c r="RJJ23"/>
  <c r="OWU23"/>
  <c r="BAG23"/>
  <c r="DPL23"/>
  <c r="JYC23"/>
  <c r="OCP23"/>
  <c r="RY23"/>
  <c r="CGR23"/>
  <c r="VQZ23"/>
  <c r="OYC23"/>
  <c r="IZZ23"/>
  <c r="JRJ23"/>
  <c r="IAW23"/>
  <c r="DQM23"/>
  <c r="HKN23"/>
  <c r="RTF23"/>
  <c r="WHN23"/>
  <c r="CBS23"/>
  <c r="XDR23"/>
  <c r="UPI23"/>
  <c r="UNA23"/>
  <c r="CRP23"/>
  <c r="NGI23"/>
  <c r="QXG23"/>
  <c r="AFM23"/>
  <c r="TML23"/>
  <c r="OXY23"/>
  <c r="HOC23"/>
  <c r="LBH23"/>
  <c r="WXR23"/>
  <c r="ARS23"/>
  <c r="RLL23"/>
  <c r="CTW23"/>
  <c r="RUZ23"/>
  <c r="ARI23"/>
  <c r="CBZ23"/>
  <c r="JJJ23"/>
  <c r="UJI23"/>
  <c r="NDZ23"/>
  <c r="JVX23"/>
  <c r="LSC23"/>
  <c r="GNF23"/>
  <c r="BMW23"/>
  <c r="AAR23"/>
  <c r="LQF23"/>
  <c r="CAT23"/>
  <c r="ACS23"/>
  <c r="LUC23"/>
  <c r="DJM23"/>
  <c r="HNL23"/>
  <c r="LW23"/>
  <c r="WFT23"/>
  <c r="AWM23"/>
  <c r="GVR23"/>
  <c r="UHO23"/>
  <c r="ROB23"/>
  <c r="WOI23"/>
  <c r="IXN23"/>
  <c r="IXG23"/>
  <c r="WAR23"/>
  <c r="OSP23"/>
  <c r="DZW23"/>
  <c r="QRK23"/>
  <c r="EK23"/>
  <c r="BAF23"/>
  <c r="NF23"/>
  <c r="TPF23"/>
  <c r="UII23"/>
  <c r="CMB23"/>
  <c r="DBM23"/>
  <c r="AJF23"/>
  <c r="ADL23"/>
  <c r="BWD23"/>
  <c r="CAB23"/>
  <c r="WYV23"/>
  <c r="DSQ23"/>
  <c r="BHA23"/>
  <c r="CR23"/>
  <c r="FX23"/>
  <c r="ELL23"/>
  <c r="CKB23"/>
  <c r="LQQ23"/>
  <c r="EQY23"/>
  <c r="OPG23"/>
  <c r="FKX23"/>
  <c r="LSO23"/>
  <c r="PHY23"/>
  <c r="EUJ23"/>
  <c r="OPW23"/>
  <c r="TOX23"/>
  <c r="NUG23"/>
  <c r="HFR23"/>
  <c r="DY23"/>
  <c r="KU23"/>
  <c r="BWX23"/>
  <c r="IRL23"/>
  <c r="BLY23"/>
  <c r="ADS23"/>
  <c r="EJ23"/>
  <c r="BJL23"/>
  <c r="FJI23"/>
  <c r="WFE23"/>
  <c r="FYK23"/>
  <c r="DJD23"/>
  <c r="BIP23"/>
  <c r="CJE23"/>
  <c r="BGA23"/>
  <c r="KAE23"/>
  <c r="PXT23"/>
  <c r="OHE23"/>
  <c r="KWN23"/>
  <c r="BPW23"/>
  <c r="EXH23"/>
  <c r="BCL23"/>
  <c r="RKK23"/>
  <c r="KYO23"/>
  <c r="WPQ23"/>
  <c r="EVS23"/>
  <c r="ENW23"/>
  <c r="FPY23"/>
  <c r="MQY23"/>
  <c r="FBB23"/>
  <c r="DNO23"/>
  <c r="ILV23"/>
  <c r="IOV23"/>
  <c r="AIK23"/>
  <c r="BIC23"/>
  <c r="DPV23"/>
  <c r="BOX23"/>
  <c r="QY23"/>
  <c r="API23"/>
  <c r="TIG23"/>
  <c r="ATI23"/>
  <c r="XAZ23"/>
  <c r="BPS23"/>
  <c r="GGL23"/>
  <c r="DNR23"/>
  <c r="CCW23"/>
  <c r="FSC23"/>
  <c r="BGO23"/>
  <c r="CZR23"/>
  <c r="EQS23"/>
  <c r="DLC23"/>
  <c r="AUF23"/>
  <c r="BOL23"/>
  <c r="VX23"/>
  <c r="AMQ23"/>
  <c r="BFV23"/>
  <c r="WZ23"/>
  <c r="JI23"/>
  <c r="GXQ23"/>
  <c r="PX23"/>
  <c r="CMI23"/>
  <c r="LTC23"/>
  <c r="DJA23"/>
  <c r="HDD23"/>
  <c r="CTE23"/>
  <c r="GVM23"/>
  <c r="BCS23"/>
  <c r="AAQ23"/>
  <c r="WTM23"/>
  <c r="FTT23"/>
  <c r="OFL23"/>
  <c r="EWY23"/>
  <c r="ESV23"/>
  <c r="WDM23"/>
  <c r="EFQ23"/>
  <c r="DMS23"/>
  <c r="UAH23"/>
  <c r="SIB23"/>
  <c r="EYG23"/>
  <c r="BBP23"/>
  <c r="EKF23"/>
  <c r="KPN23"/>
  <c r="ACL23"/>
  <c r="JP23"/>
  <c r="LTQ23"/>
  <c r="OWY23"/>
  <c r="JCR23"/>
  <c r="CBH23"/>
  <c r="VGZ23"/>
  <c r="QNJ23"/>
  <c r="CSV23"/>
  <c r="BSS23"/>
  <c r="FPR23"/>
  <c r="DBT23"/>
  <c r="JAR23"/>
  <c r="HQD23"/>
  <c r="IYK23"/>
  <c r="GKA23"/>
  <c r="DXU23"/>
  <c r="BGL23"/>
  <c r="MDL23"/>
  <c r="CEA23"/>
  <c r="HU23"/>
  <c r="CVJ23"/>
  <c r="AGD23"/>
  <c r="BBX23"/>
  <c r="HN23"/>
  <c r="ANG23"/>
  <c r="KUC23"/>
  <c r="GSL23"/>
  <c r="FAQ23"/>
  <c r="QOP23"/>
  <c r="JQV23"/>
  <c r="FZW23"/>
  <c r="FKD23"/>
  <c r="HBE23"/>
  <c r="WN23"/>
  <c r="OTB23"/>
  <c r="BYF23"/>
  <c r="RHP23"/>
  <c r="VXX23"/>
  <c r="UVJ23"/>
  <c r="MSP23"/>
  <c r="OGJ23"/>
  <c r="DB23"/>
  <c r="OR23"/>
  <c r="JNM23"/>
  <c r="WRM23"/>
  <c r="MLJ23"/>
  <c r="FQN23"/>
  <c r="DFS23"/>
  <c r="BHB23"/>
  <c r="GME23"/>
  <c r="BPQ23"/>
  <c r="LAE23"/>
  <c r="CIF23"/>
  <c r="DHL23"/>
  <c r="BEK23"/>
  <c r="FGF23"/>
  <c r="VO23"/>
  <c r="LIJ23"/>
  <c r="UOE23"/>
  <c r="NDO23"/>
  <c r="EGA23"/>
  <c r="III23"/>
  <c r="COK23"/>
  <c r="NPU23"/>
  <c r="AEB23"/>
  <c r="CIX23"/>
  <c r="EWT23"/>
  <c r="UJ23"/>
  <c r="CWA23"/>
  <c r="EPH23"/>
  <c r="HBJ23"/>
  <c r="ISS23"/>
  <c r="HGH23"/>
  <c r="AHS23"/>
  <c r="BIG23"/>
  <c r="MH23"/>
  <c r="LSR23"/>
  <c r="IOA23"/>
  <c r="INL23"/>
  <c r="BQF23"/>
  <c r="CWO23"/>
  <c r="EDM23"/>
  <c r="PLW23"/>
  <c r="GDQ23"/>
  <c r="ADO23"/>
  <c r="CGB23"/>
  <c r="HH23"/>
  <c r="BXB23"/>
  <c r="FZE23"/>
  <c r="KBA23"/>
  <c r="FER23"/>
  <c r="JTL23"/>
  <c r="UGL23"/>
  <c r="RRG23"/>
  <c r="HSP23"/>
  <c r="CZW23"/>
  <c r="JKU23"/>
  <c r="QFU23"/>
  <c r="LCE23"/>
  <c r="JGD23"/>
  <c r="EOZ23"/>
  <c r="DUX23"/>
  <c r="ZQ23"/>
  <c r="LIF23"/>
  <c r="EOS23"/>
  <c r="HHC23"/>
  <c r="CNM23"/>
  <c r="HNQ23"/>
  <c r="BKG23"/>
  <c r="QSQ23"/>
  <c r="QOO23"/>
  <c r="BQ23"/>
  <c r="KFS23"/>
  <c r="CWM23"/>
  <c r="SYA23"/>
  <c r="LZ23"/>
  <c r="CLI23"/>
  <c r="LC23"/>
  <c r="PZO23"/>
  <c r="AVP23"/>
  <c r="DTY23"/>
  <c r="KPZ23"/>
  <c r="EAX23"/>
  <c r="EOX23"/>
  <c r="IWG23"/>
  <c r="DSP23"/>
  <c r="CCO23"/>
  <c r="BWK23"/>
  <c r="FEK23"/>
  <c r="EWV23"/>
  <c r="IWP23"/>
  <c r="EBV23"/>
  <c r="KTL23"/>
  <c r="HME23"/>
  <c r="DXV23"/>
  <c r="PZG23"/>
  <c r="FOY23"/>
  <c r="BVG23"/>
  <c r="AJC23"/>
  <c r="BSW23"/>
  <c r="BNE23"/>
  <c r="IDA23"/>
  <c r="NB23"/>
  <c r="ON23"/>
  <c r="GDU23"/>
  <c r="CKY23"/>
  <c r="WK23"/>
  <c r="ALL23"/>
  <c r="VOY23"/>
  <c r="JK23"/>
  <c r="JW23"/>
  <c r="DIF23"/>
  <c r="FVE23"/>
  <c r="CVB23"/>
  <c r="EWX23"/>
  <c r="SFU23"/>
  <c r="CLD23"/>
  <c r="ACB23"/>
  <c r="AHZ23"/>
  <c r="DOM23"/>
  <c r="FXO23"/>
  <c r="ALZ23"/>
  <c r="DEG23"/>
  <c r="SPC23"/>
  <c r="EIH23"/>
  <c r="OCV23"/>
  <c r="LJF23"/>
  <c r="AIR23"/>
  <c r="DWP23"/>
  <c r="PTF23"/>
  <c r="EAO23"/>
  <c r="IXD23"/>
  <c r="RLG23"/>
  <c r="FOG23"/>
  <c r="HFA23"/>
  <c r="CMC23"/>
  <c r="FR23"/>
  <c r="MCP23"/>
  <c r="QVV23"/>
  <c r="SEA23"/>
  <c r="VT23"/>
  <c r="BQC23"/>
  <c r="IAK23"/>
  <c r="OP23"/>
  <c r="FH23"/>
  <c r="AHO23"/>
  <c r="EJE23"/>
  <c r="BSQ23"/>
  <c r="CLK23"/>
  <c r="ZE23"/>
  <c r="BZI23"/>
  <c r="FHL23"/>
  <c r="FYB23"/>
  <c r="ADZ23"/>
  <c r="LZW23"/>
  <c r="EEU23"/>
  <c r="TN23"/>
  <c r="JVA23"/>
  <c r="HCE23"/>
  <c r="RA23"/>
  <c r="BMY23"/>
  <c r="TQ23"/>
  <c r="KNP23"/>
  <c r="Y23"/>
  <c r="DWF23"/>
  <c r="QLZ23"/>
  <c r="QN23"/>
  <c r="BZV23"/>
  <c r="DTO23"/>
  <c r="FUA23"/>
  <c r="GAV23"/>
  <c r="FDY23"/>
  <c r="WUI23"/>
  <c r="NBV23"/>
  <c r="TMK23"/>
  <c r="UCT23"/>
  <c r="EKV23"/>
  <c r="WDR23"/>
  <c r="FVI23"/>
  <c r="AQH23"/>
  <c r="AZS23"/>
  <c r="XET23"/>
  <c r="JHQ23"/>
  <c r="CLE23"/>
  <c r="CYX23"/>
  <c r="IKV23"/>
  <c r="CUU23"/>
  <c r="HYY23"/>
  <c r="OGD23"/>
  <c r="UZV23"/>
  <c r="WCB23"/>
  <c r="SKJ23"/>
  <c r="SJG23"/>
  <c r="MWS23"/>
  <c r="IGB23"/>
  <c r="EKW23"/>
  <c r="REV23"/>
  <c r="PRA23"/>
  <c r="DCN23"/>
  <c r="GW23"/>
  <c r="VYV23"/>
  <c r="BIO23"/>
  <c r="EY23"/>
  <c r="UPU23"/>
  <c r="GFD23"/>
  <c r="LFW23"/>
  <c r="RVU23"/>
  <c r="CTI23"/>
  <c r="QGU23"/>
  <c r="ESR23"/>
  <c r="BKV23"/>
  <c r="SJT23"/>
  <c r="TQJ23"/>
  <c r="EGC23"/>
  <c r="RON23"/>
  <c r="GPZ23"/>
  <c r="CHQ23"/>
  <c r="BQB23"/>
  <c r="GSR23"/>
  <c r="RS23"/>
  <c r="GTV23"/>
  <c r="JDS23"/>
  <c r="LYS23"/>
  <c r="UW23"/>
  <c r="WSY23"/>
  <c r="BWB23"/>
  <c r="CNY23"/>
  <c r="GVL23"/>
  <c r="FWK23"/>
  <c r="YU23"/>
  <c r="EHE23"/>
  <c r="DVM23"/>
  <c r="AEG23"/>
  <c r="HXM23"/>
  <c r="KBU23"/>
  <c r="BCT23"/>
  <c r="EPI23"/>
  <c r="UFI23"/>
  <c r="BZT23"/>
  <c r="IPW23"/>
  <c r="BQG23"/>
  <c r="CUT23"/>
  <c r="DDM23"/>
  <c r="CJR23"/>
  <c r="BA23"/>
  <c r="LSQ23"/>
  <c r="SYB23"/>
  <c r="AXS23"/>
  <c r="CKI23"/>
  <c r="RSR23"/>
  <c r="ARP23"/>
  <c r="UPH23"/>
  <c r="DBC23"/>
  <c r="RXB23"/>
  <c r="ACZ23"/>
  <c r="ST23"/>
  <c r="DCJ23"/>
  <c r="JIW23"/>
  <c r="TZY23"/>
  <c r="NFV23"/>
  <c r="GSJ23"/>
  <c r="CMX23"/>
  <c r="ECB23"/>
  <c r="HBG23"/>
  <c r="AH23"/>
  <c r="CH23"/>
  <c r="EDT23"/>
  <c r="DMU23"/>
  <c r="ESS23"/>
  <c r="GYY23"/>
  <c r="VKF23"/>
  <c r="QCT23"/>
  <c r="LGU23"/>
  <c r="HYD23"/>
  <c r="HFD23"/>
  <c r="IJT23"/>
  <c r="EJP23"/>
  <c r="FWA23"/>
  <c r="QCZ23"/>
  <c r="DCF23"/>
  <c r="OAR23"/>
  <c r="CJQ23"/>
  <c r="BJP23"/>
  <c r="CDW23"/>
  <c r="AET23"/>
  <c r="GKN23"/>
  <c r="AZD23"/>
  <c r="BNW23"/>
  <c r="DF23"/>
  <c r="EES23"/>
  <c r="EU23"/>
  <c r="ED23"/>
  <c r="AMC23"/>
  <c r="CIM23"/>
  <c r="BYH23"/>
  <c r="QJL23"/>
  <c r="N23"/>
  <c r="DBN23"/>
  <c r="ESC23"/>
  <c r="CU23"/>
  <c r="EM23"/>
  <c r="EDZ23"/>
  <c r="JO23"/>
  <c r="FBX23"/>
  <c r="YI23"/>
  <c r="HDU23"/>
  <c r="HT23"/>
  <c r="AIN23"/>
  <c r="AOQ23"/>
  <c r="FEV23"/>
  <c r="GHM23"/>
  <c r="RC23"/>
  <c r="VUH23"/>
  <c r="DTM23"/>
  <c r="IOP23"/>
  <c r="RHB23"/>
  <c r="GEI23"/>
  <c r="HKF23"/>
  <c r="AST23"/>
  <c r="JNT23"/>
  <c r="CSJ23"/>
  <c r="DTI23"/>
  <c r="FLW23"/>
  <c r="PJV23"/>
  <c r="ATA23"/>
  <c r="JHR23"/>
  <c r="QXT23"/>
  <c r="IYA23"/>
  <c r="LYU23"/>
  <c r="LWZ23"/>
  <c r="NEP23"/>
  <c r="BDF23"/>
  <c r="EEE23"/>
  <c r="GNN23"/>
  <c r="CZG23"/>
  <c r="GJB23"/>
  <c r="TCZ23"/>
  <c r="FLJ23"/>
  <c r="EDQ23"/>
  <c r="IGF23"/>
  <c r="DYM23"/>
  <c r="AXW23"/>
  <c r="QSY23"/>
  <c r="GA23"/>
  <c r="UWW23"/>
  <c r="SAD23"/>
  <c r="ARC23"/>
  <c r="COV23"/>
  <c r="RCZ23"/>
  <c r="NFJ23"/>
  <c r="BSB23"/>
  <c r="AGX23"/>
  <c r="ATN23"/>
  <c r="IHD23"/>
  <c r="PH23"/>
  <c r="EOF23"/>
  <c r="QWZ23"/>
  <c r="RAY23"/>
  <c r="QZW23"/>
  <c r="DSV23"/>
  <c r="CLC23"/>
  <c r="VJ23"/>
  <c r="CCS23"/>
  <c r="BWT23"/>
  <c r="CBR23"/>
  <c r="DT23"/>
  <c r="BHE23"/>
  <c r="TOT23"/>
  <c r="FVV23"/>
  <c r="GJQ23"/>
  <c r="CTD23"/>
  <c r="BXH23"/>
  <c r="JVM23"/>
  <c r="TQV23"/>
  <c r="GCJ23"/>
  <c r="PUT23"/>
  <c r="DJP23"/>
  <c r="IFO23"/>
  <c r="BDC23"/>
  <c r="HPO23"/>
  <c r="IR23"/>
  <c r="VWQ23"/>
  <c r="BWG23"/>
  <c r="F23"/>
  <c r="HVX23"/>
  <c r="CEP23"/>
  <c r="UKM23"/>
  <c r="NEV23"/>
  <c r="XAY23"/>
  <c r="KMH23"/>
  <c r="ISH23"/>
  <c r="DXR23"/>
  <c r="CJS23"/>
  <c r="CKQ23"/>
  <c r="PA23"/>
  <c r="BUF23"/>
  <c r="AVD23"/>
  <c r="KO23"/>
  <c r="CZJ23"/>
  <c r="GGZ23"/>
  <c r="BQJ23"/>
  <c r="AEO23"/>
  <c r="AXK23"/>
  <c r="CDE23"/>
  <c r="ABA23"/>
  <c r="BSG23"/>
  <c r="BOD23"/>
  <c r="BBY23"/>
  <c r="JLY23"/>
  <c r="JCT23"/>
  <c r="AO23"/>
  <c r="BEI23"/>
  <c r="AAT23"/>
  <c r="HZW23"/>
  <c r="FKB23"/>
  <c r="CFT23"/>
  <c r="BRO23"/>
  <c r="CJK23"/>
  <c r="ABF23"/>
  <c r="OEA23"/>
  <c r="WDU23"/>
  <c r="AXP23"/>
  <c r="SO23"/>
  <c r="JMB23"/>
  <c r="GDK23"/>
  <c r="OKJ23"/>
  <c r="EFI23"/>
  <c r="JUF23"/>
  <c r="TMQ23"/>
  <c r="LVO23"/>
  <c r="HJH23"/>
  <c r="GX23"/>
  <c r="JLG23"/>
  <c r="BYN23"/>
  <c r="CIS23"/>
  <c r="VKV23"/>
  <c r="CKK23"/>
  <c r="EEX23"/>
  <c r="DRR23"/>
  <c r="GON23"/>
  <c r="QP23"/>
  <c r="UVR23"/>
  <c r="NT23"/>
  <c r="DOE23"/>
  <c r="FFJ23"/>
  <c r="TOB23"/>
  <c r="FHS23"/>
  <c r="AMD23"/>
  <c r="FSN23"/>
  <c r="CBQ23"/>
  <c r="ADQ23"/>
  <c r="VSB23"/>
  <c r="HWM23"/>
  <c r="BJA23"/>
  <c r="FFT23"/>
  <c r="RZ23"/>
  <c r="SU23"/>
  <c r="BOF23"/>
  <c r="DAS23"/>
  <c r="JFE23"/>
  <c r="QPV23"/>
  <c r="BUM23"/>
  <c r="JZJ23"/>
  <c r="CFP23"/>
  <c r="CIY23"/>
  <c r="LME23"/>
  <c r="AOX23"/>
  <c r="AHR23"/>
  <c r="CBB23"/>
  <c r="FAM23"/>
  <c r="GYA23"/>
  <c r="DUE23"/>
  <c r="GBU23"/>
  <c r="AZA23"/>
  <c r="HTJ23"/>
  <c r="HVY23"/>
  <c r="IHA23"/>
  <c r="BIW23"/>
  <c r="BUA23"/>
  <c r="QL23"/>
  <c r="CMQ23"/>
  <c r="MGH23"/>
  <c r="CUC23"/>
  <c r="NDN23"/>
  <c r="VWF23"/>
  <c r="DPW23"/>
  <c r="AUL23"/>
  <c r="DAG23"/>
  <c r="TWH23"/>
  <c r="CTT23"/>
  <c r="BXV23"/>
  <c r="ENT23"/>
  <c r="BE23"/>
  <c r="CKW23"/>
  <c r="FLE23"/>
  <c r="BPA23"/>
  <c r="AIU23"/>
  <c r="WZH23"/>
  <c r="VN23"/>
  <c r="FCG23"/>
  <c r="EWA23"/>
  <c r="EUV23"/>
  <c r="RHW23"/>
  <c r="SQA23"/>
  <c r="GPN23"/>
  <c r="TMY23"/>
  <c r="JIV23"/>
  <c r="ACE23"/>
  <c r="CBA23"/>
  <c r="EKE23"/>
  <c r="IAR23"/>
  <c r="GE23"/>
  <c r="QPM23"/>
  <c r="LI23"/>
  <c r="DJL23"/>
  <c r="CXZ23"/>
  <c r="CGM23"/>
  <c r="FFZ23"/>
  <c r="BMU23"/>
  <c r="WAF23"/>
  <c r="OIP23"/>
  <c r="TNX23"/>
  <c r="CCJ23"/>
  <c r="IXL23"/>
  <c r="CSO23"/>
  <c r="BOZ23"/>
  <c r="ADT23"/>
  <c r="BDO23"/>
  <c r="ECJ23"/>
  <c r="LHS23"/>
  <c r="GJX23"/>
  <c r="MLI23"/>
  <c r="KET23"/>
  <c r="CHT23"/>
  <c r="BDG23"/>
  <c r="CS23"/>
  <c r="BPG23"/>
  <c r="OYR23"/>
  <c r="MXF23"/>
  <c r="WXS23"/>
  <c r="BKX23"/>
  <c r="GVG23"/>
  <c r="QNZ23"/>
  <c r="ESM23"/>
  <c r="ESP23"/>
  <c r="PVC23"/>
  <c r="EUW23"/>
  <c r="OTR23"/>
  <c r="RIN23"/>
  <c r="NCK23"/>
  <c r="PJY23"/>
  <c r="ONS23"/>
  <c r="WLB23"/>
  <c r="ESB23"/>
  <c r="EDD23"/>
  <c r="OBJ23"/>
  <c r="EIF23"/>
  <c r="GFK23"/>
  <c r="JPB23"/>
  <c r="KEP23"/>
  <c r="QTX23"/>
  <c r="FOT23"/>
  <c r="KJO23"/>
  <c r="BEV23"/>
  <c r="FGV23"/>
  <c r="HFZ23"/>
  <c r="WWS23"/>
  <c r="WXQ23"/>
  <c r="LDF23"/>
  <c r="PEH23"/>
  <c r="MAJ23"/>
  <c r="JBD23"/>
  <c r="JNN23"/>
  <c r="NJO23"/>
  <c r="EEM23"/>
  <c r="TSX23"/>
  <c r="NZG23"/>
  <c r="OYH23"/>
  <c r="BEO23"/>
  <c r="LQK23"/>
  <c r="HY23"/>
  <c r="OAN23"/>
  <c r="SMF23"/>
  <c r="KRJ23"/>
  <c r="KZ23"/>
  <c r="BL23"/>
  <c r="TE23"/>
  <c r="EYV23"/>
  <c r="DKI23"/>
  <c r="IIW23"/>
  <c r="BOI23"/>
  <c r="AEI23"/>
  <c r="DQY23"/>
  <c r="KDH23"/>
  <c r="ICV23"/>
  <c r="GCI23"/>
  <c r="OVR23"/>
  <c r="RBN23"/>
  <c r="COT23"/>
  <c r="BQP23"/>
  <c r="FZZ23"/>
  <c r="BDS23"/>
  <c r="AQY23"/>
  <c r="HHI23"/>
  <c r="PVF23"/>
  <c r="HWO23"/>
  <c r="AKD23"/>
  <c r="TSZ23"/>
  <c r="GSB23"/>
  <c r="LQU23"/>
  <c r="CIK23"/>
  <c r="FOI23"/>
  <c r="MSL23"/>
  <c r="TBR23"/>
  <c r="TT23"/>
  <c r="DKK23"/>
  <c r="CHK23"/>
  <c r="MZY23"/>
  <c r="GHX23"/>
  <c r="OXJ23"/>
  <c r="XT23"/>
  <c r="PB23"/>
  <c r="AYS23"/>
  <c r="VYS23"/>
  <c r="LLG23"/>
  <c r="FWG23"/>
  <c r="HOZ23"/>
  <c r="BBS23"/>
  <c r="SDQ23"/>
  <c r="FMW23"/>
  <c r="DTR23"/>
  <c r="TVL23"/>
  <c r="FGY23"/>
  <c r="FIB23"/>
  <c r="EKS23"/>
  <c r="JWV23"/>
  <c r="MBI23"/>
  <c r="NFL23"/>
  <c r="AKM23"/>
  <c r="BOJ23"/>
  <c r="ITH23"/>
  <c r="SW23"/>
  <c r="KNG23"/>
  <c r="AOV23"/>
  <c r="RKP23"/>
  <c r="TIK23"/>
  <c r="VNW23"/>
  <c r="JQ23"/>
  <c r="DOD23"/>
  <c r="FDI23"/>
  <c r="DTN23"/>
  <c r="KZY23"/>
  <c r="AZC23"/>
  <c r="EEQ23"/>
  <c r="RKW23"/>
  <c r="YF23"/>
  <c r="GJZ23"/>
  <c r="TJ23"/>
  <c r="BD23"/>
  <c r="LUJ23"/>
  <c r="GHQ23"/>
  <c r="AHA23"/>
  <c r="JBX23"/>
  <c r="FHK23"/>
  <c r="DHC23"/>
  <c r="CBD23"/>
  <c r="HXQ23"/>
  <c r="VHU23"/>
  <c r="NPP23"/>
  <c r="VZV23"/>
  <c r="TOQ23"/>
  <c r="PDU23"/>
  <c r="NXE23"/>
  <c r="AGI23"/>
  <c r="RQH23"/>
  <c r="WCE23"/>
  <c r="DOH23"/>
  <c r="KEU23"/>
  <c r="WVO23"/>
  <c r="IKE23"/>
  <c r="KEG23"/>
  <c r="JRC23"/>
  <c r="FDQ23"/>
  <c r="EHT23"/>
  <c r="MIV23"/>
  <c r="KGL23"/>
  <c r="QIG23"/>
  <c r="RDY23"/>
  <c r="RAP23"/>
  <c r="QIY23"/>
  <c r="UKC23"/>
  <c r="WHQ23"/>
  <c r="DYX23"/>
  <c r="OSK23"/>
  <c r="JUG23"/>
  <c r="ISY23"/>
  <c r="PQ23"/>
  <c r="FNK23"/>
  <c r="AMZ23"/>
  <c r="SK23"/>
  <c r="HMW23"/>
  <c r="RYY23"/>
  <c r="LDS23"/>
  <c r="GWB23"/>
  <c r="TDP23"/>
  <c r="UGJ23"/>
  <c r="EMQ23"/>
  <c r="ICT23"/>
  <c r="WZG23"/>
  <c r="WFG23"/>
  <c r="LXO23"/>
  <c r="CQX23"/>
  <c r="CM23"/>
  <c r="QZK23"/>
  <c r="APY23"/>
  <c r="ERU23"/>
  <c r="ACF23"/>
  <c r="AOW23"/>
  <c r="EYK23"/>
  <c r="JKC23"/>
  <c r="FJH23"/>
  <c r="PIR23"/>
  <c r="HRP23"/>
  <c r="JB23"/>
  <c r="FYP23"/>
  <c r="CDJ23"/>
  <c r="DCQ23"/>
  <c r="DZT23"/>
  <c r="EMY23"/>
  <c r="AMS23"/>
  <c r="BK23"/>
  <c r="PGP23"/>
  <c r="GYT23"/>
  <c r="WX23"/>
  <c r="BNC23"/>
  <c r="CNH23"/>
  <c r="KNQ23"/>
  <c r="GHG23"/>
  <c r="ANR23"/>
  <c r="TH23"/>
  <c r="KAX23"/>
  <c r="KWB23"/>
  <c r="BXA23"/>
  <c r="HDQ23"/>
  <c r="JHX23"/>
  <c r="AQP23"/>
  <c r="KCY23"/>
  <c r="OLJ23"/>
  <c r="NSM23"/>
  <c r="GKL23"/>
  <c r="WYX23"/>
  <c r="FVA23"/>
  <c r="VEW23"/>
  <c r="GGN23"/>
  <c r="FKW23"/>
  <c r="HOW23"/>
  <c r="PXN23"/>
  <c r="CIR23"/>
  <c r="EXK23"/>
  <c r="VYD23"/>
  <c r="LIA23"/>
  <c r="DMJ23"/>
  <c r="OBW23"/>
  <c r="GAO23"/>
  <c r="CLB23"/>
  <c r="TV23"/>
  <c r="GZC23"/>
  <c r="LX23"/>
  <c r="JSF23"/>
  <c r="AQF23"/>
  <c r="CDH23"/>
  <c r="SQK23"/>
  <c r="DFU23"/>
  <c r="ENN23"/>
  <c r="EDI23"/>
  <c r="MYQ23"/>
  <c r="KGA23"/>
  <c r="BXQ23"/>
  <c r="OLU23"/>
  <c r="HNI23"/>
  <c r="AUN23"/>
  <c r="ECF23"/>
  <c r="PNS23"/>
  <c r="AGM23"/>
  <c r="UQR23"/>
  <c r="IQZ23"/>
  <c r="DQZ23"/>
  <c r="TDG23"/>
  <c r="IVF23"/>
  <c r="DWO23"/>
  <c r="IVN23"/>
  <c r="JXY23"/>
  <c r="TKW23"/>
  <c r="BRD23"/>
  <c r="JDF23"/>
  <c r="RVJ23"/>
  <c r="BZY23"/>
  <c r="NPB23"/>
  <c r="PYP23"/>
  <c r="AG23"/>
  <c r="HKO23"/>
  <c r="HEO23"/>
  <c r="DCB23"/>
  <c r="CGC23"/>
  <c r="CTF23"/>
  <c r="JEC23"/>
  <c r="RQ23"/>
  <c r="DSX23"/>
  <c r="UNL23"/>
  <c r="PMS23"/>
  <c r="FV23"/>
  <c r="GJD23"/>
  <c r="WL23"/>
  <c r="BBQ23"/>
  <c r="TG23"/>
  <c r="FAU23"/>
  <c r="GZ23"/>
  <c r="AAL23"/>
  <c r="BIV23"/>
  <c r="IHJ23"/>
  <c r="IAG23"/>
  <c r="WGY23"/>
  <c r="CNX23"/>
  <c r="DXX23"/>
  <c r="JDY23"/>
  <c r="FKE23"/>
  <c r="SSI23"/>
  <c r="TLI23"/>
  <c r="BFO23"/>
  <c r="ARN23"/>
  <c r="CML23"/>
  <c r="AUW23"/>
  <c r="AYK23"/>
  <c r="RUK23"/>
  <c r="JUC23"/>
  <c r="EXA23"/>
  <c r="EVY23"/>
  <c r="JRI23"/>
  <c r="ONR23"/>
  <c r="IDB23"/>
  <c r="CDU23"/>
  <c r="UBH23"/>
  <c r="DDA23"/>
  <c r="RTM23"/>
  <c r="FWT23"/>
  <c r="GFF23"/>
  <c r="GED23"/>
  <c r="TRG23"/>
  <c r="PDX23"/>
  <c r="ASY23"/>
  <c r="EBP23"/>
  <c r="JRP23"/>
  <c r="NAW23"/>
  <c r="JEY23"/>
  <c r="BGK23"/>
  <c r="NEB23"/>
  <c r="OUJ23"/>
  <c r="VOF23"/>
  <c r="NWG23"/>
  <c r="PQM23"/>
  <c r="DIM23"/>
  <c r="HDA23"/>
  <c r="JQM23"/>
  <c r="WOR23"/>
  <c r="CZX23"/>
  <c r="BOK23"/>
  <c r="PTQ23"/>
  <c r="CEM23"/>
  <c r="BYG23"/>
  <c r="ANF23"/>
  <c r="SQU23"/>
  <c r="WLZ23"/>
  <c r="NIQ23"/>
  <c r="FUK23"/>
  <c r="CUN23"/>
  <c r="WAE23"/>
  <c r="NR23"/>
  <c r="YP23"/>
  <c r="GM23"/>
  <c r="KB23"/>
  <c r="IXY23"/>
  <c r="ROZ23"/>
  <c r="LIH23"/>
  <c r="KA23"/>
  <c r="GPH23"/>
  <c r="ATB23"/>
  <c r="OEG23"/>
  <c r="NP23"/>
  <c r="EAR23"/>
  <c r="KJL23"/>
  <c r="HC23"/>
  <c r="KMM23"/>
  <c r="CDM23"/>
  <c r="BXO23"/>
  <c r="DGS23"/>
  <c r="IKS23"/>
  <c r="TIW23"/>
  <c r="MVL23"/>
  <c r="WJK23"/>
  <c r="AUX23"/>
  <c r="IUE23"/>
  <c r="DZK23"/>
  <c r="BHL23"/>
  <c r="NAQ23"/>
  <c r="DQX23"/>
  <c r="GGF23"/>
  <c r="DJN23"/>
  <c r="HNS23"/>
  <c r="BUN23"/>
  <c r="WDT23"/>
  <c r="WQM23"/>
  <c r="EDP23"/>
  <c r="GUX23"/>
  <c r="HPK23"/>
  <c r="IJK23"/>
  <c r="MSN23"/>
  <c r="IEX23"/>
  <c r="WIP23"/>
  <c r="IHX23"/>
  <c r="SWI23"/>
  <c r="JGG23"/>
  <c r="CQM23"/>
  <c r="SAB23"/>
  <c r="DFD23"/>
  <c r="TJC23"/>
  <c r="UBP23"/>
  <c r="CDG23"/>
  <c r="EZK23"/>
  <c r="PEQ23"/>
  <c r="IVD23"/>
  <c r="IZW23"/>
  <c r="CPV23"/>
  <c r="TZJ23"/>
  <c r="FOE23"/>
  <c r="CWL23"/>
  <c r="MY23"/>
  <c r="FNC23"/>
  <c r="DXZ23"/>
  <c r="KXY23"/>
  <c r="QG23"/>
  <c r="BPT23"/>
  <c r="QBZ23"/>
  <c r="NGL23"/>
  <c r="JXH23"/>
  <c r="QEF23"/>
  <c r="LDM23"/>
  <c r="FDC23"/>
  <c r="VTW23"/>
  <c r="NOO23"/>
  <c r="QMW23"/>
  <c r="GOK23"/>
  <c r="BLP23"/>
  <c r="OLD23"/>
  <c r="HTA23"/>
  <c r="AXX23"/>
  <c r="IEH23"/>
  <c r="BZR23"/>
  <c r="CGX23"/>
  <c r="HJR23"/>
  <c r="EJK23"/>
  <c r="CYY23"/>
  <c r="KXI23"/>
  <c r="BS23"/>
  <c r="BMV23"/>
  <c r="FTX23"/>
  <c r="FEL23"/>
  <c r="IAQ23"/>
  <c r="JCZ23"/>
  <c r="EHH23"/>
  <c r="PIV23"/>
  <c r="AKG23"/>
  <c r="WPW23"/>
  <c r="GBY23"/>
  <c r="FXA23"/>
  <c r="TYR23"/>
  <c r="MFI23"/>
  <c r="UBC23"/>
  <c r="EPW23"/>
  <c r="IVC23"/>
  <c r="FXV23"/>
  <c r="TW23"/>
  <c r="KVW23"/>
  <c r="BZJ23"/>
  <c r="PDG23"/>
  <c r="GPO23"/>
  <c r="BQO23"/>
  <c r="HRV23"/>
  <c r="MNC23"/>
  <c r="UIC23"/>
  <c r="EFE23"/>
  <c r="ODD23"/>
  <c r="WQK23"/>
  <c r="OUU23"/>
  <c r="PIF23"/>
  <c r="QTG23"/>
  <c r="FVZ23"/>
  <c r="KVY23"/>
  <c r="MUB23"/>
  <c r="ILX23"/>
  <c r="AAE23"/>
  <c r="UQY23"/>
  <c r="H23"/>
  <c r="GLZ23"/>
  <c r="IXO23"/>
  <c r="ASF23"/>
  <c r="QZJ23"/>
  <c r="BNF23"/>
  <c r="ULP23"/>
  <c r="MHC23"/>
  <c r="UQV23"/>
  <c r="LEG23"/>
  <c r="VXB23"/>
  <c r="SRW23"/>
  <c r="WGH23"/>
  <c r="DPU23"/>
  <c r="NPW23"/>
  <c r="DMP23"/>
  <c r="HIS23"/>
  <c r="DRX23"/>
  <c r="HOS23"/>
  <c r="CRE23"/>
  <c r="BX23"/>
  <c r="LGL23"/>
  <c r="HZ23"/>
  <c r="WZV23"/>
  <c r="BXI23"/>
  <c r="UEZ23"/>
  <c r="DTE23"/>
  <c r="BKL23"/>
  <c r="XDB23"/>
  <c r="HBI23"/>
  <c r="HAX23"/>
  <c r="KOY23"/>
  <c r="BXK23"/>
  <c r="KFU23"/>
  <c r="LFO23"/>
  <c r="RUC23"/>
  <c r="EHG23"/>
  <c r="IWM23"/>
  <c r="FCZ23"/>
  <c r="XCO23"/>
  <c r="OUO23"/>
  <c r="VYE23"/>
  <c r="MK23"/>
  <c r="FAB23"/>
  <c r="QVN23"/>
  <c r="TQS23"/>
  <c r="HFS23"/>
  <c r="BRX23"/>
  <c r="JTS23"/>
  <c r="LWT23"/>
  <c r="FNN23"/>
  <c r="PZM23"/>
  <c r="NUL23"/>
  <c r="EVI23"/>
  <c r="MOT23"/>
  <c r="MES23"/>
  <c r="TSQ23"/>
  <c r="RYJ23"/>
  <c r="SAK23"/>
  <c r="MYZ23"/>
  <c r="VKT23"/>
  <c r="QKS23"/>
  <c r="FNM23"/>
  <c r="TP23"/>
  <c r="EOI23"/>
  <c r="KFQ23"/>
  <c r="KIB23"/>
  <c r="RCE23"/>
  <c r="NM23"/>
  <c r="JAD23"/>
  <c r="SZ23"/>
  <c r="VWE23"/>
  <c r="DNT23"/>
  <c r="GAY23"/>
  <c r="LQP23"/>
  <c r="VNJ23"/>
  <c r="QVE23"/>
  <c r="ILK23"/>
  <c r="WRW23"/>
  <c r="OCY23"/>
  <c r="TYU23"/>
  <c r="LNZ23"/>
  <c r="AFK23"/>
  <c r="QBN23"/>
  <c r="AAH23"/>
  <c r="AL23"/>
  <c r="NHB23"/>
  <c r="BKM23"/>
  <c r="ADE23"/>
  <c r="LF23"/>
  <c r="LUP23"/>
  <c r="IFQ23"/>
  <c r="NLF23"/>
  <c r="MNV23"/>
  <c r="ABP23"/>
  <c r="BLG23"/>
  <c r="EBC23"/>
  <c r="FUE23"/>
  <c r="QGV23"/>
  <c r="WTL23"/>
  <c r="GYW23"/>
  <c r="DYZ23"/>
  <c r="AGY23"/>
  <c r="MID23"/>
  <c r="DFE23"/>
  <c r="KSI23"/>
  <c r="OTO23"/>
  <c r="FXT23"/>
  <c r="TCN23"/>
  <c r="RGK23"/>
  <c r="TUJ23"/>
  <c r="NSI23"/>
  <c r="DBG23"/>
  <c r="NZJ23"/>
  <c r="PTV23"/>
  <c r="WZF23"/>
  <c r="MZ23"/>
  <c r="ICA23"/>
  <c r="ISM23"/>
  <c r="FEF23"/>
  <c r="QWX23"/>
  <c r="FLF23"/>
  <c r="KRM23"/>
  <c r="MFE23"/>
  <c r="QND23"/>
  <c r="RXY23"/>
  <c r="EAK23"/>
  <c r="VSF23"/>
  <c r="HKA23"/>
  <c r="TFV23"/>
  <c r="QQR23"/>
  <c r="LJT23"/>
  <c r="AUR23"/>
  <c r="QQB23"/>
  <c r="WLF23"/>
  <c r="JXB23"/>
  <c r="DVC23"/>
  <c r="VIS23"/>
  <c r="OXU23"/>
  <c r="PHW23"/>
  <c r="LAQ23"/>
  <c r="WIW23"/>
  <c r="MM23"/>
  <c r="SSD23"/>
  <c r="HCY23"/>
  <c r="JRS23"/>
  <c r="DHJ23"/>
  <c r="WJU23"/>
  <c r="VNE23"/>
  <c r="DZP23"/>
  <c r="CQD23"/>
  <c r="TOO23"/>
  <c r="TTX23"/>
  <c r="GAX23"/>
  <c r="OOK23"/>
  <c r="QLD23"/>
  <c r="ROT23"/>
  <c r="UWM23"/>
  <c r="AJN23"/>
  <c r="FTJ23"/>
  <c r="COX23"/>
  <c r="HTF23"/>
  <c r="RBH23"/>
  <c r="VAR23"/>
  <c r="ULG23"/>
  <c r="ENY23"/>
  <c r="JKA23"/>
  <c r="PLG23"/>
  <c r="GKU23"/>
  <c r="MTF23"/>
  <c r="VVO23"/>
  <c r="OUC23"/>
  <c r="MQQ23"/>
  <c r="MXE23"/>
  <c r="SKA23"/>
  <c r="EEW23"/>
  <c r="QPY23"/>
  <c r="WAP23"/>
  <c r="MWQ23"/>
  <c r="PER23"/>
  <c r="FCR23"/>
  <c r="UBI23"/>
  <c r="FKC23"/>
  <c r="VJA23"/>
  <c r="UOP23"/>
  <c r="MHH23"/>
  <c r="KSM23"/>
  <c r="GGR23"/>
  <c r="IUP23"/>
  <c r="OUL23"/>
  <c r="KTQ23"/>
  <c r="AVL23"/>
  <c r="KIJ23"/>
  <c r="BUY23"/>
  <c r="EZL23"/>
  <c r="HTL23"/>
  <c r="EMR23"/>
  <c r="WLT23"/>
  <c r="MPE23"/>
  <c r="UCD23"/>
  <c r="MPZ23"/>
  <c r="AYE23"/>
  <c r="GHA23"/>
  <c r="KEM23"/>
  <c r="WFC23"/>
  <c r="DAL23"/>
  <c r="QCD23"/>
  <c r="WVH23"/>
  <c r="BHN23"/>
  <c r="KJM23"/>
  <c r="MDT23"/>
  <c r="VLZ23"/>
  <c r="COH23"/>
  <c r="OVB23"/>
  <c r="OID23"/>
  <c r="RHL23"/>
  <c r="TEE23"/>
  <c r="NCM23"/>
  <c r="GSG23"/>
  <c r="WJB23"/>
  <c r="OHJ23"/>
  <c r="RZM23"/>
  <c r="UMG23"/>
  <c r="OKS23"/>
  <c r="PN23"/>
  <c r="FHD23"/>
  <c r="DAF23"/>
  <c r="JX23"/>
  <c r="JUT23"/>
  <c r="IWB23"/>
  <c r="BHT23"/>
  <c r="BCE23"/>
  <c r="CXQ23"/>
  <c r="SNT23"/>
  <c r="LWA23"/>
  <c r="TOA23"/>
  <c r="LQM23"/>
  <c r="DAU23"/>
  <c r="PKH23"/>
  <c r="DBW23"/>
  <c r="UGE23"/>
  <c r="RFZ23"/>
  <c r="HIL23"/>
  <c r="MJC23"/>
  <c r="LSD23"/>
  <c r="ADX23"/>
  <c r="LCN23"/>
  <c r="UCS23"/>
  <c r="EHI23"/>
  <c r="KIC23"/>
  <c r="TJX23"/>
  <c r="IOK23"/>
  <c r="HKQ23"/>
  <c r="HCZ23"/>
  <c r="IIL23"/>
  <c r="UNX23"/>
  <c r="REF23"/>
  <c r="LWU23"/>
  <c r="AQB23"/>
  <c r="FRC23"/>
  <c r="KNL23"/>
  <c r="TGE23"/>
  <c r="VFU23"/>
  <c r="DWY23"/>
  <c r="QPT23"/>
  <c r="NKI23"/>
  <c r="SMG23"/>
  <c r="SYX23"/>
  <c r="KDL23"/>
  <c r="BJQ23"/>
  <c r="MJV23"/>
  <c r="AHW23"/>
  <c r="MVA23"/>
  <c r="DYI23"/>
  <c r="PKN23"/>
  <c r="HL23"/>
  <c r="AWQ23"/>
  <c r="VCY23"/>
  <c r="DLJ23"/>
  <c r="PQW23"/>
  <c r="MIH23"/>
  <c r="VLA23"/>
  <c r="UCM23"/>
  <c r="SAA23"/>
  <c r="HFO23"/>
  <c r="HMR23"/>
  <c r="T23"/>
  <c r="NG23"/>
  <c r="AFL23"/>
  <c r="BCU23"/>
  <c r="AVM23"/>
  <c r="HPE23"/>
  <c r="ACV23"/>
  <c r="JVE23"/>
  <c r="DMA23"/>
  <c r="XBK23"/>
  <c r="AZI23"/>
  <c r="CAP23"/>
  <c r="OQL23"/>
  <c r="KOE23"/>
  <c r="NPG23"/>
  <c r="OGC23"/>
  <c r="DFQ23"/>
  <c r="PPD23"/>
  <c r="SYH23"/>
  <c r="INZ23"/>
  <c r="PQR23"/>
  <c r="EXL23"/>
  <c r="EWH23"/>
  <c r="KHU23"/>
  <c r="FML23"/>
  <c r="ACM23"/>
  <c r="BPZ23"/>
  <c r="NY23"/>
  <c r="EHJ23"/>
  <c r="YL23"/>
  <c r="SWZ23"/>
  <c r="KQ23"/>
  <c r="DWR23"/>
  <c r="BTT23"/>
  <c r="CHP23"/>
  <c r="ATY23"/>
  <c r="BTG23"/>
  <c r="JAJ23"/>
  <c r="BYV23"/>
  <c r="LV23"/>
  <c r="VUL23"/>
  <c r="AVN23"/>
  <c r="JTX23"/>
  <c r="BBC23"/>
  <c r="CPT23"/>
  <c r="HSK23"/>
  <c r="MNO23"/>
  <c r="DHB23"/>
  <c r="DIC23"/>
  <c r="PSH23"/>
  <c r="PZJ23"/>
  <c r="CEX23"/>
  <c r="VDZ23"/>
  <c r="BPF23"/>
  <c r="AQ23"/>
  <c r="NJV23"/>
  <c r="HJT23"/>
  <c r="TTC23"/>
  <c r="DLE23"/>
  <c r="PJR23"/>
  <c r="GGB23"/>
  <c r="TUY23"/>
  <c r="OMA23"/>
  <c r="AJQ23"/>
  <c r="OQZ23"/>
  <c r="JWA23"/>
  <c r="CBU23"/>
  <c r="KVK23"/>
  <c r="NQP23"/>
  <c r="DC23"/>
  <c r="GLS23"/>
  <c r="IW23"/>
  <c r="FPZ23"/>
  <c r="CRF23"/>
  <c r="XCU23"/>
  <c r="DAR23"/>
  <c r="DVA23"/>
  <c r="IJV23"/>
  <c r="JVP23"/>
  <c r="GWA23"/>
  <c r="GCP23"/>
  <c r="FRD23"/>
  <c r="REE23"/>
  <c r="THJ23"/>
  <c r="NIA23"/>
  <c r="UT23"/>
  <c r="UUN23"/>
  <c r="GSV23"/>
  <c r="HJI23"/>
  <c r="OAW23"/>
  <c r="NXW23"/>
  <c r="EGZ23"/>
  <c r="VAW23"/>
  <c r="HQR23"/>
  <c r="IKL23"/>
  <c r="HEZ23"/>
  <c r="JN23"/>
  <c r="FYN23"/>
  <c r="ARM23"/>
  <c r="BCY23"/>
  <c r="CQC23"/>
  <c r="EV23"/>
  <c r="DGI23"/>
  <c r="DTU23"/>
  <c r="EZS23"/>
  <c r="EYE23"/>
  <c r="FKZ23"/>
  <c r="R23"/>
  <c r="DAE23"/>
  <c r="EGQ23"/>
  <c r="ZN23"/>
  <c r="FXW23"/>
  <c r="EEZ23"/>
  <c r="OGN23"/>
  <c r="KHH23"/>
  <c r="ABV23"/>
  <c r="DBV23"/>
  <c r="RXZ23"/>
  <c r="FQK23"/>
  <c r="QIQ23"/>
  <c r="HAF23"/>
  <c r="EFR23"/>
  <c r="AOJ23"/>
  <c r="EOJ23"/>
  <c r="ENA23"/>
  <c r="INE23"/>
  <c r="CB23"/>
  <c r="MIB23"/>
  <c r="EPK23"/>
  <c r="ASI23"/>
  <c r="MFQ23"/>
  <c r="GMB23"/>
  <c r="PRE23"/>
  <c r="CXK23"/>
  <c r="QQT23"/>
  <c r="RFU23"/>
  <c r="DJW23"/>
  <c r="OJC23"/>
  <c r="VRN23"/>
  <c r="FMK23"/>
  <c r="AKX23"/>
  <c r="UZR23"/>
  <c r="GQK23"/>
  <c r="OPA23"/>
  <c r="LCS23"/>
  <c r="FIO23"/>
  <c r="PTK23"/>
  <c r="TBF23"/>
  <c r="KGF23"/>
  <c r="RBF23"/>
  <c r="VCB23"/>
  <c r="XEI23"/>
  <c r="JXQ23"/>
  <c r="HXE23"/>
  <c r="WJE23"/>
  <c r="QI23"/>
  <c r="SKV23"/>
  <c r="MVH23"/>
  <c r="MLE23"/>
  <c r="VWP23"/>
  <c r="ISQ23"/>
  <c r="AIC23"/>
  <c r="QDX23"/>
  <c r="BBH23"/>
  <c r="FHW23"/>
  <c r="JOL23"/>
  <c r="UAE23"/>
  <c r="FJU23"/>
  <c r="BQY23"/>
  <c r="CEB23"/>
  <c r="RBM23"/>
  <c r="SIE23"/>
  <c r="KUS23"/>
  <c r="WVW23"/>
  <c r="NKH23"/>
  <c r="MDB23"/>
  <c r="BOO23"/>
  <c r="OBY23"/>
  <c r="HLS23"/>
  <c r="LHK23"/>
  <c r="FN23"/>
  <c r="QDM23"/>
  <c r="CAA23"/>
  <c r="IUF23"/>
  <c r="EVZ23"/>
  <c r="UQ23"/>
  <c r="NQE23"/>
  <c r="CUP23"/>
  <c r="CKE23"/>
  <c r="FTC23"/>
  <c r="GEE23"/>
  <c r="CIG23"/>
  <c r="IHC23"/>
  <c r="TU23"/>
  <c r="GQH23"/>
  <c r="PRJ23"/>
  <c r="BEA23"/>
  <c r="DJG23"/>
  <c r="FMA23"/>
  <c r="INY23"/>
  <c r="BXM23"/>
  <c r="DOU23"/>
  <c r="ONL23"/>
  <c r="VGT23"/>
  <c r="HHP23"/>
  <c r="VIJ23"/>
  <c r="VWW23"/>
  <c r="TQR23"/>
  <c r="DJK23"/>
  <c r="UOA23"/>
  <c r="LM23"/>
  <c r="BSU23"/>
  <c r="RPG23"/>
  <c r="KSG23"/>
  <c r="HXH23"/>
  <c r="MXO23"/>
  <c r="MPH23"/>
  <c r="LTZ23"/>
  <c r="IGP23"/>
  <c r="KPM23"/>
  <c r="ORS23"/>
  <c r="QPX23"/>
  <c r="GYF23"/>
  <c r="GFP23"/>
  <c r="ITS23"/>
  <c r="WBA23"/>
  <c r="CEV23"/>
  <c r="KEE23"/>
  <c r="KFD23"/>
  <c r="VG23"/>
  <c r="JKI23"/>
  <c r="COA23"/>
  <c r="KUX23"/>
  <c r="VDC23"/>
  <c r="BHW23"/>
  <c r="OXC23"/>
  <c r="LRS23"/>
  <c r="AHI23"/>
  <c r="CZS23"/>
  <c r="WUU23"/>
  <c r="GQQ23"/>
  <c r="BAY23"/>
  <c r="INH23"/>
  <c r="LJY23"/>
  <c r="ARA23"/>
  <c r="UFX23"/>
  <c r="CQT23"/>
  <c r="ATQ23"/>
  <c r="WLV23"/>
  <c r="FJL23"/>
  <c r="AHD23"/>
  <c r="HAN23"/>
  <c r="DOP23"/>
  <c r="PTD23"/>
  <c r="JG23"/>
  <c r="HZF23"/>
  <c r="RYR23"/>
  <c r="GIJ23"/>
  <c r="NU23"/>
  <c r="FHA23"/>
  <c r="HCP23"/>
  <c r="IWJ23"/>
  <c r="TCL23"/>
  <c r="VQX23"/>
  <c r="SMI23"/>
  <c r="FTS23"/>
  <c r="CPI23"/>
  <c r="IJG23"/>
  <c r="HOK23"/>
  <c r="F25"/>
  <c r="GGI23"/>
  <c r="INN23"/>
  <c r="GCW23"/>
  <c r="QCP23"/>
  <c r="BNN23"/>
  <c r="CLW23"/>
  <c r="WYT23"/>
  <c r="WPS23"/>
  <c r="VOC23"/>
  <c r="PXX23"/>
  <c r="PDT23"/>
  <c r="RFG23"/>
  <c r="AHK23"/>
  <c r="ONZ23"/>
  <c r="RZR23"/>
  <c r="CDX23"/>
  <c r="VUQ23"/>
  <c r="PAU23"/>
  <c r="THD23"/>
  <c r="BCD23"/>
  <c r="HP23"/>
  <c r="OBX23"/>
  <c r="PLO23"/>
  <c r="BRW23"/>
  <c r="RBX23"/>
  <c r="GZM23"/>
  <c r="GDE23"/>
  <c r="BYW23"/>
  <c r="VCP23"/>
  <c r="HRN23"/>
  <c r="SIH23"/>
  <c r="LJL23"/>
  <c r="WDG23"/>
  <c r="VWH23"/>
  <c r="CUI23"/>
  <c r="RR23"/>
  <c r="FL23"/>
  <c r="LRA23"/>
  <c r="IGR23"/>
  <c r="IRP23"/>
  <c r="NGE23"/>
  <c r="ATX23"/>
  <c r="HEL23"/>
  <c r="UEM23"/>
  <c r="IA23"/>
  <c r="KGQ23"/>
  <c r="BJJ23"/>
  <c r="FDU23"/>
  <c r="DQF23"/>
  <c r="KDD23"/>
  <c r="HGN23"/>
  <c r="NKE23"/>
  <c r="AHC23"/>
  <c r="GQO23"/>
  <c r="SML23"/>
  <c r="GAF23"/>
  <c r="BEM23"/>
  <c r="LTA23"/>
  <c r="KLX23"/>
  <c r="OSR23"/>
  <c r="HAP23"/>
  <c r="DEZ23"/>
  <c r="PIO23"/>
  <c r="GGH23"/>
  <c r="WGJ23"/>
  <c r="OMU23"/>
  <c r="CKT23"/>
  <c r="WAL23"/>
  <c r="MCI23"/>
  <c r="BZC23"/>
  <c r="IMZ23"/>
  <c r="IYT23"/>
  <c r="RTX23"/>
  <c r="LEQ23"/>
  <c r="ISK23"/>
  <c r="TXU23"/>
  <c r="SUT23"/>
  <c r="OUF23"/>
  <c r="LAS23"/>
  <c r="VVP23"/>
  <c r="EDW23"/>
  <c r="LYL23"/>
  <c r="JJC23"/>
  <c r="BQD23"/>
  <c r="EWS23"/>
  <c r="TGJ23"/>
  <c r="IRD23"/>
  <c r="WJJ23"/>
  <c r="ABO23"/>
  <c r="IRE23"/>
  <c r="KKJ23"/>
  <c r="CQJ23"/>
  <c r="JKZ23"/>
  <c r="SWS23"/>
  <c r="IKJ23"/>
  <c r="SUB23"/>
  <c r="SLL23"/>
  <c r="VSR23"/>
  <c r="NL23"/>
  <c r="DII23"/>
  <c r="WBB23"/>
  <c r="IVI23"/>
  <c r="BBA23"/>
  <c r="LIM23"/>
  <c r="UPM23"/>
  <c r="AZ23"/>
  <c r="NYS23"/>
  <c r="POA23"/>
  <c r="NA23"/>
  <c r="TNM23"/>
  <c r="NXY23"/>
  <c r="JMZ23"/>
  <c r="JJB23"/>
  <c r="CLA23"/>
  <c r="BKI23"/>
  <c r="JPX23"/>
  <c r="GMG23"/>
  <c r="AZR23"/>
  <c r="JKQ23"/>
  <c r="BDE23"/>
  <c r="HPX23"/>
  <c r="JYI23"/>
  <c r="HTQ23"/>
  <c r="PMW23"/>
  <c r="DKJ23"/>
  <c r="FZV23"/>
  <c r="FYV23"/>
  <c r="USB23"/>
  <c r="AMV23"/>
  <c r="PUK23"/>
  <c r="DER23"/>
  <c r="AIW23"/>
  <c r="ELD23"/>
  <c r="AQD23"/>
  <c r="BBD23"/>
  <c r="MWR23"/>
  <c r="WIN23"/>
  <c r="TVB23"/>
  <c r="VJW23"/>
  <c r="PRU23"/>
  <c r="JXE23"/>
  <c r="TSI23"/>
  <c r="JSP23"/>
  <c r="LRJ23"/>
  <c r="VEZ23"/>
  <c r="KXW23"/>
  <c r="JLN23"/>
  <c r="ADH23"/>
  <c r="KVC23"/>
  <c r="ISN23"/>
  <c r="VSH23"/>
  <c r="EPU23"/>
  <c r="RNV23"/>
  <c r="LEV23"/>
  <c r="WDE23"/>
  <c r="PBL23"/>
  <c r="HJW23"/>
  <c r="PHL23"/>
  <c r="JGL23"/>
  <c r="JFT23"/>
  <c r="ESD23"/>
  <c r="QYH23"/>
  <c r="OXA23"/>
  <c r="TVH23"/>
  <c r="CDC23"/>
  <c r="OIW23"/>
  <c r="HYE23"/>
  <c r="BLD23"/>
  <c r="DAB23"/>
  <c r="BUP23"/>
  <c r="DEK23"/>
  <c r="HAY23"/>
  <c r="FEO23"/>
  <c r="MYF23"/>
  <c r="RGY23"/>
  <c r="NDE23"/>
  <c r="CTU23"/>
  <c r="LLL23"/>
  <c r="BON23"/>
  <c r="QWP23"/>
  <c r="FGX23"/>
  <c r="CPW23"/>
  <c r="QXL23"/>
  <c r="FLV23"/>
  <c r="QRI23"/>
  <c r="NJC23"/>
  <c r="WZY23"/>
  <c r="VRF23"/>
  <c r="WLX23"/>
  <c r="JJF23"/>
  <c r="EJV23"/>
  <c r="DWE23"/>
  <c r="FLX23"/>
  <c r="KEF23"/>
  <c r="YD23"/>
  <c r="CRL23"/>
  <c r="NOE23"/>
  <c r="SRT23"/>
  <c r="MHV23"/>
  <c r="JRE23"/>
  <c r="CWQ23"/>
  <c r="NCO23"/>
  <c r="DAA23"/>
  <c r="SIN23"/>
  <c r="SGF23"/>
  <c r="HCU23"/>
  <c r="MRR23"/>
  <c r="KQT23"/>
  <c r="UAD23"/>
  <c r="MCL23"/>
  <c r="WTS23"/>
  <c r="VLI23"/>
  <c r="UGW23"/>
  <c r="WPC23"/>
  <c r="EIN23"/>
  <c r="FJS23"/>
  <c r="VQC23"/>
  <c r="MIO23"/>
  <c r="DTF23"/>
  <c r="LOE23"/>
  <c r="QQK23"/>
  <c r="CNW23"/>
  <c r="SKH23"/>
  <c r="QUN23"/>
  <c r="HQH23"/>
  <c r="AFY23"/>
  <c r="LKK23"/>
  <c r="BJH23"/>
  <c r="OVD23"/>
  <c r="JKB23"/>
  <c r="ORO23"/>
  <c r="SQT23"/>
  <c r="VND23"/>
  <c r="GAH23"/>
  <c r="WPK23"/>
  <c r="SMN23"/>
  <c r="KAR23"/>
  <c r="LSZ23"/>
  <c r="LHX23"/>
  <c r="QGC23"/>
  <c r="ECO23"/>
  <c r="GBW23"/>
  <c r="EA23"/>
  <c r="HCC23"/>
  <c r="FJQ23"/>
  <c r="FWR23"/>
  <c r="CVA23"/>
  <c r="BET23"/>
  <c r="OAU23"/>
  <c r="QMJ23"/>
  <c r="CZP23"/>
  <c r="VL23"/>
  <c r="NPY23"/>
  <c r="LK23"/>
  <c r="QSV23"/>
  <c r="VOB23"/>
  <c r="NYO23"/>
  <c r="GVU23"/>
  <c r="KCJ23"/>
  <c r="BMN23"/>
  <c r="BEW23"/>
  <c r="TLQ23"/>
  <c r="BGH23"/>
  <c r="SIV23"/>
  <c r="JJP23"/>
  <c r="DKU23"/>
  <c r="NGD23"/>
  <c r="BM23"/>
  <c r="XO23"/>
  <c r="DHX23"/>
  <c r="KZA23"/>
  <c r="BXT23"/>
  <c r="JZN23"/>
  <c r="KCK23"/>
  <c r="BAX23"/>
  <c r="FIE23"/>
  <c r="DYB23"/>
  <c r="DSU23"/>
  <c r="BZN23"/>
  <c r="KX23"/>
  <c r="DNC23"/>
  <c r="TQB23"/>
  <c r="CZB23"/>
  <c r="HUQ23"/>
  <c r="DOA23"/>
  <c r="AYY23"/>
  <c r="NNK23"/>
  <c r="AGF23"/>
  <c r="NTZ23"/>
  <c r="SDA23"/>
  <c r="VBT23"/>
  <c r="GDT23"/>
  <c r="FQM23"/>
  <c r="JLX23"/>
  <c r="CFU23"/>
  <c r="SRZ23"/>
  <c r="DIH23"/>
  <c r="NXA23"/>
  <c r="ME23"/>
  <c r="KXU23"/>
  <c r="CHN23"/>
  <c r="FCE23"/>
  <c r="TVC23"/>
  <c r="TPC23"/>
  <c r="SAW23"/>
  <c r="DPH23"/>
  <c r="KKE23"/>
  <c r="QNC23"/>
  <c r="OGK23"/>
  <c r="FRU23"/>
  <c r="FVR23"/>
  <c r="PV23"/>
  <c r="JHK23"/>
  <c r="FCM23"/>
  <c r="BSH23"/>
  <c r="DVP23"/>
  <c r="LHV23"/>
  <c r="FTG23"/>
  <c r="AOZ23"/>
  <c r="VWR23"/>
  <c r="ISC23"/>
  <c r="FDH23"/>
  <c r="KIU23"/>
  <c r="PRK23"/>
  <c r="MGC23"/>
  <c r="QJT23"/>
  <c r="WDB23"/>
  <c r="PJK23"/>
  <c r="HWR23"/>
  <c r="HSE23"/>
  <c r="JJQ23"/>
  <c r="CQG23"/>
  <c r="EZR23"/>
  <c r="EKB23"/>
  <c r="QET23"/>
  <c r="HDK23"/>
  <c r="CNI23"/>
  <c r="UBZ23"/>
  <c r="RHM23"/>
  <c r="EBT23"/>
  <c r="UHM23"/>
  <c r="BMT23"/>
  <c r="KP23"/>
  <c r="CEG23"/>
  <c r="CEJ23"/>
  <c r="JH23"/>
  <c r="HVF23"/>
  <c r="AUP23"/>
  <c r="USG23"/>
  <c r="KOR23"/>
  <c r="BWI23"/>
  <c r="CLS23"/>
  <c r="AYP23"/>
  <c r="IVU23"/>
  <c r="DHG23"/>
  <c r="BBU23"/>
  <c r="XBT23"/>
  <c r="DDX23"/>
  <c r="BNL23"/>
  <c r="NSR23"/>
  <c r="AXB23"/>
  <c r="BTO23"/>
  <c r="IBX23"/>
  <c r="HTU23"/>
  <c r="PNB23"/>
  <c r="IBN23"/>
  <c r="CLU23"/>
  <c r="KV23"/>
  <c r="WME23"/>
  <c r="MCV23"/>
  <c r="AUJ23"/>
  <c r="IOT23"/>
  <c r="MKQ23"/>
  <c r="BBZ23"/>
  <c r="CIU23"/>
  <c r="FPX23"/>
  <c r="GKO23"/>
  <c r="IFE23"/>
  <c r="ROL23"/>
  <c r="NAM23"/>
  <c r="XDT23"/>
  <c r="UMA23"/>
  <c r="FFQ23"/>
  <c r="UMD23"/>
  <c r="FSM23"/>
  <c r="RBG23"/>
  <c r="UKH23"/>
  <c r="HYV23"/>
  <c r="CUY23"/>
  <c r="PDR23"/>
  <c r="NQH23"/>
  <c r="VMY23"/>
  <c r="ETS23"/>
  <c r="GPC23"/>
  <c r="MLL23"/>
  <c r="QNU23"/>
  <c r="PFI23"/>
  <c r="GIN23"/>
  <c r="MWO23"/>
  <c r="SCA23"/>
  <c r="QNM23"/>
  <c r="QEG23"/>
  <c r="ICK23"/>
  <c r="FBF23"/>
  <c r="FB23"/>
  <c r="HWW23"/>
  <c r="JOQ23"/>
  <c r="CHF23"/>
  <c r="MRP23"/>
  <c r="VQE23"/>
  <c r="DDD23"/>
  <c r="TGR23"/>
  <c r="LRT23"/>
  <c r="LKN23"/>
  <c r="WBG23"/>
  <c r="WKC23"/>
  <c r="GPF23"/>
  <c r="ELS23"/>
  <c r="CWI23"/>
  <c r="PPR23"/>
  <c r="NNQ23"/>
  <c r="BIF23"/>
  <c r="UKB23"/>
  <c r="BTU23"/>
  <c r="HZX23"/>
  <c r="AUI23"/>
  <c r="HIH23"/>
  <c r="EHV23"/>
  <c r="PFK23"/>
  <c r="KCU23"/>
  <c r="CMA23"/>
  <c r="PU23"/>
  <c r="LE23"/>
  <c r="EYS23"/>
  <c r="FEX23"/>
  <c r="SBD23"/>
  <c r="CWT23"/>
  <c r="HJL23"/>
  <c r="EZW23"/>
  <c r="ODZ23"/>
  <c r="LGX23"/>
  <c r="RWJ23"/>
  <c r="DCK23"/>
  <c r="UOF23"/>
  <c r="RIJ23"/>
  <c r="IPF23"/>
  <c r="JC23"/>
  <c r="DMI23"/>
  <c r="FHT23"/>
  <c r="PFM23"/>
  <c r="LVD23"/>
  <c r="KHM23"/>
  <c r="IDI23"/>
  <c r="DRM23"/>
  <c r="BQW23"/>
  <c r="BKA23"/>
  <c r="FCX23"/>
  <c r="LLA23"/>
  <c r="MEM23"/>
  <c r="LWN23"/>
  <c r="KPV23"/>
  <c r="JOW23"/>
  <c r="GJM23"/>
  <c r="DEX23"/>
  <c r="LZM23"/>
  <c r="DXP23"/>
  <c r="PMH23"/>
  <c r="BKS23"/>
  <c r="GEK23"/>
  <c r="AZB23"/>
  <c r="FAN23"/>
  <c r="VNF23"/>
  <c r="IVV23"/>
  <c r="NYU23"/>
  <c r="NMZ23"/>
  <c r="QIJ23"/>
  <c r="VBA23"/>
  <c r="YS23"/>
  <c r="WYE23"/>
  <c r="HRQ23"/>
  <c r="SGH23"/>
  <c r="MHP23"/>
  <c r="ZM23"/>
  <c r="JMH23"/>
  <c r="PEO23"/>
  <c r="DLG23"/>
  <c r="DLB23"/>
  <c r="EX23"/>
  <c r="LQG23"/>
  <c r="DOL23"/>
  <c r="E25"/>
  <c r="SDT23"/>
  <c r="QD23"/>
  <c r="UH23"/>
  <c r="CUM23"/>
  <c r="AJX23"/>
  <c r="AN23"/>
  <c r="SBH23"/>
  <c r="CUQ23"/>
  <c r="PZN23"/>
  <c r="ICC23"/>
  <c r="WPG23"/>
  <c r="GHB23"/>
  <c r="NOL23"/>
  <c r="HDZ23"/>
  <c r="TNS23"/>
  <c r="HDM23"/>
  <c r="CEK23"/>
  <c r="FYF23"/>
  <c r="MHK23"/>
  <c r="MT23"/>
  <c r="HOR23"/>
  <c r="RVZ23"/>
  <c r="PDL23"/>
  <c r="IYG23"/>
  <c r="IOW23"/>
  <c r="LYT23"/>
  <c r="BYY23"/>
  <c r="THR23"/>
  <c r="LEW23"/>
  <c r="TZQ23"/>
  <c r="RFC23"/>
  <c r="QKZ23"/>
  <c r="JDE23"/>
  <c r="SRE23"/>
  <c r="PVR23"/>
  <c r="RLY23"/>
  <c r="DFW23"/>
  <c r="IOH23"/>
  <c r="UFG23"/>
  <c r="OZG23"/>
  <c r="HAV23"/>
  <c r="PME23"/>
  <c r="DEW23"/>
  <c r="QAJ23"/>
  <c r="DJV23"/>
  <c r="OOJ23"/>
  <c r="MOK23"/>
  <c r="WMH23"/>
  <c r="CKR23"/>
  <c r="CDK23"/>
  <c r="UZU23"/>
  <c r="GOG23"/>
  <c r="FVJ23"/>
  <c r="TBL23"/>
  <c r="VQA23"/>
  <c r="CGA23"/>
  <c r="PRH23"/>
  <c r="FIQ23"/>
  <c r="MCX23"/>
  <c r="FPG23"/>
  <c r="BTM23"/>
  <c r="DUU23"/>
  <c r="VV23"/>
  <c r="BAB23"/>
  <c r="DNQ23"/>
  <c r="DOT23"/>
  <c r="EVQ23"/>
  <c r="NGZ23"/>
  <c r="LPE23"/>
  <c r="LTS23"/>
  <c r="VUB23"/>
  <c r="QLL23"/>
  <c r="AIJ23"/>
  <c r="UKY23"/>
  <c r="BWM23"/>
  <c r="IBM23"/>
  <c r="GTE23"/>
  <c r="DVD23"/>
  <c r="MTD23"/>
  <c r="ROH23"/>
  <c r="WAZ23"/>
  <c r="CDO23"/>
  <c r="DRC23"/>
  <c r="NUI23"/>
  <c r="PYJ23"/>
  <c r="TWB23"/>
  <c r="LWC23"/>
  <c r="IHW23"/>
  <c r="PFV23"/>
  <c r="UXI23"/>
  <c r="LRF23"/>
  <c r="LNW23"/>
  <c r="DZO23"/>
  <c r="IXK23"/>
  <c r="XQ23"/>
  <c r="GYO23"/>
  <c r="QPS23"/>
  <c r="JBL23"/>
  <c r="PEZ23"/>
  <c r="VWD23"/>
  <c r="HEU23"/>
  <c r="ECP23"/>
  <c r="NNY23"/>
  <c r="WBL23"/>
  <c r="BWH23"/>
  <c r="THX23"/>
  <c r="BJS23"/>
  <c r="ORL23"/>
  <c r="WLO23"/>
  <c r="ART23"/>
  <c r="BZO23"/>
  <c r="LGD23"/>
  <c r="WRX23"/>
  <c r="ENG23"/>
  <c r="AXN23"/>
  <c r="CWE23"/>
  <c r="TAH23"/>
  <c r="LND23"/>
  <c r="FFD23"/>
  <c r="JIO23"/>
  <c r="KGH23"/>
  <c r="JLR23"/>
  <c r="FPB23"/>
  <c r="QAO23"/>
  <c r="JLW23"/>
  <c r="U23"/>
  <c r="VSC23"/>
  <c r="PYX23"/>
  <c r="JHI23"/>
  <c r="VDP23"/>
  <c r="GZA23"/>
  <c r="INU23"/>
  <c r="JWM23"/>
  <c r="HBA23"/>
  <c r="RIY23"/>
  <c r="WRJ23"/>
  <c r="CYD23"/>
  <c r="CKX23"/>
  <c r="IJS23"/>
  <c r="HTX23"/>
  <c r="PBA23"/>
  <c r="DBE23"/>
  <c r="VRD23"/>
  <c r="POV23"/>
  <c r="JNI23"/>
  <c r="XDH23"/>
  <c r="KUV23"/>
  <c r="JQP23"/>
  <c r="KHT23"/>
  <c r="QHY23"/>
  <c r="SYV23"/>
  <c r="OKL23"/>
  <c r="EUY23"/>
  <c r="IGC23"/>
  <c r="VWI23"/>
  <c r="MJA23"/>
  <c r="LKE23"/>
  <c r="OAY23"/>
  <c r="CZE23"/>
  <c r="VGQ23"/>
  <c r="QKG23"/>
  <c r="UBL23"/>
  <c r="KED23"/>
  <c r="FVS23"/>
  <c r="WPB23"/>
  <c r="TWD23"/>
  <c r="RII23"/>
  <c r="SOM23"/>
  <c r="WUO23"/>
  <c r="JZ23"/>
  <c r="CSI23"/>
  <c r="FVY23"/>
  <c r="MCN23"/>
  <c r="SRX23"/>
  <c r="TGF23"/>
  <c r="LBJ23"/>
  <c r="END23"/>
  <c r="IRQ23"/>
  <c r="OZR23"/>
  <c r="QCH23"/>
  <c r="MTZ23"/>
  <c r="CBE23"/>
  <c r="BLX23"/>
  <c r="CVW23"/>
  <c r="CLO23"/>
  <c r="HZT23"/>
  <c r="WKG23"/>
  <c r="SKG23"/>
  <c r="RFS23"/>
  <c r="BAP23"/>
  <c r="QCW23"/>
  <c r="HLC23"/>
  <c r="MBK23"/>
  <c r="REQ23"/>
  <c r="PPH23"/>
  <c r="SDM23"/>
  <c r="FKA23"/>
  <c r="BUV23"/>
  <c r="XX23"/>
  <c r="NHZ23"/>
  <c r="NNM23"/>
  <c r="HDR23"/>
  <c r="KHQ23"/>
  <c r="KPS23"/>
  <c r="NEY23"/>
  <c r="GJ23"/>
  <c r="EKR23"/>
  <c r="NJL23"/>
  <c r="BU23"/>
  <c r="HHO23"/>
  <c r="JUQ23"/>
  <c r="DOB23"/>
  <c r="BQN23"/>
  <c r="TZA23"/>
  <c r="FHB23"/>
  <c r="OED23"/>
  <c r="FUM23"/>
  <c r="DZY23"/>
  <c r="VFV23"/>
  <c r="UWP23"/>
  <c r="UVV23"/>
  <c r="WQP23"/>
  <c r="PEK23"/>
  <c r="PWM23"/>
  <c r="NBZ23"/>
  <c r="REY23"/>
  <c r="ENH23"/>
  <c r="TEO23"/>
  <c r="JZL23"/>
  <c r="LBC23"/>
  <c r="ECZ23"/>
  <c r="CSX23"/>
  <c r="FHI23"/>
  <c r="LPI23"/>
  <c r="HBK23"/>
  <c r="QH23"/>
  <c r="MRZ23"/>
  <c r="KLE23"/>
  <c r="SFV23"/>
  <c r="PWA23"/>
  <c r="HVN23"/>
  <c r="JSM23"/>
  <c r="PHF23"/>
  <c r="PMY23"/>
  <c r="LFF23"/>
  <c r="MFW23"/>
  <c r="TDL23"/>
  <c r="MZJ23"/>
  <c r="AUG23"/>
  <c r="SQF23"/>
  <c r="GVV23"/>
  <c r="CJT23"/>
  <c r="BFR23"/>
  <c r="DUA23"/>
  <c r="SZZ23"/>
  <c r="HNU23"/>
  <c r="CPD23"/>
  <c r="MZI23"/>
  <c r="OE23"/>
  <c r="QDZ23"/>
  <c r="BQV23"/>
  <c r="QGT23"/>
  <c r="WLE23"/>
  <c r="JVW23"/>
  <c r="QJP23"/>
  <c r="VZF23"/>
  <c r="VRI23"/>
  <c r="FXY23"/>
  <c r="HLL23"/>
  <c r="NOF23"/>
  <c r="WS23"/>
  <c r="BLT23"/>
  <c r="HWQ23"/>
  <c r="ETI23"/>
  <c r="CEO23"/>
  <c r="HEK23"/>
  <c r="LZG23"/>
  <c r="IXE23"/>
  <c r="DGD23"/>
  <c r="WPY23"/>
  <c r="LYA23"/>
  <c r="QLB23"/>
  <c r="TKO23"/>
  <c r="ODF23"/>
  <c r="EJX23"/>
  <c r="PSS23"/>
  <c r="VAT23"/>
  <c r="EBR23"/>
  <c r="LMK23"/>
  <c r="OJW23"/>
  <c r="OJK23"/>
  <c r="AFJ23"/>
  <c r="MRQ23"/>
  <c r="YY23"/>
  <c r="CJY23"/>
  <c r="ASW23"/>
  <c r="UKG23"/>
  <c r="CCQ23"/>
  <c r="KSN23"/>
  <c r="AAF23"/>
  <c r="OFH23"/>
  <c r="BMJ23"/>
  <c r="PQP23"/>
  <c r="CSL23"/>
  <c r="IBT23"/>
  <c r="LFI23"/>
  <c r="UR23"/>
  <c r="OCT23"/>
  <c r="PVD23"/>
  <c r="CCT23"/>
  <c r="KC23"/>
  <c r="IEF23"/>
  <c r="DJZ23"/>
  <c r="FII23"/>
  <c r="CJV23"/>
  <c r="SKX23"/>
  <c r="DFV23"/>
  <c r="IAS23"/>
  <c r="TBJ23"/>
  <c r="SMK23"/>
  <c r="VNA23"/>
  <c r="ECA23"/>
  <c r="HTC23"/>
  <c r="SET23"/>
  <c r="ERB23"/>
  <c r="OHA23"/>
  <c r="MBA23"/>
  <c r="IAA23"/>
  <c r="VOX23"/>
  <c r="NII23"/>
  <c r="GGG23"/>
  <c r="WHC23"/>
  <c r="GLP23"/>
  <c r="DUF23"/>
  <c r="HKC23"/>
  <c r="HAA23"/>
  <c r="GSH23"/>
  <c r="PSC23"/>
  <c r="ADM23"/>
  <c r="CEW23"/>
  <c r="PQA23"/>
  <c r="NVQ23"/>
  <c r="JNU23"/>
  <c r="IWL23"/>
  <c r="KVP23"/>
  <c r="FDP23"/>
  <c r="LVG23"/>
  <c r="VIC23"/>
  <c r="CNL23"/>
  <c r="CQN23"/>
  <c r="SMP23"/>
  <c r="DVT23"/>
  <c r="QNO23"/>
  <c r="KMU23"/>
  <c r="AEA23"/>
  <c r="HZC23"/>
  <c r="SPJ23"/>
  <c r="RE23"/>
  <c r="QJF23"/>
  <c r="UTZ23"/>
  <c r="OLH23"/>
  <c r="BJX23"/>
  <c r="VCF23"/>
  <c r="OPJ23"/>
  <c r="OHX23"/>
  <c r="YE23"/>
  <c r="BCH23"/>
  <c r="LQN23"/>
  <c r="ABC23"/>
  <c r="BPJ23"/>
  <c r="AHT23"/>
  <c r="BKU23"/>
  <c r="BEJ23"/>
  <c r="KRX23"/>
  <c r="HYU23"/>
  <c r="GLT23"/>
  <c r="BMD23"/>
  <c r="DQS23"/>
  <c r="BSK23"/>
  <c r="NME23"/>
  <c r="IIU23"/>
  <c r="BKE23"/>
  <c r="CJH23"/>
  <c r="CTR23"/>
  <c r="ROA23"/>
  <c r="EFW23"/>
  <c r="LOQ23"/>
  <c r="IUR23"/>
  <c r="HV23"/>
  <c r="JYN23"/>
  <c r="TSH23"/>
  <c r="K23"/>
  <c r="GOT23"/>
  <c r="BGR23"/>
  <c r="AXQ23"/>
  <c r="GOW23"/>
  <c r="DTK23"/>
  <c r="UCE23"/>
  <c r="LJE23"/>
  <c r="EKM23"/>
  <c r="TUG23"/>
  <c r="XBP23"/>
  <c r="GOL23"/>
  <c r="AWD23"/>
  <c r="NQL23"/>
  <c r="IEB23"/>
  <c r="PRP23"/>
  <c r="DZL23"/>
  <c r="HF23"/>
  <c r="FCH23"/>
  <c r="BRR23"/>
  <c r="JCI23"/>
  <c r="HFX23"/>
  <c r="VJC23"/>
  <c r="WRE23"/>
  <c r="OSJ23"/>
  <c r="LXP23"/>
  <c r="JFB23"/>
  <c r="VGD23"/>
  <c r="KZO23"/>
  <c r="SHK23"/>
  <c r="EQB23"/>
  <c r="QEJ23"/>
  <c r="NIX23"/>
  <c r="HAS23"/>
  <c r="HTZ23"/>
  <c r="JIB23"/>
  <c r="PPA23"/>
  <c r="OYD23"/>
  <c r="MQB23"/>
  <c r="TTJ23"/>
  <c r="NAT23"/>
  <c r="MGB23"/>
  <c r="UVB23"/>
  <c r="PQF23"/>
  <c r="CXH23"/>
  <c r="RUS23"/>
  <c r="HLT23"/>
  <c r="NAB23"/>
  <c r="IQE23"/>
  <c r="SD23"/>
  <c r="QWJ23"/>
  <c r="SUV23"/>
  <c r="CUO23"/>
  <c r="BTA23"/>
  <c r="HK23"/>
  <c r="CJO23"/>
  <c r="JDA23"/>
  <c r="GTN23"/>
  <c r="EGX23"/>
  <c r="WG23"/>
  <c r="AMB23"/>
  <c r="AJU23"/>
  <c r="BV23"/>
  <c r="RYL23"/>
  <c r="PF23"/>
  <c r="LGE23"/>
  <c r="NGP23"/>
  <c r="FFK23"/>
  <c r="DJY23"/>
  <c r="HZS23"/>
  <c r="IXV23"/>
  <c r="CUJ23"/>
  <c r="NMT23"/>
  <c r="RKS23"/>
  <c r="KKN23"/>
  <c r="LMA23"/>
  <c r="FIV23"/>
  <c r="SI23"/>
  <c r="WXB23"/>
  <c r="DNW23"/>
  <c r="QRL23"/>
  <c r="SEO23"/>
  <c r="OZW23"/>
  <c r="AND23"/>
  <c r="LEJ23"/>
  <c r="OQW23"/>
  <c r="JYP23"/>
  <c r="UJZ23"/>
  <c r="PBQ23"/>
  <c r="VJD23"/>
  <c r="KLJ23"/>
  <c r="OWG23"/>
  <c r="PVN23"/>
  <c r="KDW23"/>
  <c r="GLL23"/>
  <c r="OWS23"/>
  <c r="ENZ23"/>
  <c r="KXF23"/>
  <c r="DXA23"/>
  <c r="EFO23"/>
  <c r="AVH23"/>
  <c r="KVA23"/>
  <c r="NHW23"/>
  <c r="AFB23"/>
  <c r="GZK23"/>
  <c r="JRU23"/>
  <c r="TVE23"/>
  <c r="FZ23"/>
  <c r="REN23"/>
  <c r="HVU23"/>
  <c r="ISX23"/>
  <c r="CLG23"/>
  <c r="DTD23"/>
  <c r="EPJ23"/>
  <c r="FSZ23"/>
  <c r="JVZ23"/>
  <c r="BOS23"/>
  <c r="MPL23"/>
  <c r="ANQ23"/>
  <c r="CG23"/>
  <c r="NLA23"/>
  <c r="NYW23"/>
  <c r="LEI23"/>
  <c r="BMH23"/>
  <c r="PWR23"/>
  <c r="HIA23"/>
  <c r="ANP23"/>
  <c r="AQT23"/>
  <c r="EHO23"/>
  <c r="DYK23"/>
  <c r="FBP23"/>
  <c r="DFL23"/>
  <c r="MIJ23"/>
  <c r="OFV23"/>
  <c r="FFA23"/>
  <c r="LLU23"/>
  <c r="UUU23"/>
  <c r="LSP23"/>
  <c r="JET23"/>
  <c r="GKY23"/>
  <c r="OLW23"/>
  <c r="BBE23"/>
  <c r="IOD23"/>
  <c r="IEV23"/>
  <c r="COE23"/>
  <c r="PFO23"/>
  <c r="EYC23"/>
  <c r="PIH23"/>
  <c r="NNG23"/>
  <c r="GGQ23"/>
  <c r="IAD23"/>
  <c r="CYK23"/>
  <c r="FBK23"/>
  <c r="KPY23"/>
  <c r="GQR23"/>
  <c r="NAV23"/>
  <c r="SYC23"/>
  <c r="JNV23"/>
  <c r="OWE23"/>
  <c r="RVB23"/>
  <c r="QC23"/>
  <c r="AHG23"/>
  <c r="ACT23"/>
  <c r="SVK23"/>
  <c r="HOO23"/>
  <c r="SXT23"/>
  <c r="DEC23"/>
  <c r="GGU23"/>
  <c r="GNE23"/>
  <c r="WLN23"/>
  <c r="JAE23"/>
  <c r="EIR23"/>
  <c r="HRR23"/>
  <c r="IFL23"/>
  <c r="RTJ23"/>
  <c r="MKY23"/>
  <c r="AXD23"/>
  <c r="GBS23"/>
  <c r="JFA23"/>
  <c r="MVF23"/>
  <c r="WR23"/>
  <c r="BFL23"/>
  <c r="BHP23"/>
  <c r="FJX23"/>
  <c r="DLF23"/>
  <c r="BXF23"/>
  <c r="IJR23"/>
  <c r="MAL23"/>
  <c r="NWS23"/>
  <c r="FDV23"/>
  <c r="HOI23"/>
  <c r="BIZ23"/>
  <c r="EWK23"/>
  <c r="MG23"/>
  <c r="HGP23"/>
  <c r="SKS23"/>
  <c r="KAF23"/>
  <c r="HNF23"/>
  <c r="QMT23"/>
  <c r="BHI23"/>
  <c r="JTT23"/>
  <c r="JML23"/>
  <c r="WQB23"/>
  <c r="KIH23"/>
  <c r="ESU23"/>
  <c r="DHR23"/>
  <c r="NIJ23"/>
  <c r="QCQ23"/>
  <c r="QKE23"/>
  <c r="GLQ23"/>
  <c r="AKO23"/>
  <c r="ROJ23"/>
  <c r="VHL23"/>
  <c r="KRK23"/>
  <c r="PNC23"/>
  <c r="ECR23"/>
  <c r="GOB23"/>
  <c r="VOH23"/>
  <c r="NXD23"/>
  <c r="PVU23"/>
  <c r="SSM23"/>
  <c r="VGS23"/>
  <c r="OPH23"/>
  <c r="NBJ23"/>
  <c r="RSZ23"/>
  <c r="VF23"/>
  <c r="JVC23"/>
  <c r="DHV23"/>
  <c r="LNP23"/>
  <c r="SX23"/>
  <c r="FTK23"/>
  <c r="NE23"/>
  <c r="POL23"/>
  <c r="QXU23"/>
  <c r="EZY23"/>
  <c r="VVI23"/>
  <c r="CVK23"/>
  <c r="VNI23"/>
  <c r="VJK23"/>
  <c r="PCP23"/>
  <c r="BPK23"/>
  <c r="QFS23"/>
  <c r="PW23"/>
  <c r="AVO23"/>
  <c r="QZS23"/>
  <c r="IWN23"/>
  <c r="GND23"/>
  <c r="FRK23"/>
  <c r="JIA23"/>
  <c r="NVW23"/>
  <c r="QYY23"/>
  <c r="UDY23"/>
  <c r="USA23"/>
  <c r="GAP23"/>
  <c r="RED23"/>
  <c r="LUU23"/>
  <c r="NBB23"/>
  <c r="IB23"/>
  <c r="VSU23"/>
  <c r="DBP23"/>
  <c r="MXA23"/>
  <c r="MVX23"/>
  <c r="AWF23"/>
  <c r="MBC23"/>
  <c r="RZH23"/>
  <c r="IXB23"/>
  <c r="ITR23"/>
  <c r="NRN23"/>
  <c r="TRK23"/>
  <c r="QAX23"/>
  <c r="BUD23"/>
  <c r="TJF23"/>
  <c r="PBM23"/>
  <c r="HXF23"/>
  <c r="JNJ23"/>
  <c r="QGO23"/>
  <c r="GWO23"/>
  <c r="SOG23"/>
  <c r="ETT23"/>
  <c r="HSN23"/>
  <c r="RCP23"/>
  <c r="VET23"/>
  <c r="UUZ23"/>
  <c r="LOH23"/>
  <c r="PEY23"/>
  <c r="JLO23"/>
  <c r="VYM23"/>
  <c r="YT23"/>
  <c r="RRR23"/>
  <c r="GGY23"/>
  <c r="DND23"/>
  <c r="BUQ23"/>
  <c r="XBC23"/>
  <c r="HPI23"/>
  <c r="JWW23"/>
  <c r="BTH23"/>
  <c r="JMG23"/>
  <c r="WIQ23"/>
  <c r="LWD23"/>
  <c r="DBD23"/>
  <c r="VEI23"/>
  <c r="MZP23"/>
  <c r="ERP23"/>
  <c r="GHT23"/>
  <c r="EMJ23"/>
  <c r="PIJ23"/>
  <c r="DSA23"/>
  <c r="FBY23"/>
  <c r="LLB23"/>
  <c r="XCE23"/>
  <c r="SIC23"/>
  <c r="UYB23"/>
  <c r="MQE23"/>
  <c r="LUV23"/>
  <c r="OJI23"/>
  <c r="TGC23"/>
  <c r="SFT23"/>
  <c r="NKU23"/>
  <c r="IDC23"/>
  <c r="ABH23"/>
  <c r="DOG23"/>
  <c r="WUP23"/>
  <c r="FFO23"/>
  <c r="GTG23"/>
  <c r="FIX23"/>
  <c r="QLF23"/>
  <c r="NVX23"/>
  <c r="RUQ23"/>
  <c r="RYZ23"/>
  <c r="LJX23"/>
  <c r="IZO23"/>
  <c r="ESI23"/>
  <c r="ANB23"/>
  <c r="PSM23"/>
  <c r="TKH23"/>
  <c r="FNL23"/>
  <c r="IMF23"/>
  <c r="MDQ23"/>
  <c r="BWS23"/>
  <c r="HTM23"/>
  <c r="NNV23"/>
  <c r="SQJ23"/>
  <c r="QKQ23"/>
  <c r="UFD23"/>
  <c r="LJV23"/>
  <c r="HGE23"/>
  <c r="DDS23"/>
  <c r="EUR23"/>
  <c r="VRW23"/>
  <c r="DOQ23"/>
  <c r="KSY23"/>
  <c r="APG23"/>
  <c r="AGH23"/>
  <c r="DFN23"/>
  <c r="KS23"/>
  <c r="PVJ23"/>
  <c r="ORD23"/>
  <c r="OMN23"/>
  <c r="OKM23"/>
  <c r="LTE23"/>
  <c r="QSD23"/>
  <c r="ESZ23"/>
  <c r="QRB23"/>
  <c r="EFS23"/>
  <c r="HDX23"/>
  <c r="SJY23"/>
  <c r="BUR23"/>
  <c r="JIE23"/>
  <c r="DGR23"/>
  <c r="DUH23"/>
  <c r="ICO23"/>
  <c r="NBT23"/>
  <c r="JJK23"/>
  <c r="LZZ23"/>
  <c r="GF23"/>
  <c r="YW23"/>
  <c r="IIT23"/>
  <c r="DQH23"/>
  <c r="FFE23"/>
  <c r="DHM23"/>
  <c r="DZX23"/>
  <c r="MOW23"/>
  <c r="VRP23"/>
  <c r="RLD23"/>
  <c r="MLG23"/>
  <c r="GSZ23"/>
  <c r="VFN23"/>
  <c r="IXX23"/>
  <c r="SRS23"/>
  <c r="MUO23"/>
  <c r="J23"/>
  <c r="BPH23"/>
  <c r="WJN23"/>
  <c r="BPM23"/>
  <c r="CUW23"/>
  <c r="FKS23"/>
  <c r="NLV23"/>
  <c r="HXA23"/>
  <c r="VUW23"/>
  <c r="TCX23"/>
  <c r="KVF23"/>
  <c r="QGL23"/>
  <c r="RRZ23"/>
  <c r="FMR23"/>
  <c r="AUB23"/>
  <c r="WBE23"/>
  <c r="JIL23"/>
  <c r="EZQ23"/>
  <c r="VTS23"/>
  <c r="WBU23"/>
  <c r="ACW23"/>
  <c r="HZN23"/>
  <c r="LMR23"/>
  <c r="TMT23"/>
  <c r="WUE23"/>
  <c r="IAC23"/>
  <c r="FOD23"/>
  <c r="GTD23"/>
  <c r="TXB23"/>
  <c r="AJV23"/>
  <c r="MW23"/>
  <c r="NRU23"/>
  <c r="CIN23"/>
  <c r="NBK23"/>
  <c r="KSU23"/>
  <c r="RFD23"/>
  <c r="JBT23"/>
  <c r="FIZ23"/>
  <c r="NBC23"/>
  <c r="VHG23"/>
  <c r="SDH23"/>
  <c r="TKP23"/>
  <c r="NIP23"/>
  <c r="ERN23"/>
  <c r="LLX23"/>
  <c r="ALG23"/>
  <c r="OCK23"/>
  <c r="WNV23"/>
  <c r="ISI23"/>
  <c r="CNS23"/>
  <c r="CHW23"/>
  <c r="LDT23"/>
  <c r="AEV23"/>
  <c r="UIS23"/>
  <c r="GMD23"/>
  <c r="IGA23"/>
  <c r="EUC23"/>
  <c r="FWD23"/>
  <c r="GLF23"/>
  <c r="SV23"/>
  <c r="FUJ23"/>
  <c r="AJI23"/>
  <c r="HAE23"/>
  <c r="GGW23"/>
  <c r="UTS23"/>
  <c r="MYY23"/>
  <c r="DTL23"/>
  <c r="OUA23"/>
  <c r="QYC23"/>
  <c r="UEY23"/>
  <c r="JQT23"/>
  <c r="KUL23"/>
  <c r="AOR23"/>
  <c r="JHB23"/>
  <c r="OKC23"/>
  <c r="MMQ23"/>
  <c r="URA23"/>
  <c r="TMV23"/>
  <c r="FZN23"/>
  <c r="FMM23"/>
  <c r="RPX23"/>
  <c r="ULU23"/>
  <c r="IGE23"/>
  <c r="JYS23"/>
  <c r="PVZ23"/>
  <c r="PCW23"/>
  <c r="JUW23"/>
  <c r="SKB23"/>
  <c r="RAW23"/>
  <c r="RDS23"/>
  <c r="SDO23"/>
  <c r="STA23"/>
  <c r="GDX23"/>
  <c r="RJP23"/>
  <c r="SLC23"/>
  <c r="LCW23"/>
  <c r="UUP23"/>
  <c r="TVG23"/>
  <c r="JWZ23"/>
  <c r="EXP23"/>
  <c r="PBJ23"/>
  <c r="PWD23"/>
  <c r="KYS23"/>
  <c r="ELZ23"/>
  <c r="OWQ23"/>
  <c r="GPP23"/>
  <c r="ABW23"/>
  <c r="BDM23"/>
  <c r="TBI23"/>
  <c r="TFO23"/>
  <c r="WXV23"/>
  <c r="FLQ23"/>
  <c r="BQL23"/>
  <c r="TWU23"/>
  <c r="GYC23"/>
  <c r="UOH23"/>
  <c r="KIL23"/>
  <c r="SWF23"/>
  <c r="BST23"/>
  <c r="KLA23"/>
  <c r="NCQ23"/>
  <c r="PHT23"/>
  <c r="UJS23"/>
  <c r="HUK23"/>
  <c r="FAP23"/>
  <c r="PIZ23"/>
  <c r="OYJ23"/>
  <c r="IEE23"/>
  <c r="WMM23"/>
  <c r="DJO23"/>
  <c r="HMG23"/>
  <c r="MKF23"/>
  <c r="SHF23"/>
  <c r="JRW23"/>
  <c r="BTV23"/>
  <c r="GML23"/>
  <c r="FZS23"/>
  <c r="CPJ23"/>
  <c r="LOT23"/>
  <c r="MVG23"/>
  <c r="UUB23"/>
  <c r="ICL23"/>
  <c r="REP23"/>
  <c r="SJR23"/>
  <c r="GXE23"/>
  <c r="DHD23"/>
  <c r="NZN23"/>
  <c r="XV23"/>
  <c r="PDI23"/>
  <c r="OJL23"/>
  <c r="TWX23"/>
  <c r="IKC23"/>
  <c r="RTS23"/>
  <c r="OIS23"/>
  <c r="AJH23"/>
  <c r="CYV23"/>
  <c r="GOU23"/>
  <c r="UBS23"/>
  <c r="MOM23"/>
  <c r="DEO23"/>
  <c r="LAG23"/>
  <c r="WVJ23"/>
  <c r="JAK23"/>
  <c r="SA23"/>
  <c r="CCC23"/>
  <c r="QHP23"/>
  <c r="RDU23"/>
  <c r="AMG23"/>
  <c r="UID23"/>
  <c r="ULJ23"/>
  <c r="CRI23"/>
  <c r="ATG23"/>
  <c r="EKQ23"/>
  <c r="QBF23"/>
  <c r="KOU23"/>
  <c r="NYA23"/>
  <c r="CEZ23"/>
  <c r="FRY23"/>
  <c r="KCA23"/>
  <c r="GWV23"/>
  <c r="QYS23"/>
  <c r="CQI23"/>
  <c r="BBF23"/>
  <c r="MTE23"/>
  <c r="AWA23"/>
  <c r="AOB23"/>
  <c r="MR23"/>
  <c r="WVZ23"/>
  <c r="UDZ23"/>
  <c r="LIV23"/>
  <c r="SJS23"/>
  <c r="TXD23"/>
  <c r="HDC23"/>
  <c r="JBZ23"/>
  <c r="TWZ23"/>
  <c r="FHM23"/>
  <c r="SST23"/>
  <c r="OMD23"/>
  <c r="OXK23"/>
  <c r="MLT23"/>
  <c r="MIG23"/>
  <c r="JJH23"/>
  <c r="CFW23"/>
  <c r="QKX23"/>
  <c r="FOF23"/>
  <c r="DBQ23"/>
  <c r="GQN23"/>
  <c r="UHR23"/>
  <c r="AGO23"/>
  <c r="RMT23"/>
  <c r="KNC23"/>
  <c r="FZO23"/>
  <c r="GRO23"/>
  <c r="LES23"/>
  <c r="RCG23"/>
  <c r="JZF23"/>
  <c r="PIX23"/>
  <c r="EER23"/>
  <c r="JIF23"/>
  <c r="CVP23"/>
  <c r="SCH23"/>
  <c r="DNI23"/>
  <c r="WWB23"/>
  <c r="MRA23"/>
  <c r="TGT23"/>
  <c r="KFG23"/>
  <c r="LDV23"/>
  <c r="UMO23"/>
  <c r="QIN23"/>
  <c r="PGA23"/>
  <c r="TIN23"/>
  <c r="HBL23"/>
  <c r="UXA23"/>
  <c r="HUW23"/>
  <c r="ATU23"/>
  <c r="AKR23"/>
  <c r="TEV23"/>
  <c r="JSZ23"/>
  <c r="BWC23"/>
  <c r="SEG23"/>
  <c r="BSY23"/>
  <c r="AIA23"/>
  <c r="DHA23"/>
  <c r="DYL23"/>
  <c r="GIE23"/>
  <c r="SSK23"/>
  <c r="WWF23"/>
  <c r="VJH23"/>
  <c r="WDL23"/>
  <c r="HMB23"/>
  <c r="KMX23"/>
  <c r="XDJ23"/>
  <c r="SXS23"/>
  <c r="NXN23"/>
  <c r="GFU23"/>
  <c r="EPE23"/>
  <c r="AHU23"/>
  <c r="UDV23"/>
  <c r="FOS23"/>
  <c r="AON23"/>
  <c r="RXS23"/>
  <c r="IUL23"/>
  <c r="NBA23"/>
  <c r="MDW23"/>
  <c r="NDG23"/>
  <c r="RJC23"/>
  <c r="NEK23"/>
  <c r="RPF23"/>
  <c r="PJ23"/>
  <c r="ESJ23"/>
  <c r="DXM23"/>
  <c r="QEK23"/>
  <c r="RKG23"/>
  <c r="PCB23"/>
  <c r="PYW23"/>
  <c r="IAE23"/>
  <c r="NJM23"/>
  <c r="PHD23"/>
  <c r="YQ23"/>
  <c r="RDG23"/>
  <c r="UWB23"/>
  <c r="MYW23"/>
  <c r="DYU23"/>
  <c r="KRC23"/>
  <c r="HEV23"/>
  <c r="JFJ23"/>
  <c r="CWC23"/>
  <c r="COO23"/>
  <c r="JT23"/>
  <c r="FGO23"/>
  <c r="FDO23"/>
  <c r="TJN23"/>
  <c r="IQC23"/>
  <c r="UYA23"/>
  <c r="AVW23"/>
  <c r="ETK23"/>
  <c r="IFA23"/>
  <c r="UEA23"/>
  <c r="JWC23"/>
  <c r="FLL23"/>
  <c r="JWJ23"/>
  <c r="SQC23"/>
  <c r="LGJ23"/>
  <c r="CUA23"/>
  <c r="ESY23"/>
  <c r="IN23"/>
  <c r="MRV23"/>
  <c r="EPG23"/>
  <c r="FUF23"/>
  <c r="CLZ23"/>
  <c r="HRG23"/>
  <c r="GL23"/>
  <c r="WFQ23"/>
  <c r="CXY23"/>
  <c r="BWA23"/>
  <c r="LHY23"/>
  <c r="DFA23"/>
  <c r="GIO23"/>
  <c r="PSR23"/>
  <c r="BAC23"/>
  <c r="THW23"/>
  <c r="UPW23"/>
  <c r="TXV23"/>
  <c r="EXX23"/>
  <c r="PCA23"/>
  <c r="EDU23"/>
  <c r="LIZ23"/>
  <c r="KLD23"/>
  <c r="IRB23"/>
  <c r="HS23"/>
  <c r="GIC23"/>
  <c r="QXX23"/>
  <c r="IQJ23"/>
  <c r="WGC23"/>
  <c r="WWU23"/>
  <c r="EZP23"/>
  <c r="TOE23"/>
  <c r="XCK23"/>
  <c r="HYF23"/>
  <c r="WQG23"/>
  <c r="RWA23"/>
  <c r="CAI23"/>
  <c r="HEB23"/>
  <c r="VXF23"/>
  <c r="JNS23"/>
  <c r="BFF23"/>
  <c r="ADW23"/>
  <c r="DPS23"/>
  <c r="MB23"/>
  <c r="LZB23"/>
  <c r="UCU23"/>
  <c r="CDV23"/>
  <c r="HCO23"/>
  <c r="JFO23"/>
  <c r="GLC23"/>
  <c r="FJN23"/>
  <c r="JEK23"/>
  <c r="NQT23"/>
  <c r="CVR23"/>
  <c r="NBS23"/>
  <c r="IZM23"/>
  <c r="BJ23"/>
  <c r="ABD23"/>
  <c r="TF23"/>
  <c r="DQR23"/>
  <c r="CCL23"/>
  <c r="GWG23"/>
  <c r="TSN23"/>
  <c r="QAR23"/>
  <c r="GNH23"/>
  <c r="VZS23"/>
  <c r="MFM23"/>
  <c r="HCG23"/>
  <c r="OQV23"/>
  <c r="CJB23"/>
  <c r="FXJ23"/>
  <c r="VAP23"/>
  <c r="OCO23"/>
  <c r="HPP23"/>
  <c r="EZH23"/>
  <c r="IEK23"/>
  <c r="APL23"/>
  <c r="GRF23"/>
  <c r="BQU23"/>
  <c r="ESL23"/>
  <c r="CLQ23"/>
  <c r="IE23"/>
  <c r="TKC23"/>
  <c r="BBN23"/>
  <c r="AQW23"/>
  <c r="TXM23"/>
  <c r="WVQ23"/>
  <c r="ENX23"/>
  <c r="CUS23"/>
  <c r="JDM23"/>
  <c r="IVG23"/>
  <c r="DPM23"/>
  <c r="LBG23"/>
  <c r="DQO23"/>
  <c r="BLJ23"/>
  <c r="OYV23"/>
  <c r="DIL23"/>
  <c r="JBW23"/>
  <c r="PAA23"/>
  <c r="GYV23"/>
  <c r="UXZ23"/>
  <c r="KOL23"/>
  <c r="PJL23"/>
  <c r="DIS23"/>
  <c r="SSZ23"/>
  <c r="PEG23"/>
  <c r="UQN23"/>
  <c r="HJA23"/>
  <c r="VBQ23"/>
  <c r="HKG23"/>
  <c r="LOC23"/>
  <c r="FGW23"/>
  <c r="TDE23"/>
  <c r="TBU23"/>
  <c r="VMO23"/>
  <c r="UWD23"/>
  <c r="QZL23"/>
  <c r="UKU23"/>
  <c r="PHZ23"/>
  <c r="SZW23"/>
  <c r="NQJ23"/>
  <c r="RPD23"/>
  <c r="VWY23"/>
  <c r="KZG23"/>
  <c r="TAP23"/>
  <c r="PDQ23"/>
  <c r="UJQ23"/>
  <c r="OQN23"/>
  <c r="LOV23"/>
  <c r="RIV23"/>
  <c r="LOF23"/>
  <c r="TVW23"/>
  <c r="IJA23"/>
  <c r="OBF23"/>
  <c r="XAX23"/>
  <c r="HHF23"/>
  <c r="GSN23"/>
  <c r="REZ23"/>
  <c r="LKY23"/>
  <c r="TJH23"/>
  <c r="SQG23"/>
  <c r="RUP23"/>
  <c r="QTK23"/>
  <c r="KYY23"/>
  <c r="GJR23"/>
  <c r="RNI23"/>
  <c r="VOG23"/>
  <c r="ICI23"/>
  <c r="WAD23"/>
  <c r="DPN23"/>
  <c r="GKS23"/>
  <c r="FCQ23"/>
  <c r="NFC23"/>
  <c r="EN23"/>
  <c r="USF23"/>
  <c r="JYF23"/>
  <c r="MFF23"/>
  <c r="VZX23"/>
  <c r="CMS23"/>
  <c r="SM23"/>
  <c r="OYS23"/>
  <c r="HKE23"/>
  <c r="JQG23"/>
  <c r="LVB23"/>
  <c r="OOL23"/>
  <c r="TAS23"/>
  <c r="PLZ23"/>
  <c r="IRH23"/>
  <c r="HGC23"/>
  <c r="HWB23"/>
  <c r="IVO23"/>
  <c r="VMS23"/>
  <c r="WMP23"/>
  <c r="WNT23"/>
  <c r="NFB23"/>
  <c r="SPB23"/>
  <c r="NCW23"/>
  <c r="VJO23"/>
  <c r="FCD23"/>
  <c r="STI23"/>
  <c r="JIK23"/>
  <c r="UE23"/>
  <c r="ELE23"/>
  <c r="VKK23"/>
  <c r="HNE23"/>
  <c r="IEL23"/>
  <c r="FRG23"/>
  <c r="NDQ23"/>
  <c r="EWW23"/>
  <c r="CFQ23"/>
  <c r="RPR23"/>
  <c r="LTK23"/>
  <c r="RVV23"/>
  <c r="XCL23"/>
  <c r="TSO23"/>
  <c r="FDB23"/>
  <c r="KCS23"/>
  <c r="PBV23"/>
  <c r="RPU23"/>
  <c r="LAD23"/>
  <c r="SMC23"/>
  <c r="AIE23"/>
  <c r="LVQ23"/>
  <c r="HOP23"/>
  <c r="LNG23"/>
  <c r="PTR23"/>
  <c r="FOZ23"/>
  <c r="EXW23"/>
  <c r="IDO23"/>
  <c r="KPO23"/>
  <c r="TNQ23"/>
  <c r="FSO23"/>
  <c r="WDQ23"/>
  <c r="LWI23"/>
  <c r="SJA23"/>
  <c r="OEP23"/>
  <c r="EFH23"/>
  <c r="LKR23"/>
  <c r="TNC23"/>
  <c r="EKY23"/>
  <c r="BAL23"/>
  <c r="SFC23"/>
  <c r="IDF23"/>
  <c r="VJV23"/>
  <c r="NEF23"/>
  <c r="MPK23"/>
  <c r="HYZ23"/>
  <c r="RMF23"/>
  <c r="MKH23"/>
  <c r="PZR23"/>
  <c r="PYA23"/>
  <c r="KPC23"/>
  <c r="UPS23"/>
  <c r="MDJ23"/>
  <c r="SMM23"/>
  <c r="UZM23"/>
  <c r="NIH23"/>
  <c r="ITB23"/>
  <c r="GRS23"/>
  <c r="LAR23"/>
  <c r="HYX23"/>
  <c r="AGB23"/>
  <c r="PDC23"/>
  <c r="BOC23"/>
  <c r="SXG23"/>
  <c r="LMM23"/>
  <c r="WFX23"/>
  <c r="JUM23"/>
  <c r="WLP23"/>
  <c r="OXT23"/>
  <c r="XAO23"/>
  <c r="WLH23"/>
  <c r="EEV23"/>
  <c r="UHA23"/>
  <c r="EMK23"/>
  <c r="MOY23"/>
  <c r="OUD23"/>
  <c r="ICN23"/>
  <c r="JII23"/>
  <c r="SND23"/>
  <c r="IEQ23"/>
  <c r="VNK23"/>
  <c r="KIT23"/>
  <c r="WDC23"/>
  <c r="URD23"/>
  <c r="HGD23"/>
  <c r="IMM23"/>
  <c r="KOJ23"/>
  <c r="NTX23"/>
  <c r="MJR23"/>
  <c r="SDK23"/>
  <c r="WTP23"/>
  <c r="UDA23"/>
  <c r="GVQ23"/>
  <c r="TYS23"/>
  <c r="EFN23"/>
  <c r="AIM23"/>
  <c r="IVL23"/>
  <c r="QSN23"/>
  <c r="OXZ23"/>
  <c r="NCH23"/>
  <c r="TCJ23"/>
  <c r="LXB23"/>
  <c r="LFB23"/>
  <c r="ASB23"/>
  <c r="PAC23"/>
  <c r="VYR23"/>
  <c r="JZX23"/>
  <c r="DWN23"/>
  <c r="DZG23"/>
  <c r="UDD23"/>
  <c r="PNA23"/>
  <c r="DWS23"/>
  <c r="JDZ23"/>
  <c r="NJZ23"/>
  <c r="VTA23"/>
  <c r="JBP23"/>
  <c r="TXJ23"/>
  <c r="OGU23"/>
  <c r="QOI23"/>
  <c r="JOS23"/>
  <c r="EBG23"/>
  <c r="MNR23"/>
  <c r="TLB23"/>
  <c r="VXS23"/>
  <c r="KCM23"/>
  <c r="IHP23"/>
  <c r="TMS23"/>
  <c r="SBZ23"/>
  <c r="LAB23"/>
  <c r="MPC23"/>
  <c r="MQC23"/>
  <c r="KOT23"/>
  <c r="OAE23"/>
  <c r="IJQ23"/>
  <c r="EEJ23"/>
  <c r="BHF23"/>
  <c r="KVG23"/>
  <c r="COR23"/>
  <c r="GSO23"/>
  <c r="LBM23"/>
  <c r="CHL23"/>
  <c r="SMT23"/>
  <c r="MQP23"/>
  <c r="SJP23"/>
  <c r="UBF23"/>
  <c r="GQM23"/>
  <c r="IZF23"/>
  <c r="DRG23"/>
  <c r="BDV23"/>
  <c r="BEF23"/>
  <c r="BIX23"/>
  <c r="CMR23"/>
  <c r="ETL23"/>
  <c r="THS23"/>
  <c r="KKQ23"/>
  <c r="SBU23"/>
  <c r="EBI23"/>
  <c r="OEO23"/>
  <c r="PFP23"/>
  <c r="DPJ23"/>
  <c r="TGH23"/>
  <c r="TAY23"/>
  <c r="TRO23"/>
  <c r="CWB23"/>
  <c r="RUB23"/>
  <c r="NFM23"/>
  <c r="GKH23"/>
  <c r="NPL23"/>
  <c r="WQW23"/>
  <c r="JHW23"/>
  <c r="VXK23"/>
  <c r="MRW23"/>
  <c r="UTF23"/>
  <c r="TKN23"/>
  <c r="EUH23"/>
  <c r="MRK23"/>
  <c r="IAN23"/>
  <c r="QNQ23"/>
  <c r="KSP23"/>
  <c r="MBR23"/>
  <c r="VMB23"/>
  <c r="KES23"/>
  <c r="KUJ23"/>
  <c r="NTJ23"/>
  <c r="VRC23"/>
  <c r="HGZ23"/>
  <c r="BTZ23"/>
  <c r="OML23"/>
  <c r="SQS23"/>
  <c r="WGT23"/>
  <c r="TFA23"/>
  <c r="TYJ23"/>
  <c r="UVE23"/>
  <c r="NAR23"/>
  <c r="DUO23"/>
  <c r="WFR23"/>
  <c r="SR23"/>
  <c r="PQZ23"/>
  <c r="GPX23"/>
  <c r="FCY23"/>
  <c r="WVN23"/>
  <c r="QCB23"/>
  <c r="SAT23"/>
  <c r="KLQ23"/>
  <c r="EME23"/>
  <c r="MCK23"/>
  <c r="OJY23"/>
  <c r="QYK23"/>
  <c r="EZB23"/>
  <c r="LQX23"/>
  <c r="LOZ23"/>
  <c r="MLK23"/>
  <c r="SYD23"/>
  <c r="GKD23"/>
  <c r="WRG23"/>
  <c r="PBH23"/>
  <c r="BRC23"/>
  <c r="RLM23"/>
  <c r="NCS23"/>
  <c r="NCL23"/>
  <c r="TEW23"/>
  <c r="WUM23"/>
  <c r="SHI23"/>
  <c r="NMG23"/>
  <c r="MSA23"/>
  <c r="QWG23"/>
  <c r="ORV23"/>
  <c r="BZD23"/>
  <c r="KDA23"/>
  <c r="IVS23"/>
  <c r="QSW23"/>
  <c r="MEY23"/>
  <c r="LEC23"/>
  <c r="QRU23"/>
  <c r="QKT23"/>
  <c r="ECU23"/>
  <c r="GRC23"/>
  <c r="DPO23"/>
  <c r="OSZ23"/>
  <c r="LQS23"/>
  <c r="RMP23"/>
  <c r="WWL23"/>
  <c r="ENK23"/>
  <c r="LKX23"/>
  <c r="MSB23"/>
  <c r="ODO23"/>
  <c r="UEH23"/>
  <c r="SVF23"/>
  <c r="TDD23"/>
  <c r="VXQ23"/>
  <c r="GKB23"/>
  <c r="TCT23"/>
  <c r="SWQ23"/>
  <c r="GEP23"/>
  <c r="DQL23"/>
  <c r="KSH23"/>
  <c r="PFT23"/>
  <c r="DHU23"/>
  <c r="OFQ23"/>
  <c r="PMJ23"/>
  <c r="SME23"/>
  <c r="LQA23"/>
  <c r="MKJ23"/>
  <c r="WBI23"/>
  <c r="JTP23"/>
  <c r="SIU23"/>
  <c r="OIA23"/>
  <c r="PKC23"/>
  <c r="JPP23"/>
  <c r="PIN23"/>
  <c r="MEC23"/>
  <c r="WJF23"/>
  <c r="WCG23"/>
  <c r="SAQ23"/>
  <c r="ADP23"/>
  <c r="OOU23"/>
  <c r="JMK23"/>
  <c r="JWX23"/>
  <c r="FSJ23"/>
  <c r="LCT23"/>
  <c r="CBK23"/>
  <c r="UES23"/>
  <c r="EFJ23"/>
  <c r="LWG23"/>
  <c r="UYL23"/>
  <c r="ULW23"/>
  <c r="NXJ23"/>
  <c r="QWA23"/>
  <c r="AJZ23"/>
  <c r="MHA23"/>
  <c r="PGZ23"/>
  <c r="TXH23"/>
  <c r="SRD23"/>
  <c r="TZL23"/>
  <c r="OGE23"/>
  <c r="WYN23"/>
  <c r="HXO23"/>
  <c r="EWZ23"/>
  <c r="PGY23"/>
  <c r="QX23"/>
  <c r="ARD23"/>
  <c r="FRT23"/>
  <c r="OVJ23"/>
  <c r="WJO23"/>
  <c r="UNN23"/>
  <c r="QJU23"/>
  <c r="LZX23"/>
  <c r="VFH23"/>
  <c r="SQZ23"/>
  <c r="WRC23"/>
  <c r="JEA23"/>
  <c r="ETZ23"/>
  <c r="JYU23"/>
  <c r="IWE23"/>
  <c r="KVO23"/>
  <c r="UIA23"/>
  <c r="ASC23"/>
  <c r="IEA23"/>
  <c r="SHW23"/>
  <c r="CRA23"/>
  <c r="ROD23"/>
  <c r="EYI23"/>
  <c r="KQJ23"/>
  <c r="TEB23"/>
  <c r="LXU23"/>
  <c r="GWR23"/>
  <c r="OER23"/>
  <c r="OPC23"/>
  <c r="EAJ23"/>
  <c r="UIB23"/>
  <c r="HWC23"/>
  <c r="QAI23"/>
  <c r="LPV23"/>
  <c r="VDX23"/>
  <c r="TWE23"/>
  <c r="VSO23"/>
  <c r="JRM23"/>
  <c r="TZI23"/>
  <c r="KBS23"/>
  <c r="EZA23"/>
  <c r="LPF23"/>
  <c r="TQG23"/>
  <c r="AWX23"/>
  <c r="JXW23"/>
  <c r="LFP23"/>
  <c r="KBE23"/>
  <c r="VTX23"/>
  <c r="GEZ23"/>
  <c r="GKK23"/>
  <c r="FBS23"/>
  <c r="EZE23"/>
  <c r="QDB23"/>
  <c r="OZO23"/>
  <c r="UDP23"/>
  <c r="RPE23"/>
  <c r="RIG23"/>
  <c r="TKI23"/>
  <c r="PHU23"/>
  <c r="QMR23"/>
  <c r="WBZ23"/>
  <c r="UKQ23"/>
  <c r="TQY23"/>
  <c r="BPC23"/>
  <c r="WGE23"/>
  <c r="SIM23"/>
  <c r="WSZ23"/>
  <c r="EEB23"/>
  <c r="JKK23"/>
  <c r="FXS23"/>
  <c r="OQC23"/>
  <c r="KTI23"/>
  <c r="IGN23"/>
  <c r="FNE23"/>
  <c r="WNP23"/>
  <c r="SHL23"/>
  <c r="CFD23"/>
  <c r="EJD23"/>
  <c r="GKT23"/>
  <c r="LUG23"/>
  <c r="LON23"/>
  <c r="URG23"/>
  <c r="UVC23"/>
  <c r="VFA23"/>
  <c r="VNG23"/>
  <c r="GSM23"/>
  <c r="EZU23"/>
  <c r="NTR23"/>
  <c r="ORY23"/>
  <c r="ABQ23"/>
  <c r="HTD23"/>
  <c r="RWG23"/>
  <c r="SVM23"/>
  <c r="IBQ23"/>
  <c r="MXJ23"/>
  <c r="VHI23"/>
  <c r="CHI23"/>
  <c r="CXE23"/>
  <c r="DYG23"/>
  <c r="PMC23"/>
  <c r="SOR23"/>
  <c r="ELQ23"/>
  <c r="IHF23"/>
  <c r="SDL23"/>
  <c r="AJJ23"/>
  <c r="BVB23"/>
  <c r="RFE23"/>
  <c r="VMD23"/>
  <c r="WNS23"/>
  <c r="RNF23"/>
  <c r="GPM23"/>
  <c r="UUR23"/>
  <c r="OJJ23"/>
  <c r="TLE23"/>
  <c r="KJX23"/>
  <c r="BXX23"/>
  <c r="OKZ23"/>
  <c r="UFU23"/>
  <c r="WKO23"/>
  <c r="NTN23"/>
  <c r="CSG23"/>
  <c r="MSW23"/>
  <c r="AFD23"/>
  <c r="DFT23"/>
  <c r="QYE23"/>
  <c r="TPV23"/>
  <c r="JLP23"/>
  <c r="WAA23"/>
  <c r="JVD23"/>
  <c r="FOA23"/>
  <c r="HSY23"/>
  <c r="OAO23"/>
  <c r="RHQ23"/>
  <c r="EHK23"/>
  <c r="DMN23"/>
  <c r="UBE23"/>
  <c r="LGM23"/>
  <c r="BWZ23"/>
  <c r="UYQ23"/>
  <c r="BVR23"/>
  <c r="PLY23"/>
  <c r="PLR23"/>
  <c r="KHJ23"/>
  <c r="OTM23"/>
  <c r="VXD23"/>
  <c r="DFM23"/>
  <c r="WTW23"/>
  <c r="CMK23"/>
  <c r="CBF23"/>
  <c r="FMY23"/>
  <c r="DEJ23"/>
  <c r="KFR23"/>
  <c r="QDW23"/>
  <c r="VUM23"/>
  <c r="LQ23"/>
  <c r="HZD23"/>
  <c r="UZT23"/>
  <c r="MEJ23"/>
  <c r="LXR23"/>
  <c r="OHT23"/>
  <c r="BT23"/>
  <c r="CCM23"/>
  <c r="EUS23"/>
  <c r="TUA23"/>
  <c r="FTR23"/>
  <c r="VUS23"/>
  <c r="WOO23"/>
  <c r="OLS23"/>
  <c r="KUQ23"/>
  <c r="RVD23"/>
  <c r="RAT23"/>
  <c r="FNU23"/>
  <c r="KPA23"/>
  <c r="GUC23"/>
  <c r="RTZ23"/>
  <c r="TTM23"/>
  <c r="RNL23"/>
  <c r="PUQ23"/>
  <c r="OYP23"/>
  <c r="IIF23"/>
  <c r="UTN23"/>
  <c r="LOG23"/>
  <c r="PQD23"/>
  <c r="JPL23"/>
  <c r="KKZ23"/>
  <c r="BDL23"/>
  <c r="KBB23"/>
  <c r="LRQ23"/>
  <c r="RHZ23"/>
  <c r="EXM23"/>
  <c r="DHK23"/>
  <c r="HFQ23"/>
  <c r="OUM23"/>
  <c r="RFO23"/>
  <c r="ROK23"/>
  <c r="FMQ23"/>
  <c r="FKH23"/>
  <c r="OGH23"/>
  <c r="PCQ23"/>
  <c r="ISR23"/>
  <c r="VNX23"/>
  <c r="PDY23"/>
  <c r="OHO23"/>
  <c r="USP23"/>
  <c r="WHK23"/>
  <c r="LRX23"/>
  <c r="PLD23"/>
  <c r="WBO23"/>
  <c r="RNG23"/>
  <c r="PKF23"/>
  <c r="JHG23"/>
  <c r="OZC23"/>
  <c r="UHI23"/>
  <c r="GI23"/>
  <c r="BBW23"/>
  <c r="OVP23"/>
  <c r="TTO23"/>
  <c r="OCW23"/>
  <c r="ODA23"/>
  <c r="RDK23"/>
  <c r="LHD23"/>
  <c r="AM23"/>
  <c r="JWL23"/>
  <c r="NKY23"/>
  <c r="TMP23"/>
  <c r="NSS23"/>
  <c r="GYU23"/>
  <c r="HSF23"/>
  <c r="EMA23"/>
  <c r="QOA23"/>
  <c r="JDC23"/>
  <c r="VSQ23"/>
  <c r="UFR23"/>
  <c r="KYG23"/>
  <c r="FNP23"/>
  <c r="ISL23"/>
  <c r="RVI23"/>
  <c r="PNG23"/>
  <c r="OKA23"/>
  <c r="NUQ23"/>
  <c r="IUY23"/>
  <c r="KVN23"/>
  <c r="FNG23"/>
  <c r="JLC23"/>
  <c r="IES23"/>
  <c r="JZV23"/>
  <c r="GJF23"/>
  <c r="OVT23"/>
  <c r="DNN23"/>
  <c r="XEV23"/>
  <c r="GAM23"/>
  <c r="VM23"/>
  <c r="ITP23"/>
  <c r="FHH23"/>
  <c r="MUR23"/>
  <c r="JMO23"/>
  <c r="UNQ23"/>
  <c r="DLR23"/>
  <c r="RIU23"/>
  <c r="URM23"/>
  <c r="OPI23"/>
  <c r="KQU23"/>
  <c r="UDE23"/>
  <c r="RJF23"/>
  <c r="MOH23"/>
  <c r="EBH23"/>
  <c r="GPI23"/>
  <c r="TAN23"/>
  <c r="LVL23"/>
  <c r="BYU23"/>
  <c r="HJE23"/>
  <c r="MQL23"/>
  <c r="SXF23"/>
  <c r="RCO23"/>
  <c r="UGH23"/>
  <c r="UGU23"/>
  <c r="RSB23"/>
  <c r="CPK23"/>
  <c r="IXJ23"/>
  <c r="AIS23"/>
  <c r="CGD23"/>
  <c r="GOE23"/>
  <c r="RSX23"/>
  <c r="FAS23"/>
  <c r="NOI23"/>
  <c r="ATE23"/>
  <c r="FHU23"/>
  <c r="POG23"/>
  <c r="IX23"/>
  <c r="MXK23"/>
  <c r="GMI23"/>
  <c r="VHH23"/>
  <c r="HED23"/>
  <c r="KQA23"/>
  <c r="OPR23"/>
  <c r="GXF23"/>
  <c r="RKT23"/>
  <c r="DXB23"/>
  <c r="ENL23"/>
  <c r="WMK23"/>
  <c r="FU23"/>
  <c r="CHJ23"/>
  <c r="IAX23"/>
  <c r="IRA23"/>
  <c r="SJJ23"/>
  <c r="TQD23"/>
  <c r="PMZ23"/>
  <c r="AY23"/>
  <c r="UNZ23"/>
  <c r="EPM23"/>
  <c r="AIP23"/>
  <c r="GJA23"/>
  <c r="KDY23"/>
  <c r="FND23"/>
  <c r="VFP23"/>
  <c r="CNZ23"/>
  <c r="RDT23"/>
  <c r="HRU23"/>
  <c r="IMK23"/>
  <c r="PIM23"/>
  <c r="UKI23"/>
  <c r="LXH23"/>
  <c r="LCY23"/>
  <c r="JSQ23"/>
  <c r="SBV23"/>
  <c r="VXV23"/>
  <c r="SDF23"/>
  <c r="HPA23"/>
  <c r="PHO23"/>
  <c r="AYM23"/>
  <c r="MHQ23"/>
  <c r="DUN23"/>
  <c r="ACX23"/>
  <c r="GNK23"/>
  <c r="EUL23"/>
  <c r="LBY23"/>
  <c r="MPY23"/>
  <c r="PTB23"/>
  <c r="ECL23"/>
  <c r="UIT23"/>
  <c r="GIM23"/>
  <c r="RRW23"/>
  <c r="OHV23"/>
  <c r="JWE23"/>
  <c r="INM23"/>
  <c r="AMF23"/>
  <c r="BCM23"/>
  <c r="BGB23"/>
  <c r="CZQ23"/>
  <c r="RJM23"/>
  <c r="DON23"/>
  <c r="SFB23"/>
  <c r="NLO23"/>
  <c r="DHW23"/>
  <c r="IEO23"/>
  <c r="HFT23"/>
  <c r="DBX23"/>
  <c r="GOY23"/>
  <c r="QKA23"/>
  <c r="VDM23"/>
  <c r="CFI23"/>
  <c r="RXF23"/>
  <c r="BAS23"/>
  <c r="VEL23"/>
  <c r="GTL23"/>
  <c r="AGA23"/>
  <c r="GNL23"/>
  <c r="UQS23"/>
  <c r="ARG23"/>
  <c r="PHM23"/>
  <c r="PCF23"/>
  <c r="UEP23"/>
  <c r="CGT23"/>
  <c r="LAT23"/>
  <c r="NFF23"/>
  <c r="WVK23"/>
  <c r="MWC23"/>
  <c r="FSE23"/>
  <c r="JAQ23"/>
  <c r="WUD23"/>
  <c r="VAU23"/>
  <c r="VTB23"/>
  <c r="NMD23"/>
  <c r="OEK23"/>
  <c r="HLQ23"/>
  <c r="NBU23"/>
  <c r="WQY23"/>
  <c r="LEU23"/>
  <c r="WZC23"/>
  <c r="QXM23"/>
  <c r="QOT23"/>
  <c r="KAD23"/>
  <c r="WCD23"/>
  <c r="CPO23"/>
  <c r="CKZ23"/>
  <c r="KWE23"/>
  <c r="TEC23"/>
  <c r="HYO23"/>
  <c r="HMP23"/>
  <c r="UGZ23"/>
  <c r="IJI23"/>
  <c r="OPB23"/>
  <c r="GHH23"/>
  <c r="MHU23"/>
  <c r="JPM23"/>
  <c r="RWY23"/>
  <c r="QAM23"/>
  <c r="POH23"/>
  <c r="OOY23"/>
  <c r="BHD23"/>
  <c r="BJV23"/>
  <c r="MGA23"/>
  <c r="IPH23"/>
  <c r="ONF23"/>
  <c r="LST23"/>
  <c r="AMP23"/>
  <c r="UJR23"/>
  <c r="CIZ23"/>
  <c r="FZT23"/>
  <c r="GUL23"/>
  <c r="WXG23"/>
  <c r="RFB23"/>
  <c r="OEU23"/>
  <c r="SCQ23"/>
  <c r="WYS23"/>
  <c r="HKK23"/>
  <c r="NJD23"/>
  <c r="HFM23"/>
  <c r="REH23"/>
  <c r="RLO23"/>
  <c r="BWL23"/>
  <c r="RQD23"/>
  <c r="KQV23"/>
  <c r="ADC23"/>
  <c r="GPU23"/>
  <c r="EML23"/>
  <c r="DAN23"/>
  <c r="LUQ23"/>
  <c r="IPO23"/>
  <c r="VCW23"/>
  <c r="GLU23"/>
  <c r="KBT23"/>
  <c r="KVJ23"/>
  <c r="JFN23"/>
  <c r="PEE23"/>
  <c r="IMX23"/>
  <c r="RHV23"/>
  <c r="KKB23"/>
  <c r="PPT23"/>
  <c r="NKG23"/>
  <c r="RWD23"/>
  <c r="LEX23"/>
  <c r="QFP23"/>
  <c r="SVR23"/>
  <c r="PAK23"/>
  <c r="QBH23"/>
  <c r="MTV23"/>
  <c r="GZB23"/>
  <c r="GYL23"/>
  <c r="PFE23"/>
  <c r="IDQ23"/>
  <c r="RH23"/>
  <c r="GDW23"/>
  <c r="GDN23"/>
  <c r="JOD23"/>
  <c r="DXO23"/>
  <c r="AWJ23"/>
  <c r="GLJ23"/>
  <c r="LSX23"/>
  <c r="ASK23"/>
  <c r="GDL23"/>
  <c r="VMV23"/>
  <c r="SYK23"/>
  <c r="JRA23"/>
  <c r="QNN23"/>
  <c r="EFX23"/>
  <c r="VOM23"/>
  <c r="OIT23"/>
  <c r="EDY23"/>
  <c r="GQT23"/>
  <c r="HPR23"/>
  <c r="EEA23"/>
  <c r="RDA23"/>
  <c r="GAI23"/>
  <c r="VOT23"/>
  <c r="AXJ23"/>
  <c r="DZB23"/>
  <c r="DGH23"/>
  <c r="UIQ23"/>
  <c r="DNP23"/>
  <c r="SZB23"/>
  <c r="CWU23"/>
  <c r="MLB23"/>
  <c r="CCN23"/>
  <c r="RGC23"/>
  <c r="EAU23"/>
  <c r="BMA23"/>
  <c r="AFT23"/>
  <c r="HQP23"/>
  <c r="CLJ23"/>
  <c r="PXM23"/>
  <c r="ADI23"/>
  <c r="MKD23"/>
  <c r="BWV23"/>
  <c r="HRM23"/>
  <c r="LKO23"/>
  <c r="SY23"/>
  <c r="FFG23"/>
  <c r="IMV23"/>
  <c r="SRQ23"/>
  <c r="JEX23"/>
  <c r="PMR23"/>
  <c r="POE23"/>
  <c r="PSJ23"/>
  <c r="PMU23"/>
  <c r="ROI23"/>
  <c r="PMA23"/>
  <c r="ESA23"/>
  <c r="XAM23"/>
  <c r="SNR23"/>
  <c r="LTJ23"/>
  <c r="DSS23"/>
  <c r="AWN23"/>
  <c r="MIU23"/>
  <c r="PCE23"/>
  <c r="OPN23"/>
  <c r="PPQ23"/>
  <c r="AKT23"/>
  <c r="RSA23"/>
  <c r="QHT23"/>
  <c r="OPU23"/>
  <c r="JTD23"/>
  <c r="AXE23"/>
  <c r="BDX23"/>
  <c r="WCO23"/>
  <c r="ETE23"/>
  <c r="LXQ23"/>
  <c r="CMY23"/>
  <c r="AIT23"/>
  <c r="LS23"/>
  <c r="FSS23"/>
  <c r="VAB23"/>
  <c r="LUA23"/>
  <c r="EFZ23"/>
  <c r="HQI23"/>
  <c r="QRF23"/>
  <c r="LWS23"/>
  <c r="KJB23"/>
  <c r="XCJ23"/>
  <c r="SRU23"/>
  <c r="CQQ23"/>
  <c r="VPK23"/>
  <c r="AHM23"/>
  <c r="AZJ23"/>
  <c r="CPA23"/>
  <c r="RNE23"/>
  <c r="FGG23"/>
  <c r="KBX23"/>
  <c r="BNO23"/>
  <c r="MFK23"/>
  <c r="PXS23"/>
  <c r="QVA23"/>
  <c r="TCI23"/>
  <c r="ECX23"/>
  <c r="EAM23"/>
  <c r="LHA23"/>
  <c r="JOK23"/>
  <c r="IIS23"/>
  <c r="PMP23"/>
  <c r="APX23"/>
  <c r="BGT23"/>
  <c r="FAR23"/>
  <c r="JOH23"/>
  <c r="BAK23"/>
  <c r="QVD23"/>
  <c r="VAX23"/>
  <c r="BNG23"/>
  <c r="VME23"/>
  <c r="FZD23"/>
  <c r="BHM23"/>
  <c r="NMM23"/>
  <c r="LU23"/>
  <c r="WHO23"/>
  <c r="UWS23"/>
  <c r="QOK23"/>
  <c r="BRZ23"/>
  <c r="FUX23"/>
  <c r="RRN23"/>
  <c r="HIW23"/>
  <c r="SIJ23"/>
  <c r="KT23"/>
  <c r="TB23"/>
  <c r="RIX23"/>
  <c r="BEP23"/>
  <c r="VCR23"/>
  <c r="THN23"/>
  <c r="UVI23"/>
  <c r="RMX23"/>
  <c r="CVN23"/>
  <c r="PNL23"/>
  <c r="IAP23"/>
  <c r="DBB23"/>
  <c r="FRL23"/>
  <c r="CYU23"/>
  <c r="EAL23"/>
  <c r="ATP23"/>
  <c r="PAL23"/>
  <c r="HSA23"/>
  <c r="LKA23"/>
  <c r="VGR23"/>
  <c r="FSA23"/>
  <c r="DWL23"/>
  <c r="WHZ23"/>
  <c r="NJS23"/>
  <c r="PNR23"/>
  <c r="RQQ23"/>
  <c r="GZI23"/>
  <c r="UMR23"/>
  <c r="ZC23"/>
  <c r="OBN23"/>
  <c r="KAL23"/>
  <c r="GVN23"/>
  <c r="EJS23"/>
  <c r="OLE23"/>
  <c r="PYF23"/>
  <c r="NWB23"/>
  <c r="TSA23"/>
  <c r="PPI23"/>
  <c r="BCZ23"/>
  <c r="IJC23"/>
  <c r="VJI23"/>
  <c r="VBW23"/>
  <c r="KL23"/>
  <c r="BBB23"/>
  <c r="LEZ23"/>
  <c r="LUE23"/>
  <c r="IOB23"/>
  <c r="KDP23"/>
  <c r="PTS23"/>
  <c r="NSJ23"/>
  <c r="EJB23"/>
  <c r="OFG23"/>
  <c r="IZH23"/>
  <c r="PDV23"/>
  <c r="SBS23"/>
  <c r="MSK23"/>
  <c r="CXJ23"/>
  <c r="KQW23"/>
  <c r="UCL23"/>
  <c r="PAE23"/>
  <c r="FOU23"/>
  <c r="MIR23"/>
  <c r="KNI23"/>
  <c r="PVT23"/>
  <c r="HCN23"/>
  <c r="RBA23"/>
  <c r="IZE23"/>
  <c r="EWG23"/>
  <c r="MCW23"/>
  <c r="VHM23"/>
  <c r="EHN23"/>
  <c r="IET23"/>
  <c r="EWE23"/>
  <c r="IWH23"/>
  <c r="LQH23"/>
  <c r="BKJ23"/>
  <c r="RSG23"/>
  <c r="GDH23"/>
  <c r="CHB23"/>
  <c r="MEV23"/>
  <c r="SSR23"/>
  <c r="IAJ23"/>
  <c r="IGH23"/>
  <c r="VEA23"/>
  <c r="KWW23"/>
  <c r="VZQ23"/>
  <c r="VRS23"/>
  <c r="KXA23"/>
  <c r="JAA23"/>
  <c r="TKF23"/>
  <c r="PRF23"/>
  <c r="NRJ23"/>
  <c r="LNX23"/>
  <c r="KDE23"/>
  <c r="TPD23"/>
  <c r="GWX23"/>
  <c r="MNN23"/>
  <c r="LHN23"/>
  <c r="PCD23"/>
  <c r="SLO23"/>
  <c r="JGI23"/>
  <c r="SEE23"/>
  <c r="SSU23"/>
  <c r="QAW23"/>
  <c r="KJI23"/>
  <c r="TXI23"/>
  <c r="HHQ23"/>
  <c r="FHQ23"/>
  <c r="MMS23"/>
  <c r="GNM23"/>
  <c r="VVB23"/>
  <c r="RZX23"/>
  <c r="OSH23"/>
  <c r="JRO23"/>
  <c r="BEZ23"/>
  <c r="HSQ23"/>
  <c r="DNM23"/>
  <c r="KUI23"/>
  <c r="MKX23"/>
  <c r="CCP23"/>
  <c r="QTO23"/>
  <c r="TVO23"/>
  <c r="GVE23"/>
  <c r="MVU23"/>
  <c r="KNY23"/>
  <c r="LUN23"/>
  <c r="QHG23"/>
  <c r="QXI23"/>
  <c r="LRC23"/>
  <c r="KUY23"/>
  <c r="SKD23"/>
  <c r="VZA23"/>
  <c r="BWE23"/>
  <c r="UUW23"/>
  <c r="SMS23"/>
  <c r="BEG23"/>
  <c r="IRC23"/>
  <c r="VZR23"/>
  <c r="JCB23"/>
  <c r="ORK23"/>
  <c r="GHF23"/>
  <c r="PYC23"/>
  <c r="RIO23"/>
  <c r="WTR23"/>
  <c r="KSZ23"/>
  <c r="QYZ23"/>
  <c r="TRR23"/>
  <c r="MWK23"/>
  <c r="OBD23"/>
  <c r="WHB23"/>
  <c r="WIF23"/>
  <c r="MNX23"/>
  <c r="HVC23"/>
  <c r="TPS23"/>
  <c r="EKL23"/>
  <c r="ODK23"/>
  <c r="UGQ23"/>
  <c r="KKM23"/>
  <c r="WPF23"/>
  <c r="APO23"/>
  <c r="FZC23"/>
  <c r="DKS23"/>
  <c r="RHC23"/>
  <c r="RTV23"/>
  <c r="UHE23"/>
  <c r="KEJ23"/>
  <c r="AKS23"/>
  <c r="MD23"/>
  <c r="TZZ23"/>
  <c r="NUC23"/>
  <c r="IZK23"/>
  <c r="RFJ23"/>
  <c r="MPO23"/>
  <c r="XCI23"/>
  <c r="JHO23"/>
  <c r="OUR23"/>
  <c r="MTG23"/>
  <c r="OZS23"/>
  <c r="VCU23"/>
  <c r="LYK23"/>
  <c r="XAR23"/>
  <c r="PGK23"/>
  <c r="MCO23"/>
  <c r="QBJ23"/>
  <c r="LHM23"/>
  <c r="KPT23"/>
  <c r="VGY23"/>
  <c r="PKP23"/>
  <c r="EBY23"/>
  <c r="KWV23"/>
  <c r="ORI23"/>
  <c r="LBL23"/>
  <c r="QBO23"/>
  <c r="GFG23"/>
  <c r="WFK23"/>
  <c r="MAR23"/>
  <c r="DIP23"/>
  <c r="HLX23"/>
  <c r="RYG23"/>
  <c r="EAQ23"/>
  <c r="URO23"/>
  <c r="LWQ23"/>
  <c r="MJM23"/>
  <c r="NWA23"/>
  <c r="SBM23"/>
  <c r="KJS23"/>
  <c r="OWF23"/>
  <c r="MRB23"/>
  <c r="OMO23"/>
  <c r="VNS23"/>
  <c r="MZW23"/>
  <c r="NYE23"/>
  <c r="KQK23"/>
  <c r="NAH23"/>
  <c r="WXW23"/>
  <c r="EJZ23"/>
  <c r="WJP23"/>
  <c r="ELX23"/>
  <c r="VVU23"/>
  <c r="PUX23"/>
  <c r="NWI23"/>
  <c r="VYC23"/>
  <c r="FRW23"/>
  <c r="KXC23"/>
  <c r="RUV23"/>
  <c r="LKV23"/>
  <c r="AYF23"/>
  <c r="KAB23"/>
  <c r="CUG23"/>
  <c r="KDK23"/>
  <c r="HTT23"/>
  <c r="EEY23"/>
  <c r="QSR23"/>
  <c r="JUP23"/>
  <c r="IKY23"/>
  <c r="MLV23"/>
  <c r="ING23"/>
  <c r="AKN23"/>
  <c r="JOB23"/>
  <c r="UWE23"/>
  <c r="TJE23"/>
  <c r="JTV23"/>
  <c r="VJE23"/>
  <c r="JTJ23"/>
  <c r="SNL23"/>
  <c r="CXA23"/>
  <c r="WNJ23"/>
  <c r="MZF23"/>
  <c r="KPI23"/>
  <c r="RMJ23"/>
  <c r="JUI23"/>
  <c r="HUS23"/>
  <c r="TXF23"/>
  <c r="ABL23"/>
  <c r="PET23"/>
  <c r="FUH23"/>
  <c r="BFB23"/>
  <c r="TWJ23"/>
  <c r="DRK23"/>
  <c r="CPU23"/>
  <c r="TTH23"/>
  <c r="MFB23"/>
  <c r="NLT23"/>
  <c r="FUZ23"/>
  <c r="WHA23"/>
  <c r="WJG23"/>
  <c r="QEA23"/>
  <c r="RPS23"/>
  <c r="TUV23"/>
  <c r="TDM23"/>
  <c r="TFG23"/>
  <c r="VXY23"/>
  <c r="MZO23"/>
  <c r="EEG23"/>
  <c r="KXX23"/>
  <c r="UQF23"/>
  <c r="BGP23"/>
  <c r="IZL23"/>
  <c r="HXT23"/>
  <c r="REB23"/>
  <c r="PGT23"/>
  <c r="SDG23"/>
  <c r="TNV23"/>
  <c r="VK23"/>
  <c r="HQB23"/>
  <c r="AFI23"/>
  <c r="KGS23"/>
  <c r="DPB23"/>
  <c r="HYW23"/>
  <c r="MTP23"/>
  <c r="GNR23"/>
  <c r="INF23"/>
  <c r="UXV23"/>
  <c r="NSE23"/>
  <c r="IYN23"/>
  <c r="OUP23"/>
  <c r="AGU23"/>
  <c r="QRZ23"/>
  <c r="OPQ23"/>
  <c r="OAD23"/>
  <c r="BKQ23"/>
  <c r="MJT23"/>
  <c r="SSX23"/>
  <c r="DVG23"/>
  <c r="SXD23"/>
  <c r="JWF23"/>
  <c r="WKV23"/>
  <c r="IAL23"/>
  <c r="BFJ23"/>
  <c r="QCX23"/>
  <c r="MPB23"/>
  <c r="QGI23"/>
  <c r="PIK23"/>
  <c r="DPP23"/>
  <c r="IPT23"/>
  <c r="OMT23"/>
  <c r="MKE23"/>
  <c r="PDS23"/>
  <c r="XAJ23"/>
  <c r="MGM23"/>
  <c r="NPO23"/>
  <c r="QKF23"/>
  <c r="SVU23"/>
  <c r="WJZ23"/>
  <c r="MJN23"/>
  <c r="RZN23"/>
  <c r="NZC23"/>
  <c r="OET23"/>
  <c r="PKW23"/>
  <c r="RNA23"/>
  <c r="GPW23"/>
  <c r="CI23"/>
  <c r="EUZ23"/>
  <c r="HKH23"/>
  <c r="GGA23"/>
  <c r="BSL23"/>
  <c r="TCC23"/>
  <c r="TMO23"/>
  <c r="RGM23"/>
  <c r="KBI23"/>
  <c r="BNM23"/>
  <c r="MZA23"/>
  <c r="QXP23"/>
  <c r="EZO23"/>
  <c r="PEL23"/>
  <c r="USL23"/>
  <c r="WHG23"/>
  <c r="NLI23"/>
  <c r="GSE23"/>
  <c r="MRS23"/>
  <c r="UHK23"/>
  <c r="RIR23"/>
  <c r="EFC23"/>
  <c r="QAB23"/>
  <c r="UPV23"/>
  <c r="MSD23"/>
  <c r="TAZ23"/>
  <c r="WNO23"/>
  <c r="OLA23"/>
  <c r="QTD23"/>
  <c r="NVG23"/>
  <c r="LXI23"/>
  <c r="AWT23"/>
  <c r="DH23"/>
  <c r="DTJ23"/>
  <c r="KIX23"/>
  <c r="DBL23"/>
  <c r="OUT23"/>
  <c r="UHH23"/>
  <c r="JVV23"/>
  <c r="MCZ23"/>
  <c r="VZL23"/>
  <c r="IQY23"/>
  <c r="TON23"/>
  <c r="QU23"/>
  <c r="EMX23"/>
  <c r="WVE23"/>
  <c r="PXH23"/>
  <c r="UZN23"/>
  <c r="TMX23"/>
  <c r="DXI23"/>
  <c r="NQK23"/>
  <c r="IDK23"/>
  <c r="ULE23"/>
  <c r="NYC23"/>
  <c r="VVZ23"/>
  <c r="EVN23"/>
  <c r="PFH23"/>
  <c r="DYY23"/>
  <c r="UAF23"/>
  <c r="PYN23"/>
  <c r="IYH23"/>
  <c r="RLS23"/>
  <c r="VZJ23"/>
  <c r="RJQ23"/>
  <c r="TVT23"/>
  <c r="AKK23"/>
  <c r="EIL23"/>
  <c r="OOM23"/>
  <c r="YV23"/>
  <c r="NCR23"/>
  <c r="ELB23"/>
  <c r="JLZ23"/>
  <c r="TYM23"/>
  <c r="BTN23"/>
  <c r="MCJ23"/>
  <c r="NVU23"/>
  <c r="IAO23"/>
  <c r="FRF23"/>
  <c r="CHY23"/>
  <c r="UIK23"/>
  <c r="JMP23"/>
  <c r="OAA23"/>
  <c r="MWM23"/>
  <c r="UGC23"/>
  <c r="QCI23"/>
  <c r="WFO23"/>
  <c r="NOB23"/>
  <c r="PRR23"/>
  <c r="WKQ23"/>
  <c r="EZZ23"/>
  <c r="VGJ23"/>
  <c r="HZI23"/>
  <c r="LMG23"/>
  <c r="JOP23"/>
  <c r="DRL23"/>
  <c r="CEC23"/>
  <c r="DKE23"/>
  <c r="DZZ23"/>
  <c r="WOG23"/>
  <c r="APW23"/>
  <c r="IYX23"/>
  <c r="UUD23"/>
  <c r="IDN23"/>
  <c r="UOG23"/>
  <c r="VYO23"/>
  <c r="LRN23"/>
  <c r="TOV23"/>
  <c r="MDM23"/>
  <c r="SVT23"/>
  <c r="FPA23"/>
  <c r="NKQ23"/>
  <c r="RZE23"/>
  <c r="STR23"/>
  <c r="MUH23"/>
  <c r="MED23"/>
  <c r="DIO23"/>
  <c r="NQO23"/>
  <c r="GHC23"/>
  <c r="NHD23"/>
  <c r="WAM23"/>
  <c r="FTZ23"/>
  <c r="FAY23"/>
  <c r="KAZ23"/>
  <c r="IHO23"/>
  <c r="KZT23"/>
  <c r="NOJ23"/>
  <c r="NNE23"/>
  <c r="WDP23"/>
  <c r="SAL23"/>
  <c r="KYA23"/>
  <c r="MOA23"/>
  <c r="PDW23"/>
  <c r="PIY23"/>
  <c r="SQI23"/>
  <c r="RDC23"/>
  <c r="NTY23"/>
  <c r="IOE23"/>
  <c r="PCZ23"/>
  <c r="KWL23"/>
  <c r="LIU23"/>
  <c r="ODT23"/>
  <c r="KYI23"/>
  <c r="FCA23"/>
  <c r="DQE23"/>
  <c r="VXA23"/>
  <c r="ILQ23"/>
  <c r="KKG23"/>
  <c r="AQU23"/>
  <c r="SJC23"/>
  <c r="BIU23"/>
  <c r="TYG23"/>
  <c r="EDF23"/>
  <c r="DZE23"/>
  <c r="OLI23"/>
  <c r="GFE23"/>
  <c r="JEI23"/>
  <c r="XAI23"/>
  <c r="BOH23"/>
  <c r="UNG23"/>
  <c r="WER23"/>
  <c r="KCE23"/>
  <c r="SMJ23"/>
  <c r="KVQ23"/>
  <c r="RKU23"/>
  <c r="QSC23"/>
  <c r="PHR23"/>
  <c r="IIY23"/>
  <c r="PEU23"/>
  <c r="UEN23"/>
  <c r="NDJ23"/>
  <c r="HBH23"/>
  <c r="TNO23"/>
  <c r="QTU23"/>
  <c r="WMC23"/>
  <c r="OAG23"/>
  <c r="LMH23"/>
  <c r="RYH23"/>
  <c r="UIJ23"/>
  <c r="INR23"/>
  <c r="QVW23"/>
  <c r="QGN23"/>
  <c r="IXT23"/>
  <c r="KIW23"/>
  <c r="SJE23"/>
  <c r="EXR23"/>
  <c r="HLE23"/>
  <c r="RAG23"/>
  <c r="VIR23"/>
  <c r="KHX23"/>
  <c r="DX23"/>
  <c r="FQR23"/>
  <c r="QGS23"/>
  <c r="UIM23"/>
  <c r="ODI23"/>
  <c r="PBX23"/>
  <c r="COW23"/>
  <c r="LIT23"/>
  <c r="GJE23"/>
  <c r="SCD23"/>
  <c r="FKT23"/>
  <c r="GAR23"/>
  <c r="XDU23"/>
  <c r="GTX23"/>
  <c r="JGC23"/>
  <c r="WGK23"/>
  <c r="JSH23"/>
  <c r="VXU23"/>
  <c r="FNV23"/>
  <c r="CIT23"/>
  <c r="DIZ23"/>
  <c r="HWK23"/>
  <c r="FXG23"/>
  <c r="AHE23"/>
  <c r="LYD23"/>
  <c r="GLG23"/>
  <c r="DSW23"/>
  <c r="WAJ23"/>
  <c r="IFG23"/>
  <c r="GDF23"/>
  <c r="KSJ23"/>
  <c r="PGH23"/>
  <c r="JNB23"/>
  <c r="LUY23"/>
  <c r="UJF23"/>
  <c r="NPT23"/>
  <c r="GUK23"/>
  <c r="GMV23"/>
  <c r="TVZ23"/>
  <c r="NMP23"/>
  <c r="VUK23"/>
  <c r="ODL23"/>
  <c r="OSM23"/>
  <c r="VIW23"/>
  <c r="TMI23"/>
  <c r="GQV23"/>
  <c r="JPJ23"/>
  <c r="OFW23"/>
  <c r="VRV23"/>
  <c r="DVY23"/>
  <c r="VIE23"/>
  <c r="MHT23"/>
  <c r="TRM23"/>
  <c r="LQV23"/>
  <c r="MXT23"/>
  <c r="PMK23"/>
  <c r="SAG23"/>
  <c r="GPR23"/>
  <c r="UYP23"/>
  <c r="UEL23"/>
  <c r="WST23"/>
  <c r="VJS23"/>
  <c r="VLC23"/>
  <c r="LQI23"/>
  <c r="EUG23"/>
  <c r="UYM23"/>
  <c r="WKB23"/>
  <c r="CSE23"/>
  <c r="PDO23"/>
  <c r="ONQ23"/>
  <c r="LVY23"/>
  <c r="SHY23"/>
  <c r="LWO23"/>
  <c r="RCS23"/>
  <c r="QES23"/>
  <c r="TLT23"/>
  <c r="TBS23"/>
  <c r="DWQ23"/>
  <c r="EDO23"/>
  <c r="JNE23"/>
  <c r="SLR23"/>
  <c r="HDP23"/>
  <c r="TDF23"/>
  <c r="LNJ23"/>
  <c r="TKJ23"/>
  <c r="SZD23"/>
  <c r="IFB23"/>
  <c r="VFD23"/>
  <c r="UTK23"/>
  <c r="RYW23"/>
  <c r="HDO23"/>
  <c r="OW23"/>
  <c r="HPY23"/>
  <c r="UXE23"/>
  <c r="UJU23"/>
  <c r="REC23"/>
  <c r="OCM23"/>
  <c r="NDL23"/>
  <c r="DUP23"/>
  <c r="SZR23"/>
  <c r="PSQ23"/>
  <c r="QDD23"/>
  <c r="EHC23"/>
  <c r="APA23"/>
  <c r="NTP23"/>
  <c r="IJO23"/>
  <c r="BJY23"/>
  <c r="MBW23"/>
  <c r="THK23"/>
  <c r="OWM23"/>
  <c r="TGP23"/>
  <c r="OTP23"/>
  <c r="JRY23"/>
  <c r="PQQ23"/>
  <c r="QLI23"/>
  <c r="EFL23"/>
  <c r="LDX23"/>
  <c r="DCM23"/>
  <c r="UML23"/>
  <c r="ISD23"/>
  <c r="JXG23"/>
  <c r="NAF23"/>
  <c r="MWW23"/>
  <c r="LJD23"/>
  <c r="LMW23"/>
  <c r="SRF23"/>
  <c r="TJD23"/>
  <c r="BQR23"/>
  <c r="CFH23"/>
  <c r="MVM23"/>
  <c r="KZL23"/>
  <c r="LKC23"/>
  <c r="TBW23"/>
  <c r="PWQ23"/>
  <c r="SYG23"/>
  <c r="PAX23"/>
  <c r="FGR23"/>
  <c r="SGW23"/>
  <c r="JDQ23"/>
  <c r="LYF23"/>
  <c r="KFI23"/>
  <c r="QQY23"/>
  <c r="KME23"/>
  <c r="BMQ23"/>
  <c r="MXR23"/>
  <c r="BBR23"/>
  <c r="BEE23"/>
  <c r="KAA23"/>
  <c r="DTW23"/>
  <c r="WKX23"/>
  <c r="HRC23"/>
  <c r="SSW23"/>
  <c r="LOW23"/>
  <c r="POX23"/>
  <c r="TZN23"/>
  <c r="VZP23"/>
  <c r="PHE23"/>
  <c r="VZO23"/>
  <c r="AAM23"/>
  <c r="AUO23"/>
  <c r="LGR23"/>
  <c r="IUQ23"/>
  <c r="IJZ23"/>
  <c r="IHY23"/>
  <c r="OXE23"/>
  <c r="HQZ23"/>
  <c r="DHY23"/>
  <c r="QZ23"/>
  <c r="EQQ23"/>
  <c r="RDV23"/>
  <c r="LYH23"/>
  <c r="GJP23"/>
  <c r="IYU23"/>
  <c r="LTG23"/>
  <c r="CEN23"/>
  <c r="OZI23"/>
  <c r="TQL23"/>
  <c r="HNC23"/>
  <c r="QOJ23"/>
  <c r="ASL23"/>
  <c r="DLU23"/>
  <c r="EOE23"/>
  <c r="VJY23"/>
  <c r="CJI23"/>
  <c r="TXO23"/>
  <c r="AHV23"/>
  <c r="CMG23"/>
  <c r="ETB23"/>
  <c r="QHO23"/>
  <c r="NKT23"/>
  <c r="EYU23"/>
  <c r="GIR23"/>
  <c r="QPZ23"/>
  <c r="CQV23"/>
  <c r="SRK23"/>
  <c r="AU23"/>
  <c r="WEM23"/>
  <c r="RIC23"/>
  <c r="UEC23"/>
  <c r="GMM23"/>
  <c r="TPG23"/>
  <c r="SMH23"/>
  <c r="AI23"/>
  <c r="TDV23"/>
  <c r="GUR23"/>
  <c r="JBO23"/>
  <c r="PNP23"/>
  <c r="EBK23"/>
  <c r="SDC23"/>
  <c r="RGW23"/>
  <c r="KQM23"/>
  <c r="OKP23"/>
  <c r="GGX23"/>
  <c r="UFQ23"/>
  <c r="VXC23"/>
  <c r="LWV23"/>
  <c r="GNY23"/>
  <c r="MQF23"/>
  <c r="KHR23"/>
  <c r="VIK23"/>
  <c r="KVR23"/>
  <c r="FGK23"/>
  <c r="IVQ23"/>
  <c r="WFA23"/>
  <c r="GMO23"/>
  <c r="HIG23"/>
  <c r="NRK23"/>
  <c r="MTT23"/>
  <c r="QZB23"/>
  <c r="JSB23"/>
  <c r="KAO23"/>
  <c r="KID23"/>
  <c r="PYR23"/>
  <c r="GMC23"/>
  <c r="MHY23"/>
  <c r="WLS23"/>
  <c r="PRM23"/>
  <c r="PQH23"/>
  <c r="DIV23"/>
  <c r="PZE23"/>
  <c r="MEG23"/>
  <c r="VVE23"/>
  <c r="TFL23"/>
  <c r="AWZ23"/>
  <c r="SEM23"/>
  <c r="DGN23"/>
  <c r="IUK23"/>
  <c r="CUV23"/>
  <c r="RBJ23"/>
  <c r="AJO23"/>
  <c r="DOS23"/>
  <c r="TCB23"/>
  <c r="IWI23"/>
  <c r="CFG23"/>
  <c r="LBN23"/>
  <c r="TNB23"/>
  <c r="LMO23"/>
  <c r="WEB23"/>
  <c r="VXN23"/>
  <c r="OK23"/>
  <c r="KKA23"/>
  <c r="BJB23"/>
  <c r="UNB23"/>
  <c r="HYG23"/>
  <c r="IXS23"/>
  <c r="GQC23"/>
  <c r="JKJ23"/>
  <c r="GXP23"/>
  <c r="AEL23"/>
  <c r="KI23"/>
  <c r="TIF23"/>
  <c r="CRD23"/>
  <c r="WGA23"/>
  <c r="EPR23"/>
  <c r="LDC23"/>
  <c r="NOP23"/>
  <c r="AWB23"/>
  <c r="JYV23"/>
  <c r="RGL23"/>
  <c r="LAY23"/>
  <c r="ONE23"/>
  <c r="HWN23"/>
  <c r="BWY23"/>
  <c r="BLW23"/>
  <c r="OJH23"/>
  <c r="GZJ23"/>
  <c r="OH23"/>
  <c r="KCH23"/>
  <c r="MMC23"/>
  <c r="UIO23"/>
  <c r="MAH23"/>
  <c r="MAP23"/>
  <c r="ZD23"/>
  <c r="KQN23"/>
  <c r="GJU23"/>
  <c r="WNF23"/>
  <c r="TJB23"/>
  <c r="COC23"/>
  <c r="GTF23"/>
  <c r="OTI23"/>
  <c r="MHG23"/>
  <c r="UTP23"/>
  <c r="IRY23"/>
  <c r="RNS23"/>
  <c r="WBT23"/>
  <c r="IDW23"/>
  <c r="POJ23"/>
  <c r="QHC23"/>
  <c r="EDK23"/>
  <c r="LPD23"/>
  <c r="VTG23"/>
  <c r="NZQ23"/>
  <c r="UFW23"/>
  <c r="EAY23"/>
  <c r="NDB23"/>
  <c r="MET23"/>
  <c r="GKW23"/>
  <c r="BYP23"/>
  <c r="CEY23"/>
  <c r="ISF23"/>
  <c r="UOC23"/>
  <c r="XDM23"/>
  <c r="LXK23"/>
  <c r="IZ23"/>
  <c r="IMH23"/>
  <c r="KVX23"/>
  <c r="KFB23"/>
  <c r="LMJ23"/>
  <c r="RCA23"/>
  <c r="HQV23"/>
  <c r="JNR23"/>
  <c r="NRE23"/>
  <c r="TMC23"/>
  <c r="APS23"/>
  <c r="VHT23"/>
  <c r="CYG23"/>
  <c r="VZH23"/>
  <c r="NYB23"/>
  <c r="CSH23"/>
  <c r="BLZ23"/>
  <c r="LIK23"/>
  <c r="DMY23"/>
  <c r="ANE23"/>
  <c r="GJY23"/>
  <c r="UYK23"/>
  <c r="KAV23"/>
  <c r="VHW23"/>
  <c r="WEO23"/>
  <c r="STX23"/>
  <c r="FJR23"/>
  <c r="RTQ23"/>
  <c r="ILT23"/>
  <c r="NFT23"/>
  <c r="QOV23"/>
  <c r="PIP23"/>
  <c r="QPB23"/>
  <c r="GSS23"/>
  <c r="EZM23"/>
  <c r="NQF23"/>
  <c r="LRU23"/>
  <c r="GEQ23"/>
  <c r="JJA23"/>
  <c r="WZD23"/>
  <c r="GRY23"/>
  <c r="GDZ23"/>
  <c r="GIY23"/>
  <c r="VMQ23"/>
  <c r="KJW23"/>
  <c r="QZU23"/>
  <c r="GOI23"/>
  <c r="NHN23"/>
  <c r="FLT23"/>
  <c r="EHS23"/>
  <c r="CNB23"/>
  <c r="GHI23"/>
  <c r="WSI23"/>
  <c r="WE23"/>
  <c r="JST23"/>
  <c r="SXJ23"/>
  <c r="TTF23"/>
  <c r="NQR23"/>
  <c r="FTO23"/>
  <c r="HHH23"/>
  <c r="HXC23"/>
  <c r="LEK23"/>
  <c r="RCC23"/>
  <c r="WQD23"/>
  <c r="CTX23"/>
  <c r="HLR23"/>
  <c r="RLU23"/>
  <c r="GXJ23"/>
  <c r="TQM23"/>
  <c r="DYW23"/>
  <c r="IUX23"/>
  <c r="VIU23"/>
  <c r="FSF23"/>
  <c r="DSL23"/>
  <c r="UFB23"/>
  <c r="DLT23"/>
  <c r="NNX23"/>
  <c r="RTD23"/>
  <c r="GBM23"/>
  <c r="VKW23"/>
  <c r="SEB23"/>
  <c r="HLB23"/>
  <c r="GVY23"/>
  <c r="BVU23"/>
  <c r="CFR23"/>
  <c r="ECH23"/>
  <c r="VFW23"/>
  <c r="NUY23"/>
  <c r="AZT23"/>
  <c r="SWV23"/>
  <c r="NYK23"/>
  <c r="AFR23"/>
  <c r="RUA23"/>
  <c r="SNH23"/>
  <c r="SZC23"/>
  <c r="VMA23"/>
  <c r="EVF23"/>
  <c r="ANM23"/>
  <c r="HII23"/>
  <c r="SQO23"/>
  <c r="KWF23"/>
  <c r="RNH23"/>
  <c r="MJX23"/>
  <c r="RWV23"/>
  <c r="IVH23"/>
  <c r="QJS23"/>
  <c r="QUY23"/>
  <c r="PKQ23"/>
  <c r="ODV23"/>
  <c r="IBS23"/>
  <c r="WAG23"/>
  <c r="WGM23"/>
  <c r="IU23"/>
  <c r="BXC23"/>
  <c r="GHY23"/>
  <c r="HMH23"/>
  <c r="TNF23"/>
  <c r="OOG23"/>
  <c r="OXW23"/>
  <c r="NUP23"/>
  <c r="MEA23"/>
  <c r="UPZ23"/>
  <c r="IHZ23"/>
  <c r="EHY23"/>
  <c r="DKZ23"/>
  <c r="GLX23"/>
  <c r="EXZ23"/>
  <c r="TRE23"/>
  <c r="EAC23"/>
  <c r="CWS23"/>
  <c r="PAD23"/>
  <c r="CYT23"/>
  <c r="VKL23"/>
  <c r="DFY23"/>
  <c r="QBE23"/>
  <c r="OOP23"/>
  <c r="GDD23"/>
  <c r="WCM23"/>
  <c r="BWJ23"/>
  <c r="HYP23"/>
  <c r="KIQ23"/>
  <c r="IYP23"/>
  <c r="PLU23"/>
  <c r="PHP23"/>
  <c r="LPN23"/>
  <c r="EGB23"/>
  <c r="NSK23"/>
  <c r="BHV23"/>
  <c r="ACP23"/>
  <c r="BQQ23"/>
  <c r="KCR23"/>
  <c r="KEZ23"/>
  <c r="GSD23"/>
  <c r="LZP23"/>
  <c r="FCL23"/>
  <c r="WGO23"/>
  <c r="PUI23"/>
  <c r="KDG23"/>
  <c r="WAH23"/>
  <c r="URW23"/>
  <c r="MZL23"/>
  <c r="EZF23"/>
  <c r="CWD23"/>
  <c r="TEN23"/>
  <c r="HMK23"/>
  <c r="RFX23"/>
  <c r="ORJ23"/>
  <c r="QEM23"/>
  <c r="IYB23"/>
  <c r="LPT23"/>
  <c r="MVD23"/>
  <c r="TYD23"/>
  <c r="NBO23"/>
  <c r="SHJ23"/>
  <c r="FVF23"/>
  <c r="VLR23"/>
  <c r="BYZ23"/>
  <c r="GZG23"/>
  <c r="VUX23"/>
  <c r="SBY23"/>
  <c r="ERG23"/>
  <c r="QFF23"/>
  <c r="SVD23"/>
  <c r="FGZ23"/>
  <c r="IUH23"/>
  <c r="BPP23"/>
  <c r="KND23"/>
  <c r="BJZ23"/>
  <c r="GWT23"/>
  <c r="RWH23"/>
  <c r="WBP23"/>
  <c r="TRB23"/>
  <c r="BJI23"/>
  <c r="AXV23"/>
  <c r="SGT23"/>
  <c r="DHO23"/>
  <c r="SPM23"/>
  <c r="IEG23"/>
  <c r="OSC23"/>
  <c r="OMY23"/>
  <c r="LBQ23"/>
  <c r="FBH23"/>
  <c r="HGF23"/>
  <c r="BFG23"/>
  <c r="SOW23"/>
  <c r="DRT23"/>
  <c r="KFV23"/>
  <c r="CKF23"/>
  <c r="CUZ23"/>
  <c r="NJN23"/>
  <c r="BLM23"/>
  <c r="MDH23"/>
  <c r="KRT23"/>
  <c r="TUQ23"/>
  <c r="PVM23"/>
  <c r="BUZ23"/>
  <c r="EUO23"/>
  <c r="KNW23"/>
  <c r="ACD23"/>
  <c r="LBI23"/>
  <c r="TFK23"/>
  <c r="UAN23"/>
  <c r="QQU23"/>
  <c r="WIX23"/>
  <c r="BYM23"/>
  <c r="GJT23"/>
  <c r="GJJ23"/>
  <c r="FDM23"/>
  <c r="MEL23"/>
  <c r="QTN23"/>
  <c r="MFP23"/>
  <c r="WYB23"/>
  <c r="VIM23"/>
  <c r="SKW23"/>
  <c r="MHJ23"/>
  <c r="RVN23"/>
  <c r="CDA23"/>
  <c r="OWR23"/>
  <c r="UZL23"/>
  <c r="SUH23"/>
  <c r="OAC23"/>
  <c r="UAG23"/>
  <c r="SHX23"/>
  <c r="WHF23"/>
  <c r="VQV23"/>
  <c r="NID23"/>
  <c r="STH23"/>
  <c r="NDK23"/>
  <c r="OOC23"/>
  <c r="UYN23"/>
  <c r="DWA23"/>
  <c r="LSW23"/>
  <c r="LVE23"/>
  <c r="IGI23"/>
  <c r="LUI23"/>
  <c r="IRO23"/>
  <c r="QTL23"/>
  <c r="GCZ23"/>
  <c r="EGR23"/>
  <c r="LKW23"/>
  <c r="REL23"/>
  <c r="VEU23"/>
  <c r="SBW23"/>
  <c r="DEL23"/>
  <c r="UEQ23"/>
  <c r="WZP23"/>
  <c r="FKN23"/>
  <c r="IKP23"/>
  <c r="LVP23"/>
  <c r="NLX23"/>
  <c r="TLM23"/>
  <c r="FFN23"/>
  <c r="RBS23"/>
  <c r="NOY23"/>
  <c r="SDP23"/>
  <c r="OCF23"/>
  <c r="STW23"/>
  <c r="IIK23"/>
  <c r="UDW23"/>
  <c r="QTV23"/>
  <c r="MSM23"/>
  <c r="OWC23"/>
  <c r="PGR23"/>
  <c r="QYW23"/>
  <c r="GYX23"/>
  <c r="NJA23"/>
  <c r="UGN23"/>
  <c r="BKT23"/>
  <c r="NMS23"/>
  <c r="LWY23"/>
  <c r="AZL23"/>
  <c r="BXS23"/>
  <c r="AXR23"/>
  <c r="HSU23"/>
  <c r="SIT23"/>
  <c r="LYJ23"/>
  <c r="JTY23"/>
  <c r="JIP23"/>
  <c r="TNY23"/>
  <c r="MEU23"/>
  <c r="SYE23"/>
  <c r="HEP23"/>
  <c r="NLR23"/>
  <c r="WTV23"/>
  <c r="VYT23"/>
  <c r="TCF23"/>
  <c r="JVI23"/>
  <c r="NJX23"/>
  <c r="CFV23"/>
  <c r="DZM23"/>
  <c r="LAN23"/>
  <c r="QZY23"/>
  <c r="UST23"/>
  <c r="LYI23"/>
  <c r="HTB23"/>
  <c r="XCH23"/>
  <c r="SWE23"/>
  <c r="DRE23"/>
  <c r="MWG23"/>
  <c r="IZT23"/>
  <c r="CTK23"/>
  <c r="FYZ23"/>
  <c r="PYZ23"/>
  <c r="HCH23"/>
  <c r="QUE23"/>
  <c r="FXF23"/>
  <c r="TSY23"/>
  <c r="ACJ23"/>
  <c r="XCR23"/>
  <c r="TZO23"/>
  <c r="JDO23"/>
  <c r="TSG23"/>
  <c r="WJR23"/>
  <c r="VHV23"/>
  <c r="JUV23"/>
  <c r="MWD23"/>
  <c r="FGN23"/>
  <c r="VDV23"/>
  <c r="SIO23"/>
  <c r="WSB23"/>
  <c r="KOQ23"/>
  <c r="NLP23"/>
  <c r="HZL23"/>
  <c r="HFK23"/>
  <c r="UEO23"/>
  <c r="EHU23"/>
  <c r="OQQ23"/>
  <c r="LJC23"/>
  <c r="HRI23"/>
  <c r="GFR23"/>
  <c r="JFI23"/>
  <c r="QHA23"/>
  <c r="CLT23"/>
  <c r="HJN23"/>
  <c r="JXS23"/>
  <c r="OEH23"/>
  <c r="VKM23"/>
  <c r="JCQ23"/>
  <c r="MIW23"/>
  <c r="DFF23"/>
  <c r="NWH23"/>
  <c r="CPN23"/>
  <c r="MFL23"/>
  <c r="FVO23"/>
  <c r="JCD23"/>
  <c r="QSX23"/>
  <c r="KIF23"/>
  <c r="PFC23"/>
  <c r="KDR23"/>
  <c r="KLL23"/>
  <c r="GLY23"/>
  <c r="URV23"/>
  <c r="JEM23"/>
  <c r="FIA23"/>
  <c r="PXW23"/>
  <c r="VQJ23"/>
  <c r="QQ23"/>
  <c r="UB23"/>
  <c r="LSG23"/>
  <c r="MBT23"/>
  <c r="CUE23"/>
  <c r="QLN23"/>
  <c r="VDE23"/>
  <c r="GZN23"/>
  <c r="CRK23"/>
  <c r="HXB23"/>
  <c r="EOO23"/>
  <c r="PYY23"/>
  <c r="VKI23"/>
  <c r="WUB23"/>
  <c r="SPD23"/>
  <c r="MFA23"/>
  <c r="MNI23"/>
  <c r="UWI23"/>
  <c r="LCO23"/>
  <c r="RTU23"/>
  <c r="LMZ23"/>
  <c r="PUB23"/>
  <c r="AYZ23"/>
  <c r="SPA23"/>
  <c r="NMO23"/>
  <c r="FIM23"/>
  <c r="JGV23"/>
  <c r="VZY23"/>
  <c r="RZC23"/>
  <c r="KMO23"/>
  <c r="MVC23"/>
  <c r="BQX23"/>
  <c r="GXN23"/>
  <c r="OCG23"/>
  <c r="OCR23"/>
  <c r="OUQ23"/>
  <c r="WQU23"/>
  <c r="DPZ23"/>
  <c r="HCX23"/>
  <c r="VTZ23"/>
  <c r="VFR23"/>
  <c r="GTO23"/>
  <c r="IBP23"/>
  <c r="LWF23"/>
  <c r="NWF23"/>
  <c r="LVN23"/>
  <c r="LZQ23"/>
  <c r="TLR23"/>
  <c r="OCZ23"/>
  <c r="UGI23"/>
  <c r="DAV23"/>
  <c r="OFO23"/>
  <c r="RVM23"/>
  <c r="NOK23"/>
  <c r="TMG23"/>
  <c r="SAI23"/>
  <c r="PUY23"/>
  <c r="JMX23"/>
  <c r="SLJ23"/>
  <c r="MXM23"/>
  <c r="BDW23"/>
  <c r="NVI23"/>
  <c r="AZH23"/>
  <c r="FPJ23"/>
  <c r="FXB23"/>
  <c r="AOI23"/>
  <c r="MQK23"/>
  <c r="SUY23"/>
  <c r="ULN23"/>
  <c r="TID23"/>
  <c r="TLA23"/>
  <c r="IPI23"/>
  <c r="MIQ23"/>
  <c r="UXW23"/>
  <c r="NKR23"/>
  <c r="CWR23"/>
  <c r="OVU23"/>
  <c r="BEB23"/>
  <c r="PRB23"/>
  <c r="FIH23"/>
  <c r="WYQ23"/>
  <c r="FKV23"/>
  <c r="OYQ23"/>
  <c r="ARO23"/>
  <c r="LEB23"/>
  <c r="OIN23"/>
  <c r="PJD23"/>
  <c r="HQL23"/>
  <c r="CPL23"/>
  <c r="EYR23"/>
  <c r="AWE23"/>
  <c r="DNF23"/>
  <c r="DUQ23"/>
  <c r="KHL23"/>
  <c r="DKN23"/>
  <c r="AAU23"/>
  <c r="SDR23"/>
  <c r="PZI23"/>
  <c r="DKY23"/>
  <c r="SVP23"/>
  <c r="WOS23"/>
  <c r="ELV23"/>
  <c r="GFC23"/>
  <c r="KGV23"/>
  <c r="VS23"/>
  <c r="LAU23"/>
  <c r="QTI23"/>
  <c r="MFO23"/>
  <c r="FPC23"/>
  <c r="OBE23"/>
  <c r="UDO23"/>
  <c r="AFC23"/>
  <c r="UAM23"/>
  <c r="TPW23"/>
  <c r="LIP23"/>
  <c r="GXS23"/>
  <c r="WSP23"/>
  <c r="NTC23"/>
  <c r="SQP23"/>
  <c r="WHW23"/>
  <c r="NHE23"/>
  <c r="DFX23"/>
  <c r="TWQ23"/>
  <c r="MFG23"/>
  <c r="CGZ23"/>
  <c r="KVM23"/>
  <c r="TAL23"/>
  <c r="VYH23"/>
  <c r="DRS23"/>
  <c r="SOY23"/>
  <c r="LGS23"/>
  <c r="SWK23"/>
  <c r="MXW23"/>
  <c r="UKA23"/>
  <c r="HIF23"/>
  <c r="GNB23"/>
  <c r="QKW23"/>
  <c r="OYK23"/>
  <c r="VHS23"/>
  <c r="RDB23"/>
  <c r="TGD23"/>
  <c r="ODE23"/>
  <c r="EOT23"/>
  <c r="TUD23"/>
  <c r="EIE23"/>
  <c r="QMP23"/>
  <c r="SBG23"/>
  <c r="JIQ23"/>
  <c r="MMN23"/>
  <c r="JBE23"/>
  <c r="QBA23"/>
  <c r="XEG23"/>
  <c r="GUY23"/>
  <c r="LDJ23"/>
  <c r="WUV23"/>
  <c r="OGR23"/>
  <c r="DBA23"/>
  <c r="RXO23"/>
  <c r="WXO23"/>
  <c r="UIZ23"/>
  <c r="FGM23"/>
  <c r="MJJ23"/>
  <c r="GRM23"/>
  <c r="MXX23"/>
  <c r="HHL23"/>
  <c r="EPQ23"/>
  <c r="QXA23"/>
  <c r="PVY23"/>
  <c r="HBQ23"/>
  <c r="BPE23"/>
  <c r="GLV23"/>
  <c r="FTU23"/>
  <c r="RRT23"/>
  <c r="PLT23"/>
  <c r="GPD23"/>
  <c r="WVP23"/>
  <c r="WYK23"/>
  <c r="POY23"/>
  <c r="LZH23"/>
  <c r="UCB23"/>
  <c r="JHT23"/>
  <c r="JKL23"/>
  <c r="NEC23"/>
  <c r="QPP23"/>
  <c r="UMZ23"/>
  <c r="AQV23"/>
  <c r="SGD23"/>
  <c r="KTB23"/>
  <c r="SNY23"/>
  <c r="OXD23"/>
  <c r="LZS23"/>
  <c r="KDI23"/>
  <c r="XBM23"/>
  <c r="HIU23"/>
  <c r="PUG23"/>
  <c r="TTT23"/>
  <c r="QSS23"/>
  <c r="GJI23"/>
  <c r="VLF23"/>
  <c r="ASP23"/>
  <c r="HZG23"/>
  <c r="WRP23"/>
  <c r="PUW23"/>
  <c r="TDW23"/>
  <c r="IRW23"/>
  <c r="BZX23"/>
  <c r="VUG23"/>
  <c r="RZL23"/>
  <c r="AEZ23"/>
  <c r="JOF23"/>
  <c r="QOG23"/>
  <c r="FWC23"/>
  <c r="GAS23"/>
  <c r="NLN23"/>
  <c r="EVX23"/>
  <c r="BKK23"/>
  <c r="SVE23"/>
  <c r="OYY23"/>
  <c r="UGG23"/>
  <c r="VLV23"/>
  <c r="KSA23"/>
  <c r="QLH23"/>
  <c r="TLH23"/>
  <c r="JZG23"/>
  <c r="TAM23"/>
  <c r="VKY23"/>
  <c r="DVW23"/>
  <c r="IT23"/>
  <c r="RGH23"/>
  <c r="HYJ23"/>
  <c r="EBS23"/>
  <c r="GDS23"/>
  <c r="LBP23"/>
  <c r="GAC23"/>
  <c r="KIE23"/>
  <c r="TJG23"/>
  <c r="SSL23"/>
  <c r="TUW23"/>
  <c r="WVY23"/>
  <c r="VBK23"/>
  <c r="PQV23"/>
  <c r="TVU23"/>
  <c r="SLN23"/>
  <c r="DZD23"/>
  <c r="TEK23"/>
  <c r="EQJ23"/>
  <c r="WIO23"/>
  <c r="MNB23"/>
  <c r="SJU23"/>
  <c r="QDY23"/>
  <c r="RNZ23"/>
  <c r="NLS23"/>
  <c r="LBB23"/>
  <c r="KLU23"/>
  <c r="NVO23"/>
  <c r="PVQ23"/>
  <c r="BKO23"/>
  <c r="HSC23"/>
  <c r="MAZ23"/>
  <c r="MWL23"/>
  <c r="DXY23"/>
  <c r="PZA23"/>
  <c r="LOX23"/>
  <c r="NNU23"/>
  <c r="RT23"/>
  <c r="MMF23"/>
  <c r="BDA23"/>
  <c r="PQB23"/>
  <c r="PDP23"/>
  <c r="ILR23"/>
  <c r="SHS23"/>
  <c r="FEI23"/>
  <c r="DHT23"/>
  <c r="IIM23"/>
  <c r="PVO23"/>
  <c r="MKP23"/>
  <c r="UIF23"/>
  <c r="KQB23"/>
  <c r="NCP23"/>
  <c r="HPW23"/>
  <c r="MOE23"/>
  <c r="HEH23"/>
  <c r="NQZ23"/>
  <c r="BCV23"/>
  <c r="FFY23"/>
  <c r="WGU23"/>
  <c r="NCE23"/>
  <c r="ACK23"/>
  <c r="RWS23"/>
  <c r="WCQ23"/>
  <c r="QIF23"/>
  <c r="LZI23"/>
  <c r="MKT23"/>
  <c r="WQT23"/>
  <c r="SMV23"/>
  <c r="VZC23"/>
  <c r="NVR23"/>
  <c r="PBO23"/>
  <c r="WEK23"/>
  <c r="FYI23"/>
  <c r="MZD23"/>
  <c r="QJB23"/>
  <c r="UKL23"/>
  <c r="WPJ23"/>
  <c r="NRS23"/>
  <c r="SGK23"/>
  <c r="LNI23"/>
  <c r="POF23"/>
  <c r="QLE23"/>
  <c r="KSS23"/>
  <c r="USI23"/>
  <c r="VCQ23"/>
  <c r="JAX23"/>
  <c r="LYG23"/>
  <c r="QZV23"/>
  <c r="USZ23"/>
  <c r="FNS23"/>
  <c r="TAO23"/>
  <c r="KXD23"/>
  <c r="DDP23"/>
  <c r="NQI23"/>
  <c r="MML23"/>
  <c r="FSQ23"/>
  <c r="LJM23"/>
  <c r="ARF23"/>
  <c r="XCP23"/>
  <c r="GCN23"/>
  <c r="WQN23"/>
  <c r="OEE23"/>
  <c r="VNC23"/>
  <c r="UEW23"/>
  <c r="HCQ23"/>
  <c r="QTM23"/>
  <c r="CHC23"/>
  <c r="AFQ23"/>
  <c r="RSW23"/>
  <c r="HHG23"/>
  <c r="URJ23"/>
  <c r="BDI23"/>
  <c r="UEE23"/>
  <c r="URH23"/>
  <c r="OUZ23"/>
  <c r="EUX23"/>
  <c r="MJG23"/>
  <c r="FDE23"/>
  <c r="IKM23"/>
  <c r="IIB23"/>
  <c r="AXC23"/>
  <c r="NYQ23"/>
  <c r="FQX23"/>
  <c r="EOB23"/>
  <c r="CUB23"/>
  <c r="IDX23"/>
  <c r="TRS23"/>
  <c r="TIR23"/>
  <c r="UBO23"/>
  <c r="OPT23"/>
  <c r="JEH23"/>
  <c r="PBI23"/>
  <c r="BGI23"/>
  <c r="LHE23"/>
  <c r="RYV23"/>
  <c r="FAH23"/>
  <c r="TXX23"/>
  <c r="BKR23"/>
  <c r="RRF23"/>
  <c r="DPQ23"/>
  <c r="RVC23"/>
  <c r="IM23"/>
  <c r="RJX23"/>
  <c r="JGB23"/>
  <c r="TVQ23"/>
  <c r="WGQ23"/>
  <c r="FWX23"/>
  <c r="OSN23"/>
  <c r="MNP23"/>
  <c r="KXB23"/>
  <c r="SPR23"/>
  <c r="UOK23"/>
  <c r="WVV23"/>
  <c r="VLN23"/>
  <c r="LCX23"/>
  <c r="QGY23"/>
  <c r="WMZ23"/>
  <c r="QQE23"/>
  <c r="MXL23"/>
  <c r="RAZ23"/>
  <c r="KXG23"/>
  <c r="SGY23"/>
  <c r="LSL23"/>
  <c r="NKD23"/>
  <c r="PYM23"/>
  <c r="LHT23"/>
  <c r="RSN23"/>
  <c r="SZO23"/>
  <c r="INT23"/>
  <c r="TRU23"/>
  <c r="DMZ23"/>
  <c r="DMM23"/>
  <c r="CQO23"/>
  <c r="KYL23"/>
  <c r="KOA23"/>
  <c r="KTP23"/>
  <c r="BFX23"/>
  <c r="BVQ23"/>
  <c r="JHU23"/>
  <c r="EPV23"/>
  <c r="NUH23"/>
  <c r="JTW23"/>
  <c r="SGU23"/>
  <c r="AXO23"/>
  <c r="EBF23"/>
  <c r="OGT23"/>
  <c r="HWI23"/>
  <c r="NVK23"/>
  <c r="RCU23"/>
  <c r="LGN23"/>
  <c r="GYG23"/>
  <c r="NBM23"/>
  <c r="KJG23"/>
  <c r="QIU23"/>
  <c r="SCL23"/>
  <c r="OJR23"/>
  <c r="P23"/>
  <c r="FLD23"/>
  <c r="IDJ23"/>
  <c r="KPG23"/>
  <c r="SHR23"/>
  <c r="OBQ23"/>
  <c r="RUF23"/>
  <c r="GFT23"/>
  <c r="JAC23"/>
  <c r="MTS23"/>
  <c r="GDC23"/>
  <c r="KYV23"/>
  <c r="JTO23"/>
  <c r="OLR23"/>
  <c r="OAV23"/>
  <c r="AZG23"/>
  <c r="KFX23"/>
  <c r="IYZ23"/>
  <c r="QZQ23"/>
  <c r="TZF23"/>
  <c r="SXY23"/>
  <c r="TPU23"/>
  <c r="WHJ23"/>
  <c r="KVB23"/>
  <c r="PLA23"/>
  <c r="OUE23"/>
  <c r="IFC23"/>
  <c r="QQL23"/>
  <c r="JHV23"/>
  <c r="QKN23"/>
  <c r="GQL23"/>
  <c r="WMS23"/>
  <c r="WBJ23"/>
  <c r="ERL23"/>
  <c r="UX23"/>
  <c r="ETX23"/>
  <c r="ISE23"/>
  <c r="RRA23"/>
  <c r="PRY23"/>
  <c r="JCV23"/>
  <c r="HFB23"/>
  <c r="JZI23"/>
  <c r="UHJ23"/>
  <c r="CVU23"/>
  <c r="IKO23"/>
  <c r="JGM23"/>
  <c r="TLO23"/>
  <c r="QDH23"/>
  <c r="BDK23"/>
  <c r="SOJ23"/>
  <c r="SFK23"/>
  <c r="WHX23"/>
  <c r="MDO23"/>
  <c r="GRT23"/>
  <c r="GJC23"/>
  <c r="FVQ23"/>
  <c r="SKL23"/>
  <c r="OZV23"/>
  <c r="NJT23"/>
  <c r="VWK23"/>
  <c r="IZG23"/>
  <c r="KTT23"/>
  <c r="TCH23"/>
  <c r="RQM23"/>
  <c r="SQM23"/>
  <c r="EMC23"/>
  <c r="IKK23"/>
  <c r="PR23"/>
  <c r="OWX23"/>
  <c r="MLS23"/>
  <c r="PBY23"/>
  <c r="AWL23"/>
  <c r="TYQ23"/>
  <c r="GWS23"/>
  <c r="PSG23"/>
  <c r="FCU23"/>
  <c r="VAD23"/>
  <c r="QFX23"/>
  <c r="NGN23"/>
  <c r="HJU23"/>
  <c r="ECY23"/>
  <c r="EVU23"/>
  <c r="JQJ23"/>
  <c r="BPB23"/>
  <c r="DDC23"/>
  <c r="KZC23"/>
  <c r="FRX23"/>
  <c r="NXO23"/>
  <c r="KE23"/>
  <c r="SXQ23"/>
  <c r="RDW23"/>
  <c r="KZR23"/>
  <c r="GHW23"/>
  <c r="SXV23"/>
  <c r="QHF23"/>
  <c r="SBE23"/>
  <c r="CSZ23"/>
  <c r="EOG23"/>
  <c r="VCG23"/>
  <c r="BEN23"/>
  <c r="ELU23"/>
  <c r="FTF23"/>
  <c r="EVT23"/>
  <c r="VTM23"/>
  <c r="ADJ23"/>
  <c r="CIC23"/>
  <c r="CJ23"/>
  <c r="OJU23"/>
  <c r="LNB23"/>
  <c r="HPN23"/>
  <c r="KNM23"/>
  <c r="HHX23"/>
  <c r="CDY23"/>
  <c r="HYT23"/>
  <c r="AMA23"/>
  <c r="SLH23"/>
  <c r="FAF23"/>
  <c r="WYR23"/>
  <c r="JXM23"/>
  <c r="FLO23"/>
  <c r="HXY23"/>
  <c r="PAW23"/>
  <c r="OFC23"/>
  <c r="UHG23"/>
  <c r="OLL23"/>
  <c r="HTK23"/>
  <c r="RGF23"/>
  <c r="IDG23"/>
  <c r="ULF23"/>
  <c r="DRB23"/>
  <c r="RSO23"/>
  <c r="GNA23"/>
  <c r="FWZ23"/>
  <c r="JHN23"/>
  <c r="NBP23"/>
  <c r="EAW23"/>
  <c r="LSK23"/>
  <c r="ALP23"/>
  <c r="UJD23"/>
  <c r="NYG23"/>
  <c r="SFS23"/>
  <c r="RZY23"/>
  <c r="MZZ23"/>
  <c r="UHV23"/>
  <c r="JLD23"/>
  <c r="GAL23"/>
  <c r="FYD23"/>
  <c r="KFA23"/>
  <c r="PQJ23"/>
  <c r="HQO23"/>
  <c r="RTB23"/>
  <c r="NVV23"/>
  <c r="KHS23"/>
  <c r="XAA23"/>
  <c r="FSB23"/>
  <c r="DFR23"/>
  <c r="GCA23"/>
  <c r="EMG23"/>
  <c r="KQC23"/>
  <c r="UCJ23"/>
  <c r="OSY23"/>
  <c r="GCQ23"/>
  <c r="BFC23"/>
  <c r="AGJ23"/>
  <c r="AUU23"/>
  <c r="LCI23"/>
  <c r="EVA23"/>
  <c r="BXP23"/>
  <c r="ONJ23"/>
  <c r="RJT23"/>
  <c r="VBS23"/>
  <c r="PKL23"/>
  <c r="SIX23"/>
  <c r="RRY23"/>
  <c r="FHP23"/>
  <c r="NPX23"/>
  <c r="TNT23"/>
  <c r="MNK23"/>
  <c r="ELT23"/>
  <c r="TAX23"/>
  <c r="UL23"/>
  <c r="LJA23"/>
  <c r="HIY23"/>
  <c r="CBY23"/>
  <c r="KGW23"/>
  <c r="UZA23"/>
  <c r="MBV23"/>
  <c r="HNM23"/>
  <c r="RMD23"/>
  <c r="VGI23"/>
  <c r="DDI23"/>
  <c r="FGE23"/>
  <c r="ELO23"/>
  <c r="SOE23"/>
  <c r="VJX23"/>
  <c r="IJE23"/>
  <c r="LNT23"/>
  <c r="EAS23"/>
  <c r="SSE23"/>
  <c r="WWR23"/>
  <c r="SFI23"/>
  <c r="HKM23"/>
  <c r="LML23"/>
  <c r="GWD23"/>
  <c r="WRL23"/>
  <c r="VSS23"/>
  <c r="UTM23"/>
  <c r="VZU23"/>
  <c r="IGS23"/>
  <c r="OPO23"/>
  <c r="GXA23"/>
  <c r="JYD23"/>
  <c r="FJB23"/>
  <c r="VXM23"/>
  <c r="HVB23"/>
  <c r="VXT23"/>
  <c r="ICQ23"/>
  <c r="XL23"/>
  <c r="FKF23"/>
  <c r="PXP23"/>
  <c r="EDC23"/>
  <c r="ONH23"/>
  <c r="PPV23"/>
  <c r="NQW23"/>
  <c r="TZB23"/>
  <c r="CLV23"/>
  <c r="FTP23"/>
  <c r="MNZ23"/>
  <c r="BFE23"/>
  <c r="BDY23"/>
  <c r="JOA23"/>
  <c r="KFE23"/>
  <c r="FBD23"/>
  <c r="SRV23"/>
  <c r="PIS23"/>
  <c r="NUZ23"/>
  <c r="SRY23"/>
  <c r="HCW23"/>
  <c r="KOC23"/>
  <c r="NTG23"/>
  <c r="DCV23"/>
  <c r="CVY23"/>
  <c r="GRA23"/>
  <c r="HEX23"/>
  <c r="MAX23"/>
  <c r="JJY23"/>
  <c r="JFQ23"/>
  <c r="PML23"/>
  <c r="PPU23"/>
  <c r="OPK23"/>
  <c r="RAA23"/>
  <c r="IOI23"/>
  <c r="FWM23"/>
  <c r="GGJ23"/>
  <c r="CLX23"/>
  <c r="IQN23"/>
  <c r="HCD23"/>
  <c r="BWW23"/>
  <c r="GST23"/>
  <c r="EKC23"/>
  <c r="VFC23"/>
  <c r="CPG23"/>
  <c r="TIZ23"/>
  <c r="RNM23"/>
  <c r="WLQ23"/>
  <c r="TBN23"/>
  <c r="IQF23"/>
  <c r="TZT23"/>
  <c r="WNA23"/>
  <c r="NWJ23"/>
  <c r="UCY23"/>
  <c r="UEU23"/>
  <c r="NIN23"/>
  <c r="BMS23"/>
  <c r="IBJ23"/>
  <c r="FYX23"/>
  <c r="BLB23"/>
  <c r="LR23"/>
  <c r="HFC23"/>
  <c r="FYL23"/>
  <c r="OIX23"/>
  <c r="IIP23"/>
  <c r="LOJ23"/>
  <c r="ICR23"/>
  <c r="XW23"/>
  <c r="MGO23"/>
  <c r="MTI23"/>
  <c r="GZL23"/>
  <c r="CTA23"/>
  <c r="LL23"/>
  <c r="KHP23"/>
  <c r="GBZ23"/>
  <c r="YR23"/>
  <c r="AFU23"/>
  <c r="AIQ23"/>
  <c r="BAD23"/>
  <c r="MJU23"/>
  <c r="SUU23"/>
  <c r="DEP23"/>
  <c r="WEP23"/>
  <c r="KII23"/>
  <c r="APF23"/>
  <c r="TVV23"/>
  <c r="RPB23"/>
  <c r="PFB23"/>
  <c r="OXP23"/>
  <c r="SVS23"/>
  <c r="IDU23"/>
  <c r="BQI23"/>
  <c r="EMN23"/>
  <c r="GUD23"/>
  <c r="QSO23"/>
  <c r="ETF23"/>
  <c r="GIH23"/>
  <c r="WUS23"/>
  <c r="DFC23"/>
  <c r="LYY23"/>
  <c r="RJW23"/>
  <c r="BNX23"/>
  <c r="EQ23"/>
  <c r="GSX23"/>
  <c r="GFW23"/>
  <c r="LCV23"/>
  <c r="EKT23"/>
  <c r="DDU23"/>
  <c r="AJT23"/>
  <c r="FDR23"/>
  <c r="OJE23"/>
  <c r="SYR23"/>
  <c r="TYP23"/>
  <c r="MJI23"/>
  <c r="WOU23"/>
  <c r="HZB23"/>
  <c r="BUU23"/>
  <c r="SCG23"/>
  <c r="QFL23"/>
  <c r="TGI23"/>
  <c r="GZT23"/>
  <c r="ZB23"/>
  <c r="JFM23"/>
  <c r="JPV23"/>
  <c r="EKK23"/>
  <c r="XDD23"/>
  <c r="ALV23"/>
  <c r="OHW23"/>
  <c r="QFN23"/>
  <c r="OWL23"/>
  <c r="EKI23"/>
  <c r="TFW23"/>
  <c r="GZQ23"/>
  <c r="PAJ23"/>
  <c r="RRI23"/>
  <c r="NCF23"/>
  <c r="EQC23"/>
  <c r="KLK23"/>
  <c r="NQ23"/>
  <c r="UMC23"/>
  <c r="DGT23"/>
  <c r="GZP23"/>
  <c r="WTG23"/>
  <c r="DLZ23"/>
  <c r="KRU23"/>
  <c r="MAS23"/>
  <c r="IKA23"/>
  <c r="TGV23"/>
  <c r="ZH23"/>
  <c r="LOB23"/>
  <c r="VRH23"/>
  <c r="FVT23"/>
  <c r="BOU23"/>
  <c r="DLH23"/>
  <c r="EOV23"/>
  <c r="COY23"/>
  <c r="JND23"/>
  <c r="LHP23"/>
  <c r="IZA23"/>
  <c r="HUZ23"/>
  <c r="VPR23"/>
  <c r="WSR23"/>
  <c r="IBD23"/>
  <c r="LBF23"/>
  <c r="KXL23"/>
  <c r="KPD23"/>
  <c r="URN23"/>
  <c r="EGN23"/>
  <c r="YA23"/>
  <c r="RPT23"/>
  <c r="GJO23"/>
  <c r="BNS23"/>
  <c r="PCN23"/>
  <c r="NWQ23"/>
  <c r="HCS23"/>
  <c r="OND23"/>
  <c r="UGT23"/>
  <c r="JDB23"/>
  <c r="WEI23"/>
  <c r="AGQ23"/>
  <c r="UAV23"/>
  <c r="QZI23"/>
  <c r="OFF23"/>
  <c r="GNS23"/>
  <c r="BLA23"/>
  <c r="OT23"/>
  <c r="JNL23"/>
  <c r="QUO23"/>
  <c r="AIV23"/>
  <c r="MIS23"/>
  <c r="DPX23"/>
  <c r="ENF23"/>
  <c r="SJI23"/>
  <c r="DMD23"/>
  <c r="GBF23"/>
  <c r="NV23"/>
  <c r="EPB23"/>
  <c r="KJC23"/>
  <c r="QAA23"/>
  <c r="QDL23"/>
  <c r="UPO23"/>
  <c r="BCJ23"/>
  <c r="QHS23"/>
  <c r="IQG23"/>
  <c r="FPV23"/>
  <c r="TEU23"/>
  <c r="PKS23"/>
  <c r="UTD23"/>
  <c r="NRR23"/>
  <c r="WUZ23"/>
  <c r="DIA23"/>
  <c r="TRZ23"/>
  <c r="BSA23"/>
  <c r="VTC23"/>
  <c r="JZW23"/>
  <c r="QHX23"/>
  <c r="FQV23"/>
  <c r="AUK23"/>
  <c r="DMK23"/>
  <c r="DBS23"/>
  <c r="LRR23"/>
  <c r="GVS23"/>
  <c r="FUL23"/>
  <c r="AOF23"/>
  <c r="OGL23"/>
  <c r="WBQ23"/>
  <c r="DRP23"/>
  <c r="BZW23"/>
  <c r="INA23"/>
  <c r="TLJ23"/>
  <c r="MCS23"/>
  <c r="TXZ23"/>
  <c r="EFV23"/>
  <c r="HGL23"/>
  <c r="EKJ23"/>
  <c r="HOH23"/>
  <c r="LDR23"/>
  <c r="HHV23"/>
  <c r="KZN23"/>
  <c r="DNA23"/>
  <c r="IBZ23"/>
  <c r="Q23"/>
  <c r="PAT23"/>
  <c r="KNU23"/>
  <c r="LCQ23"/>
  <c r="UJE23"/>
  <c r="DZC23"/>
  <c r="AOT23"/>
  <c r="PBT23"/>
  <c r="SUK23"/>
  <c r="NEA23"/>
  <c r="RWM23"/>
  <c r="PRQ23"/>
  <c r="SOX23"/>
  <c r="SAE23"/>
  <c r="VYX23"/>
  <c r="KQG23"/>
  <c r="IGT23"/>
  <c r="CHE23"/>
  <c r="HZP23"/>
  <c r="OAF23"/>
  <c r="ICH23"/>
  <c r="MTU23"/>
  <c r="SGC23"/>
  <c r="UPY23"/>
  <c r="FGL23"/>
  <c r="VCD23"/>
  <c r="MI23"/>
  <c r="WIR23"/>
  <c r="GID23"/>
  <c r="NPC23"/>
  <c r="FBE23"/>
  <c r="WKP23"/>
  <c r="BQZ23"/>
  <c r="PPZ23"/>
  <c r="SFE23"/>
  <c r="VWO23"/>
  <c r="FMT23"/>
  <c r="ULO23"/>
  <c r="KKF23"/>
  <c r="ORW23"/>
  <c r="SCF23"/>
  <c r="IL23"/>
  <c r="LNF23"/>
  <c r="SYO23"/>
  <c r="IAV23"/>
  <c r="JBG23"/>
  <c r="DQD23"/>
  <c r="HLN23"/>
  <c r="HVK23"/>
  <c r="PSK23"/>
  <c r="GDJ23"/>
  <c r="OAB23"/>
  <c r="RCB23"/>
  <c r="VZD23"/>
  <c r="VMN23"/>
  <c r="HXD23"/>
  <c r="TCK23"/>
  <c r="CMU23"/>
  <c r="ICM23"/>
  <c r="NMH23"/>
  <c r="BMO23"/>
  <c r="QDA23"/>
  <c r="IWD23"/>
  <c r="VPY23"/>
  <c r="PIE23"/>
  <c r="DZQ23"/>
  <c r="QXF23"/>
  <c r="HZR23"/>
  <c r="EDX23"/>
  <c r="CZL23"/>
  <c r="AGG23"/>
  <c r="QNX23"/>
  <c r="PTI23"/>
  <c r="TQH23"/>
  <c r="LIN23"/>
  <c r="OHI23"/>
  <c r="UZS23"/>
  <c r="FUV23"/>
  <c r="REK23"/>
  <c r="SYS23"/>
  <c r="SAH23"/>
  <c r="BXD23"/>
  <c r="QVH23"/>
  <c r="DST23"/>
  <c r="BOP23"/>
  <c r="RHS23"/>
  <c r="LVS23"/>
  <c r="RIS23"/>
  <c r="OZJ23"/>
  <c r="SIL23"/>
  <c r="HNV23"/>
  <c r="EBQ23"/>
  <c r="FED23"/>
  <c r="NSZ23"/>
  <c r="UPD23"/>
  <c r="SOL23"/>
  <c r="QRR23"/>
  <c r="QJH23"/>
  <c r="HWA23"/>
  <c r="QQN23"/>
  <c r="PZZ23"/>
  <c r="KLV23"/>
  <c r="KNT23"/>
  <c r="ITG23"/>
  <c r="JZP23"/>
  <c r="VGX23"/>
  <c r="KUO23"/>
  <c r="KGD23"/>
  <c r="TWS23"/>
  <c r="OGV23"/>
  <c r="GRB23"/>
  <c r="LKQ23"/>
  <c r="NJH23"/>
  <c r="MZH23"/>
  <c r="DQQ23"/>
  <c r="HBU23"/>
  <c r="EVB23"/>
  <c r="OWD23"/>
  <c r="DJX23"/>
  <c r="TFM23"/>
  <c r="VDD23"/>
  <c r="LRY23"/>
  <c r="VKG23"/>
  <c r="HRB23"/>
  <c r="IJW23"/>
  <c r="WY23"/>
  <c r="TII23"/>
  <c r="ECC23"/>
  <c r="KEC23"/>
  <c r="VMC23"/>
  <c r="ROW23"/>
  <c r="WKK23"/>
  <c r="WDD23"/>
  <c r="TOR23"/>
  <c r="FVW23"/>
  <c r="HFG23"/>
  <c r="ATC23"/>
  <c r="NFQ23"/>
  <c r="JCK23"/>
  <c r="RAF23"/>
  <c r="LBT23"/>
  <c r="KHC23"/>
  <c r="WXX23"/>
  <c r="TYI23"/>
  <c r="WJV23"/>
  <c r="DLW23"/>
  <c r="QCG23"/>
  <c r="DRY23"/>
  <c r="FCK23"/>
  <c r="XDP23"/>
  <c r="CYI23"/>
  <c r="GER23"/>
  <c r="VJG23"/>
  <c r="SWN23"/>
  <c r="HQJ23"/>
  <c r="QQA23"/>
  <c r="RYK23"/>
  <c r="SBK23"/>
  <c r="RIP23"/>
  <c r="ULD23"/>
  <c r="FRR23"/>
  <c r="HDV23"/>
  <c r="JFY23"/>
  <c r="TFU23"/>
  <c r="VVT23"/>
  <c r="JVS23"/>
  <c r="CGK23"/>
  <c r="LKJ23"/>
  <c r="KBV23"/>
  <c r="TRY23"/>
  <c r="QCU23"/>
  <c r="TTG23"/>
  <c r="CAN23"/>
  <c r="SLV23"/>
  <c r="LPQ23"/>
  <c r="XAK23"/>
  <c r="AZW23"/>
  <c r="KWO23"/>
  <c r="BOW23"/>
  <c r="RIK23"/>
  <c r="XDI23"/>
  <c r="WKT23"/>
  <c r="NDA23"/>
  <c r="CAX23"/>
  <c r="QFV23"/>
  <c r="OTE23"/>
  <c r="NFO23"/>
  <c r="HKD23"/>
  <c r="VLH23"/>
  <c r="LQE23"/>
  <c r="WNH23"/>
  <c r="OSF23"/>
  <c r="IUW23"/>
  <c r="SZK23"/>
  <c r="SLW23"/>
  <c r="CPQ23"/>
  <c r="NVC23"/>
  <c r="ATH23"/>
  <c r="PKR23"/>
  <c r="GDB23"/>
  <c r="USM23"/>
  <c r="TDU23"/>
  <c r="SNB23"/>
  <c r="VCV23"/>
  <c r="TDA23"/>
  <c r="RBO23"/>
  <c r="LGY23"/>
  <c r="FKL23"/>
  <c r="CVX23"/>
  <c r="OEV23"/>
  <c r="KQI23"/>
  <c r="OLB23"/>
  <c r="RHE23"/>
  <c r="SDU23"/>
  <c r="QGR23"/>
  <c r="VRX23"/>
  <c r="RTE23"/>
  <c r="SQR23"/>
  <c r="FPO23"/>
  <c r="EUA23"/>
  <c r="MYJ23"/>
  <c r="DCL23"/>
  <c r="WLW23"/>
  <c r="TYK23"/>
  <c r="CPH23"/>
  <c r="TAK23"/>
  <c r="AME23"/>
  <c r="USC23"/>
  <c r="WTN23"/>
  <c r="FSP23"/>
  <c r="MQW23"/>
  <c r="HGB23"/>
  <c r="MFV23"/>
  <c r="GYB23"/>
  <c r="CMJ23"/>
  <c r="VFB23"/>
  <c r="GMQ23"/>
  <c r="MSV23"/>
  <c r="PGN23"/>
  <c r="GRW23"/>
  <c r="JJR23"/>
  <c r="QFI23"/>
  <c r="ILO23"/>
  <c r="NKZ23"/>
  <c r="WQC23"/>
  <c r="HJG23"/>
  <c r="QHD23"/>
  <c r="PTY23"/>
  <c r="LSV23"/>
  <c r="VEJ23"/>
  <c r="UXC23"/>
  <c r="EIK23"/>
  <c r="UNO23"/>
  <c r="MQA23"/>
  <c r="QNR23"/>
  <c r="VDY23"/>
  <c r="HGM23"/>
  <c r="GEC23"/>
  <c r="FLM23"/>
  <c r="SGM23"/>
  <c r="CAG23"/>
  <c r="RZT23"/>
  <c r="HBZ23"/>
  <c r="JFH23"/>
  <c r="WLR23"/>
  <c r="NXT23"/>
  <c r="WEG23"/>
  <c r="LXL23"/>
  <c r="EVR23"/>
  <c r="FAA23"/>
  <c r="PZV23"/>
  <c r="VOV23"/>
  <c r="FMN23"/>
  <c r="ECG23"/>
  <c r="NHJ23"/>
  <c r="FGT23"/>
  <c r="WFU23"/>
  <c r="MOV23"/>
  <c r="ENQ23"/>
  <c r="KBJ23"/>
  <c r="HNY23"/>
  <c r="EIP23"/>
  <c r="QJA23"/>
  <c r="NZU23"/>
  <c r="QDQ23"/>
  <c r="GFO23"/>
  <c r="QHQ23"/>
  <c r="GRH23"/>
  <c r="VOI23"/>
  <c r="WFH23"/>
  <c r="SUG23"/>
  <c r="MGD23"/>
  <c r="LXG23"/>
  <c r="VAQ23"/>
  <c r="UFM23"/>
  <c r="VQI23"/>
  <c r="JXK23"/>
  <c r="FJE23"/>
  <c r="OLN23"/>
  <c r="EWR23"/>
  <c r="SYJ23"/>
  <c r="KSB23"/>
  <c r="MCT23"/>
  <c r="FKP23"/>
  <c r="RUI23"/>
  <c r="VWS23"/>
  <c r="RXD23"/>
  <c r="HZY23"/>
  <c r="XAE23"/>
  <c r="WPO23"/>
  <c r="ICW23"/>
  <c r="KUN23"/>
  <c r="JSG23"/>
  <c r="FD23"/>
  <c r="LYB23"/>
  <c r="UZJ23"/>
  <c r="WJS23"/>
  <c r="ODS23"/>
  <c r="NDH23"/>
  <c r="CZO23"/>
  <c r="OSD23"/>
  <c r="MGK23"/>
  <c r="AUY23"/>
  <c r="WPM23"/>
  <c r="UWT23"/>
  <c r="CLP23"/>
  <c r="LFK23"/>
  <c r="TOG23"/>
  <c r="FWH23"/>
  <c r="FPF23"/>
  <c r="SPS23"/>
  <c r="JUD23"/>
  <c r="NBH23"/>
  <c r="HWX23"/>
  <c r="TQC23"/>
  <c r="KWP23"/>
  <c r="VEH23"/>
  <c r="TX23"/>
  <c r="QBL23"/>
  <c r="QWV23"/>
  <c r="HOT23"/>
  <c r="AR23"/>
  <c r="ILM23"/>
  <c r="FOX23"/>
  <c r="UG23"/>
  <c r="DET23"/>
  <c r="TGW23"/>
  <c r="VDS23"/>
  <c r="GMN23"/>
  <c r="OKN23"/>
  <c r="GUI23"/>
  <c r="COB23"/>
  <c r="EAI23"/>
  <c r="VJM23"/>
  <c r="EXV23"/>
  <c r="PRO23"/>
  <c r="TCW23"/>
  <c r="LSA23"/>
  <c r="PTX23"/>
  <c r="OGQ23"/>
  <c r="JNF23"/>
  <c r="EJM23"/>
  <c r="CGW23"/>
  <c r="VLL23"/>
  <c r="IJL23"/>
  <c r="KMK23"/>
  <c r="UAP23"/>
  <c r="MZG23"/>
  <c r="JPH23"/>
  <c r="GPA23"/>
  <c r="TFB23"/>
  <c r="EQI23"/>
  <c r="SNZ23"/>
  <c r="CTM23"/>
  <c r="WQH23"/>
  <c r="MMR23"/>
  <c r="ARQ23"/>
  <c r="RRM23"/>
  <c r="FJO23"/>
  <c r="HZK23"/>
  <c r="ECE23"/>
  <c r="GLN23"/>
  <c r="ER23"/>
  <c r="PGL23"/>
  <c r="TLX23"/>
  <c r="OTG23"/>
  <c r="PSD23"/>
  <c r="PTW23"/>
  <c r="KRF23"/>
  <c r="SDN23"/>
  <c r="CYB23"/>
  <c r="WCF23"/>
  <c r="MLX23"/>
  <c r="NKA23"/>
  <c r="DIB23"/>
  <c r="PHB23"/>
  <c r="HJX23"/>
  <c r="KMR23"/>
  <c r="STY23"/>
  <c r="NYI23"/>
  <c r="GAU23"/>
  <c r="CFJ23"/>
  <c r="OZK23"/>
  <c r="JBY23"/>
  <c r="UCO23"/>
  <c r="RHJ23"/>
  <c r="WED23"/>
  <c r="LTP23"/>
  <c r="MQH23"/>
  <c r="OEZ23"/>
  <c r="AEF23"/>
  <c r="VVA23"/>
  <c r="HHK23"/>
  <c r="XAT23"/>
  <c r="TBM23"/>
  <c r="MLF23"/>
  <c r="RMI23"/>
  <c r="WQL23"/>
  <c r="WEZ23"/>
  <c r="RXL23"/>
  <c r="MDI23"/>
  <c r="GLH23"/>
  <c r="ESK23"/>
  <c r="DDE23"/>
  <c r="NEI23"/>
  <c r="DQG23"/>
  <c r="DWI23"/>
  <c r="DAH23"/>
  <c r="JMQ23"/>
  <c r="TPK23"/>
  <c r="MBP23"/>
  <c r="NGC23"/>
  <c r="JD23"/>
  <c r="UYS23"/>
  <c r="QZR23"/>
  <c r="EFK23"/>
  <c r="TOW23"/>
  <c r="NUE23"/>
  <c r="SOV23"/>
  <c r="WYC23"/>
  <c r="MDC23"/>
  <c r="NGJ23"/>
  <c r="TDO23"/>
  <c r="QIR23"/>
  <c r="RNK23"/>
  <c r="MTW23"/>
  <c r="SSY23"/>
  <c r="KWU23"/>
  <c r="AP23"/>
  <c r="FJF23"/>
  <c r="MGY23"/>
  <c r="MPF23"/>
  <c r="GPJ23"/>
  <c r="RGB23"/>
  <c r="NTM23"/>
  <c r="JHE23"/>
  <c r="NTB23"/>
  <c r="KPE23"/>
  <c r="TTK23"/>
  <c r="VEF23"/>
  <c r="DXK23"/>
  <c r="QW23"/>
  <c r="WA23"/>
  <c r="UXP23"/>
  <c r="SVQ23"/>
  <c r="GBV23"/>
  <c r="VCI23"/>
  <c r="FAG23"/>
  <c r="JS23"/>
  <c r="ITV23"/>
  <c r="IEI23"/>
  <c r="IXH23"/>
  <c r="LTN23"/>
  <c r="VJP23"/>
  <c r="ULI23"/>
  <c r="FRP23"/>
  <c r="PKY23"/>
  <c r="LSE23"/>
  <c r="NET23"/>
  <c r="GCG23"/>
  <c r="ILL23"/>
  <c r="GTB23"/>
  <c r="GTS23"/>
  <c r="WMA23"/>
  <c r="MST23"/>
  <c r="ROO23"/>
  <c r="KZV23"/>
  <c r="EBX23"/>
  <c r="FCP23"/>
  <c r="GGP23"/>
  <c r="NGM23"/>
  <c r="DKO23"/>
  <c r="SAS23"/>
  <c r="DEB23"/>
  <c r="GCR23"/>
  <c r="FFX23"/>
  <c r="FVM23"/>
  <c r="QER23"/>
  <c r="AB23"/>
  <c r="EWD23"/>
  <c r="TLG23"/>
  <c r="APV23"/>
  <c r="JKF23"/>
  <c r="GD23"/>
  <c r="FZJ23"/>
  <c r="TTL23"/>
  <c r="WNW23"/>
  <c r="ECN23"/>
  <c r="DQJ23"/>
  <c r="EDN23"/>
  <c r="QSM23"/>
  <c r="XE23"/>
  <c r="KLY23"/>
  <c r="JCG23"/>
  <c r="ETC23"/>
  <c r="TSP23"/>
  <c r="PCT23"/>
  <c r="TWG23"/>
  <c r="SRI23"/>
  <c r="TER23"/>
  <c r="PWL23"/>
  <c r="WCN23"/>
  <c r="JZE23"/>
  <c r="OEM23"/>
  <c r="EYP23"/>
  <c r="JPS23"/>
  <c r="HGA23"/>
  <c r="CBW23"/>
  <c r="LEH23"/>
  <c r="DCY23"/>
  <c r="QTQ23"/>
  <c r="NOZ23"/>
  <c r="KNN23"/>
  <c r="LQW23"/>
  <c r="BUS23"/>
  <c r="IZD23"/>
  <c r="RWL23"/>
  <c r="SYW23"/>
  <c r="NLK23"/>
  <c r="GHU23"/>
  <c r="BRN23"/>
  <c r="CDI23"/>
  <c r="OPD23"/>
  <c r="EID23"/>
  <c r="GBI23"/>
  <c r="WEJ23"/>
  <c r="MXV23"/>
  <c r="KFP23"/>
  <c r="GIV23"/>
  <c r="GMX23"/>
  <c r="NRY23"/>
  <c r="KDB23"/>
  <c r="UBY23"/>
  <c r="FGD23"/>
  <c r="PPK23"/>
  <c r="WMN23"/>
  <c r="UMI23"/>
  <c r="WXU23"/>
  <c r="LJK23"/>
  <c r="TOD23"/>
  <c r="UTO23"/>
  <c r="VKN23"/>
  <c r="QMY23"/>
  <c r="HEG23"/>
  <c r="ITE23"/>
  <c r="MBM23"/>
  <c r="PJC23"/>
  <c r="MRG23"/>
  <c r="NSB23"/>
  <c r="LUS23"/>
  <c r="UHX23"/>
  <c r="PJT23"/>
  <c r="OAZ23"/>
  <c r="FNQ23"/>
  <c r="SWJ23"/>
  <c r="JBR23"/>
  <c r="HFN23"/>
  <c r="TIT23"/>
  <c r="OMH23"/>
  <c r="PQX23"/>
  <c r="WOA23"/>
  <c r="UIP23"/>
  <c r="IGL23"/>
  <c r="OKG23"/>
  <c r="VFQ23"/>
  <c r="VFZ23"/>
  <c r="JJT23"/>
  <c r="TMW23"/>
  <c r="UUQ23"/>
  <c r="IJU23"/>
  <c r="UVX23"/>
  <c r="DZJ23"/>
  <c r="RTT23"/>
  <c r="MKA23"/>
  <c r="HZE23"/>
  <c r="GZW23"/>
  <c r="OHZ23"/>
  <c r="KPX23"/>
  <c r="IOL23"/>
  <c r="SGL23"/>
  <c r="ILN23"/>
  <c r="LSS23"/>
  <c r="GTZ23"/>
  <c r="ANA23"/>
  <c r="KUF23"/>
  <c r="GHK23"/>
  <c r="CMD23"/>
  <c r="QPR23"/>
  <c r="PJW23"/>
  <c r="OQO23"/>
  <c r="ITU23"/>
  <c r="EHL23"/>
  <c r="TSB23"/>
  <c r="LRH23"/>
  <c r="OWA23"/>
  <c r="KLN23"/>
  <c r="QKH23"/>
  <c r="HDN23"/>
  <c r="IHV23"/>
  <c r="INK23"/>
  <c r="UXH23"/>
  <c r="SNI23"/>
  <c r="EJR23"/>
  <c r="TAC23"/>
  <c r="GTM23"/>
  <c r="SDV23"/>
  <c r="FTI23"/>
  <c r="NAO23"/>
  <c r="UNU23"/>
  <c r="IPC23"/>
  <c r="IOQ23"/>
  <c r="KKR23"/>
  <c r="WXJ23"/>
  <c r="GOR23"/>
  <c r="WKN23"/>
  <c r="OKO23"/>
  <c r="DTA23"/>
  <c r="FAI23"/>
  <c r="INS23"/>
  <c r="BWP23"/>
  <c r="NQS23"/>
  <c r="OKH23"/>
  <c r="MHO23"/>
  <c r="UFC23"/>
  <c r="ESE23"/>
  <c r="UCW23"/>
  <c r="KBY23"/>
  <c r="TIV23"/>
  <c r="KHO23"/>
  <c r="HZJ23"/>
  <c r="VDQ23"/>
  <c r="OQS23"/>
  <c r="IBH23"/>
  <c r="SGB23"/>
  <c r="QLW23"/>
  <c r="DSG23"/>
  <c r="DYH23"/>
  <c r="LKZ23"/>
  <c r="PKB23"/>
  <c r="MRN23"/>
  <c r="LWJ23"/>
  <c r="RTK23"/>
  <c r="GOO23"/>
  <c r="VUR23"/>
  <c r="TXQ23"/>
  <c r="QUH23"/>
  <c r="SHG23"/>
  <c r="UPC23"/>
  <c r="ONX23"/>
  <c r="UGF23"/>
  <c r="ABI23"/>
  <c r="LTI23"/>
  <c r="UHZ23"/>
  <c r="KRV23"/>
  <c r="GPT23"/>
  <c r="ATT23"/>
  <c r="HJO23"/>
  <c r="QKO23"/>
  <c r="IIH23"/>
  <c r="LMV23"/>
  <c r="NIC23"/>
  <c r="INB23"/>
  <c r="ONU23"/>
  <c r="CUF23"/>
  <c r="HAM23"/>
  <c r="ATJ23"/>
  <c r="LIL23"/>
  <c r="DUI23"/>
  <c r="QDR23"/>
  <c r="GAZ23"/>
  <c r="GNP23"/>
  <c r="EGV23"/>
  <c r="QPF23"/>
  <c r="OVI23"/>
  <c r="RCR23"/>
  <c r="OVW23"/>
  <c r="QUR23"/>
  <c r="WPD23"/>
  <c r="THV23"/>
  <c r="EMI23"/>
  <c r="WFF23"/>
  <c r="NSN23"/>
  <c r="QPI23"/>
  <c r="NLZ23"/>
  <c r="WWW23"/>
  <c r="DNL23"/>
  <c r="EFM23"/>
  <c r="NWW23"/>
  <c r="MTN23"/>
  <c r="LFN23"/>
  <c r="GEU23"/>
  <c r="THY23"/>
  <c r="RJA23"/>
  <c r="ERW23"/>
  <c r="LDZ23"/>
  <c r="GWU23"/>
  <c r="UVA23"/>
  <c r="RMZ23"/>
  <c r="ELR23"/>
  <c r="RGX23"/>
  <c r="RLI23"/>
  <c r="WXL23"/>
  <c r="JFG23"/>
  <c r="QAD23"/>
  <c r="MCQ23"/>
  <c r="TAF23"/>
  <c r="WSG23"/>
  <c r="TOC23"/>
  <c r="SDY23"/>
  <c r="HAZ23"/>
  <c r="NST23"/>
  <c r="VQG23"/>
  <c r="FEM23"/>
  <c r="DEU23"/>
  <c r="CZT23"/>
  <c r="HGQ23"/>
  <c r="WYY23"/>
  <c r="RGT23"/>
  <c r="VPI23"/>
  <c r="NAA23"/>
  <c r="FVG23"/>
  <c r="WIS23"/>
  <c r="EBB23"/>
  <c r="WM23"/>
  <c r="HVI23"/>
  <c r="TZS23"/>
  <c r="VQR23"/>
  <c r="LQR23"/>
  <c r="EST23"/>
  <c r="ICX23"/>
  <c r="LFD23"/>
  <c r="MND23"/>
  <c r="BFT23"/>
  <c r="QBD23"/>
  <c r="VUY23"/>
  <c r="ILW23"/>
  <c r="WSD23"/>
  <c r="VCT23"/>
  <c r="JY23"/>
  <c r="CID23"/>
  <c r="WAU23"/>
  <c r="JMR23"/>
  <c r="SSC23"/>
  <c r="CGF23"/>
  <c r="PGW23"/>
  <c r="TBC23"/>
  <c r="TNJ23"/>
  <c r="KHA23"/>
  <c r="ORP23"/>
  <c r="QNB23"/>
  <c r="LHL23"/>
  <c r="OYU23"/>
  <c r="VKB23"/>
  <c r="FWN23"/>
  <c r="EWL23"/>
  <c r="KMC23"/>
  <c r="NZF23"/>
  <c r="MFJ23"/>
  <c r="NMY23"/>
  <c r="GJH23"/>
  <c r="UCR23"/>
  <c r="PGV23"/>
  <c r="MMH23"/>
  <c r="AQR23"/>
  <c r="HHA23"/>
  <c r="PTZ23"/>
  <c r="NHG23"/>
  <c r="BFU23"/>
  <c r="UTI23"/>
  <c r="DCC23"/>
  <c r="PUR23"/>
  <c r="CXC23"/>
  <c r="CHS23"/>
  <c r="ROP23"/>
  <c r="UOV23"/>
  <c r="IEN23"/>
  <c r="SBX23"/>
  <c r="QJR23"/>
  <c r="JYW23"/>
  <c r="MTK23"/>
  <c r="CWJ23"/>
  <c r="EWO23"/>
  <c r="MIY23"/>
  <c r="BER23"/>
  <c r="WZK23"/>
  <c r="VYI23"/>
  <c r="UYW23"/>
  <c r="FPM23"/>
  <c r="PJM23"/>
  <c r="EXG23"/>
  <c r="SBL23"/>
  <c r="SYP23"/>
  <c r="QKR23"/>
  <c r="OAX23"/>
  <c r="GEA23"/>
  <c r="LCK23"/>
  <c r="LYE23"/>
  <c r="CZC23"/>
  <c r="SXK23"/>
  <c r="RAN23"/>
  <c r="HUT23"/>
  <c r="QYM23"/>
  <c r="AQX23"/>
  <c r="BVM23"/>
  <c r="NCN23"/>
  <c r="MGF23"/>
  <c r="WEX23"/>
  <c r="ABR23"/>
  <c r="SUL23"/>
  <c r="ARU23"/>
  <c r="RUG23"/>
  <c r="RUL23"/>
  <c r="UKD23"/>
  <c r="NDC23"/>
  <c r="SPE23"/>
  <c r="FAX23"/>
  <c r="WQI23"/>
  <c r="JDD23"/>
  <c r="NUN23"/>
  <c r="EJI23"/>
  <c r="AOG23"/>
  <c r="JZD23"/>
  <c r="QRP23"/>
  <c r="TOY23"/>
  <c r="KVL23"/>
  <c r="AQZ23"/>
  <c r="BTW23"/>
  <c r="JJN23"/>
  <c r="MDK23"/>
  <c r="KWZ23"/>
  <c r="SDS23"/>
  <c r="FDX23"/>
  <c r="AXM23"/>
  <c r="DDJ23"/>
  <c r="MWU23"/>
  <c r="OYE23"/>
  <c r="TTE23"/>
  <c r="FIJ23"/>
  <c r="LNK23"/>
  <c r="APT23"/>
  <c r="AJS23"/>
  <c r="DNJ23"/>
  <c r="SXM23"/>
  <c r="HJC23"/>
  <c r="RZV23"/>
  <c r="RDD23"/>
  <c r="WIC23"/>
  <c r="JAS23"/>
  <c r="MLZ23"/>
  <c r="PKZ23"/>
  <c r="DLP23"/>
  <c r="LTW23"/>
  <c r="WP23"/>
  <c r="XAW23"/>
  <c r="FYA23"/>
  <c r="WDX23"/>
  <c r="BPR23"/>
  <c r="TZV23"/>
  <c r="QSI23"/>
  <c r="PRW23"/>
  <c r="OIL23"/>
  <c r="FDT23"/>
  <c r="JNZ23"/>
  <c r="OY23"/>
  <c r="HSM23"/>
  <c r="JYM23"/>
  <c r="FEE23"/>
  <c r="MSZ23"/>
  <c r="WMR23"/>
  <c r="VPD23"/>
  <c r="WJC23"/>
  <c r="FGH23"/>
  <c r="QCK23"/>
  <c r="UIE23"/>
  <c r="KBW23"/>
  <c r="DO23"/>
  <c r="KBL23"/>
  <c r="JJI23"/>
  <c r="VGM23"/>
  <c r="DRU23"/>
  <c r="HOV23"/>
  <c r="KQF23"/>
  <c r="PWG23"/>
  <c r="QSH23"/>
  <c r="QBI23"/>
  <c r="SOQ23"/>
  <c r="LQD23"/>
  <c r="HMI23"/>
  <c r="NDY23"/>
  <c r="EYN23"/>
  <c r="MGQ23"/>
  <c r="TZW23"/>
  <c r="OJO23"/>
  <c r="AYW23"/>
  <c r="IPZ23"/>
  <c r="PGU23"/>
  <c r="JJD23"/>
  <c r="RAL23"/>
  <c r="GPE23"/>
  <c r="OIM23"/>
  <c r="IBF23"/>
  <c r="JHL23"/>
  <c r="MKC23"/>
  <c r="TEI23"/>
  <c r="OYB23"/>
  <c r="UMP23"/>
  <c r="OJX23"/>
  <c r="RJO23"/>
  <c r="FAJ23"/>
  <c r="USD23"/>
  <c r="OOW23"/>
  <c r="RTH23"/>
  <c r="RUE23"/>
  <c r="FUB23"/>
  <c r="PUU23"/>
  <c r="NAS23"/>
  <c r="PXU23"/>
  <c r="VQY23"/>
  <c r="KJH23"/>
  <c r="PZC23"/>
  <c r="IYJ23"/>
  <c r="ENR23"/>
  <c r="VRE23"/>
  <c r="KSD23"/>
  <c r="TJY23"/>
  <c r="TXT23"/>
  <c r="TMD23"/>
  <c r="LLI23"/>
  <c r="SLQ23"/>
  <c r="UAK23"/>
  <c r="REW23"/>
  <c r="FSW23"/>
  <c r="ODB23"/>
  <c r="NKB23"/>
  <c r="UYD23"/>
  <c r="VQM23"/>
  <c r="NXG23"/>
  <c r="VMT23"/>
  <c r="HEY23"/>
  <c r="WHL23"/>
  <c r="KMI23"/>
  <c r="LSI23"/>
  <c r="SJZ23"/>
  <c r="NKK23"/>
  <c r="JIN23"/>
  <c r="MWZ23"/>
  <c r="PTM23"/>
  <c r="SLU23"/>
  <c r="RXC23"/>
  <c r="UVH23"/>
  <c r="FNT23"/>
  <c r="VTE23"/>
  <c r="MLH23"/>
  <c r="CQB23"/>
  <c r="ICZ23"/>
  <c r="DBH23"/>
  <c r="HHE23"/>
  <c r="PJQ23"/>
  <c r="LPW23"/>
  <c r="SNG23"/>
  <c r="EKD23"/>
  <c r="LZE23"/>
  <c r="FQQ23"/>
  <c r="QDG23"/>
  <c r="DDH23"/>
  <c r="HDH23"/>
  <c r="FTQ23"/>
  <c r="IMU23"/>
  <c r="YJ23"/>
  <c r="KPB23"/>
  <c r="WMG23"/>
  <c r="NLC23"/>
  <c r="QWT23"/>
  <c r="NLU23"/>
  <c r="BLI23"/>
  <c r="EUM23"/>
  <c r="WJX23"/>
  <c r="RNW23"/>
  <c r="WSL23"/>
  <c r="RRC23"/>
  <c r="EZJ23"/>
  <c r="RPP23"/>
  <c r="OJF23"/>
  <c r="LAH23"/>
  <c r="NMJ23"/>
  <c r="PNY23"/>
  <c r="WPP23"/>
  <c r="SCK23"/>
  <c r="WQE23"/>
  <c r="JFF23"/>
  <c r="JAN23"/>
  <c r="PPG23"/>
  <c r="PY23"/>
  <c r="LVJ23"/>
  <c r="TKQ23"/>
  <c r="EQV23"/>
  <c r="EJW23"/>
  <c r="UKX23"/>
  <c r="SKZ23"/>
  <c r="VQU23"/>
  <c r="UPT23"/>
  <c r="OQB23"/>
  <c r="PPS23"/>
  <c r="VXW23"/>
  <c r="UQQ23"/>
  <c r="WET23"/>
  <c r="BTS23"/>
  <c r="IVJ23"/>
  <c r="IWR23"/>
  <c r="UFH23"/>
  <c r="HTG23"/>
  <c r="VYZ23"/>
  <c r="KAY23"/>
  <c r="RYA23"/>
  <c r="KYN23"/>
  <c r="TUP23"/>
  <c r="KEO23"/>
  <c r="TPH23"/>
  <c r="MVN23"/>
  <c r="SHZ23"/>
  <c r="MYM23"/>
  <c r="MBB23"/>
  <c r="UWK23"/>
  <c r="KCL23"/>
  <c r="MOC23"/>
  <c r="TWW23"/>
  <c r="VRO23"/>
  <c r="QWQ23"/>
  <c r="FUR23"/>
  <c r="VRZ23"/>
  <c r="HLO23"/>
  <c r="MIP23"/>
  <c r="HLP23"/>
  <c r="QTF23"/>
  <c r="JXU23"/>
  <c r="LFX23"/>
  <c r="HGX23"/>
  <c r="OKR23"/>
  <c r="LBW23"/>
  <c r="ECI23"/>
  <c r="DV23"/>
  <c r="KSC23"/>
  <c r="UWV23"/>
  <c r="OLQ23"/>
  <c r="TXN23"/>
  <c r="OEI23"/>
  <c r="ERA23"/>
  <c r="MSR23"/>
  <c r="RWX23"/>
  <c r="UI23"/>
  <c r="BPV23"/>
  <c r="SAR23"/>
  <c r="MJ23"/>
  <c r="DWB23"/>
  <c r="QNH23"/>
  <c r="SZE23"/>
  <c r="IHM23"/>
  <c r="PGX23"/>
  <c r="XCW23"/>
  <c r="FZI23"/>
  <c r="KMZ23"/>
  <c r="OMS23"/>
  <c r="GBP23"/>
  <c r="KGN23"/>
  <c r="VTR23"/>
  <c r="VED23"/>
  <c r="JPO23"/>
  <c r="ND23"/>
  <c r="AMU23"/>
  <c r="HAT23"/>
  <c r="HHN23"/>
  <c r="PGQ23"/>
  <c r="OTL23"/>
  <c r="WUQ23"/>
  <c r="DJR23"/>
  <c r="TUI23"/>
  <c r="VVK23"/>
  <c r="KLO23"/>
  <c r="IRI23"/>
  <c r="SYL23"/>
  <c r="SUP23"/>
  <c r="JRL23"/>
  <c r="UHQ23"/>
  <c r="FYY23"/>
  <c r="IAY23"/>
  <c r="JQF23"/>
  <c r="UJG23"/>
  <c r="WGR23"/>
  <c r="LHU23"/>
  <c r="COQ23"/>
  <c r="PDF23"/>
  <c r="THI23"/>
  <c r="PCJ23"/>
  <c r="MHD23"/>
  <c r="QOF23"/>
  <c r="IHN23"/>
  <c r="MLN23"/>
  <c r="TAV23"/>
  <c r="NRV23"/>
  <c r="KNK23"/>
  <c r="OIG23"/>
  <c r="IVT23"/>
  <c r="LLT23"/>
  <c r="KUK23"/>
  <c r="MUE23"/>
  <c r="PIL23"/>
  <c r="SFF23"/>
  <c r="IKG23"/>
  <c r="NIK23"/>
  <c r="FZG23"/>
  <c r="RZQ23"/>
  <c r="LIE23"/>
  <c r="TLW23"/>
  <c r="QTY23"/>
  <c r="PVP23"/>
  <c r="VYW23"/>
  <c r="RBC23"/>
  <c r="BLS23"/>
  <c r="WGB23"/>
  <c r="UGY23"/>
  <c r="UOB23"/>
  <c r="ENO23"/>
  <c r="IDD23"/>
  <c r="QPD23"/>
  <c r="KUM23"/>
  <c r="NEU23"/>
  <c r="DRQ23"/>
  <c r="PDN23"/>
  <c r="KSL23"/>
  <c r="UPN23"/>
  <c r="NTU23"/>
  <c r="CBP23"/>
  <c r="WOY23"/>
  <c r="WRV23"/>
  <c r="UAO23"/>
  <c r="NGA23"/>
  <c r="PLP23"/>
  <c r="VXJ23"/>
  <c r="WKE23"/>
  <c r="ONW23"/>
  <c r="FET23"/>
  <c r="LHW23"/>
  <c r="EDV23"/>
  <c r="LCH23"/>
  <c r="SMQ23"/>
  <c r="LVF23"/>
  <c r="OZY23"/>
  <c r="ERF23"/>
  <c r="OJZ23"/>
  <c r="ZL23"/>
  <c r="VUD23"/>
  <c r="HSJ23"/>
  <c r="TBT23"/>
  <c r="MBU23"/>
  <c r="VJL23"/>
  <c r="GCO23"/>
  <c r="USY23"/>
  <c r="NUJ23"/>
  <c r="NBR23"/>
  <c r="SBQ23"/>
  <c r="HBX23"/>
  <c r="HBN23"/>
  <c r="KEW23"/>
  <c r="NNP23"/>
  <c r="MYA23"/>
  <c r="RRE23"/>
  <c r="SZF23"/>
  <c r="SDZ23"/>
  <c r="VUN23"/>
  <c r="EQE23"/>
  <c r="SPT23"/>
  <c r="GQZ23"/>
  <c r="MEF23"/>
  <c r="TRX23"/>
  <c r="VDK23"/>
  <c r="TFR23"/>
  <c r="EAA23"/>
  <c r="WKZ23"/>
  <c r="LLH23"/>
  <c r="QUL23"/>
  <c r="LTX23"/>
  <c r="RPY23"/>
  <c r="ESG23"/>
  <c r="RAQ23"/>
  <c r="EOM23"/>
  <c r="LJS23"/>
  <c r="XEF23"/>
  <c r="QKK23"/>
  <c r="CE23"/>
  <c r="UWG23"/>
  <c r="TEM23"/>
  <c r="MZK23"/>
  <c r="AEW23"/>
  <c r="MOB23"/>
  <c r="UBG23"/>
  <c r="WGX23"/>
  <c r="WPV23"/>
  <c r="TED23"/>
  <c r="QJY23"/>
  <c r="UXO23"/>
  <c r="NXH23"/>
  <c r="HVA23"/>
  <c r="WZO23"/>
  <c r="UCC23"/>
  <c r="UQZ23"/>
  <c r="KCZ23"/>
  <c r="FGS23"/>
  <c r="TAB23"/>
  <c r="MWA23"/>
  <c r="RYE23"/>
  <c r="EVD23"/>
  <c r="VHP23"/>
  <c r="OMZ23"/>
  <c r="VNO23"/>
  <c r="SQQ23"/>
  <c r="NTS23"/>
  <c r="WNY23"/>
  <c r="VIY23"/>
  <c r="AGN23"/>
  <c r="NXP23"/>
  <c r="RXV23"/>
  <c r="FLR23"/>
  <c r="ESF23"/>
  <c r="TLU23"/>
  <c r="VH23"/>
  <c r="VTY23"/>
  <c r="VJR23"/>
  <c r="MYI23"/>
  <c r="UXT23"/>
  <c r="EHX23"/>
  <c r="VTQ23"/>
  <c r="UMS23"/>
  <c r="QDT23"/>
  <c r="AMO23"/>
  <c r="VVR23"/>
  <c r="ONP23"/>
  <c r="GJN23"/>
  <c r="LET23"/>
  <c r="LNH23"/>
  <c r="HVR23"/>
  <c r="GIG23"/>
  <c r="TIH23"/>
  <c r="NQX23"/>
  <c r="NNL23"/>
  <c r="WWZ23"/>
  <c r="HYL23"/>
  <c r="XDF23"/>
  <c r="SWB23"/>
  <c r="NDS23"/>
  <c r="NJ23"/>
  <c r="RIW23"/>
  <c r="JSS23"/>
  <c r="POC23"/>
  <c r="GBG23"/>
  <c r="EZT23"/>
  <c r="OAH23"/>
  <c r="XDW23"/>
  <c r="JYQ23"/>
  <c r="MSU23"/>
  <c r="HQM23"/>
  <c r="QIT23"/>
  <c r="BHR23"/>
  <c r="GXR23"/>
  <c r="DFJ23"/>
  <c r="SLS23"/>
  <c r="QNF23"/>
  <c r="IXZ23"/>
  <c r="LMT23"/>
  <c r="FJK23"/>
  <c r="DYJ23"/>
  <c r="KXS23"/>
  <c r="INI23"/>
  <c r="UPG23"/>
  <c r="FPL23"/>
  <c r="WIK23"/>
  <c r="EXS23"/>
  <c r="SJD23"/>
  <c r="UKV23"/>
  <c r="ALQ23"/>
  <c r="MOX23"/>
  <c r="RTC23"/>
  <c r="MEE23"/>
  <c r="OGO23"/>
  <c r="RFP23"/>
  <c r="NWL23"/>
  <c r="VBI23"/>
  <c r="RDP23"/>
  <c r="EJQ23"/>
  <c r="VYA23"/>
  <c r="UNF23"/>
  <c r="RPK23"/>
  <c r="TJQ23"/>
  <c r="TNI23"/>
  <c r="JWN23"/>
  <c r="MOG23"/>
  <c r="VEN23"/>
  <c r="GLB23"/>
  <c r="TPE23"/>
  <c r="NDP23"/>
  <c r="PSE23"/>
  <c r="PLC23"/>
  <c r="GVO23"/>
  <c r="EGE23"/>
  <c r="EXF23"/>
  <c r="PSW23"/>
  <c r="DLN23"/>
  <c r="TKR23"/>
  <c r="UVQ23"/>
  <c r="UYC23"/>
  <c r="JTH23"/>
  <c r="CRV23"/>
  <c r="DNX23"/>
  <c r="CPZ23"/>
  <c r="VTV23"/>
  <c r="BTX23"/>
  <c r="QTW23"/>
  <c r="PBN23"/>
  <c r="CDS23"/>
  <c r="OBR23"/>
  <c r="FFH23"/>
  <c r="MGT23"/>
  <c r="UDS23"/>
  <c r="PLI23"/>
  <c r="MU23"/>
  <c r="LTR23"/>
  <c r="OVC23"/>
  <c r="WLC23"/>
  <c r="JMA23"/>
  <c r="JSR23"/>
  <c r="OWK23"/>
  <c r="UUF23"/>
  <c r="KJR23"/>
  <c r="UFY23"/>
  <c r="IPL23"/>
  <c r="TLF23"/>
  <c r="DMO23"/>
  <c r="VUI23"/>
  <c r="BJE23"/>
  <c r="DKD23"/>
  <c r="QDE23"/>
  <c r="AQI23"/>
  <c r="IKZ23"/>
  <c r="POU23"/>
  <c r="LHZ23"/>
  <c r="VCO23"/>
  <c r="VOP23"/>
  <c r="HYM23"/>
  <c r="VAH23"/>
  <c r="SJ23"/>
  <c r="TNZ23"/>
  <c r="QZF23"/>
  <c r="DVU23"/>
  <c r="WGP23"/>
  <c r="HNK23"/>
  <c r="FKI23"/>
  <c r="RTI23"/>
  <c r="OBO23"/>
  <c r="TQF23"/>
  <c r="JXC23"/>
  <c r="ILZ23"/>
  <c r="ARL23"/>
  <c r="EZI23"/>
  <c r="NHL23"/>
  <c r="NJB23"/>
  <c r="HHU23"/>
  <c r="MQR23"/>
  <c r="SJL23"/>
  <c r="BJD23"/>
  <c r="UMN23"/>
  <c r="DGO23"/>
  <c r="LDW23"/>
  <c r="BBV23"/>
  <c r="TRN23"/>
  <c r="RJE23"/>
  <c r="MGG23"/>
  <c r="OXG23"/>
  <c r="FEY23"/>
  <c r="CKL23"/>
  <c r="VUZ23"/>
  <c r="VAS23"/>
  <c r="HOQ23"/>
  <c r="UZF23"/>
  <c r="LDH23"/>
  <c r="TJK23"/>
  <c r="FBO23"/>
  <c r="NGQ23"/>
  <c r="KYJ23"/>
  <c r="FBV23"/>
  <c r="QMZ23"/>
  <c r="NIL23"/>
  <c r="QGG23"/>
  <c r="CEI23"/>
  <c r="LNL23"/>
  <c r="UWU23"/>
  <c r="TRI23"/>
  <c r="PBW23"/>
  <c r="SPW23"/>
  <c r="QEZ23"/>
  <c r="PWK23"/>
  <c r="UVO23"/>
  <c r="WOC23"/>
  <c r="SPL23"/>
  <c r="QEL23"/>
  <c r="OXR23"/>
  <c r="UJC23"/>
  <c r="PNV23"/>
  <c r="TEH23"/>
  <c r="HWV23"/>
  <c r="FHJ23"/>
  <c r="SMX23"/>
  <c r="MZM23"/>
  <c r="IOJ23"/>
  <c r="VIT23"/>
  <c r="MJO23"/>
  <c r="JPQ23"/>
  <c r="MSQ23"/>
  <c r="DXQ23"/>
  <c r="IKU23"/>
  <c r="MFD23"/>
  <c r="MCF23"/>
  <c r="KQP23"/>
  <c r="DPK23"/>
  <c r="ION23"/>
  <c r="RGU23"/>
  <c r="WQJ23"/>
  <c r="LRB23"/>
  <c r="KDV23"/>
  <c r="OCS23"/>
  <c r="JOM23"/>
  <c r="JCH23"/>
  <c r="WVB23"/>
  <c r="TAJ23"/>
  <c r="NKM23"/>
  <c r="ELC23"/>
  <c r="IUN23"/>
  <c r="KEQ23"/>
  <c r="UJJ23"/>
  <c r="UXR23"/>
  <c r="TQX23"/>
  <c r="PJZ23"/>
  <c r="CHX23"/>
  <c r="RBU23"/>
  <c r="DTQ23"/>
  <c r="FDJ23"/>
  <c r="VVC23"/>
  <c r="FVU23"/>
  <c r="OTJ23"/>
  <c r="FTW23"/>
  <c r="LFR23"/>
  <c r="VRU23"/>
  <c r="UWZ23"/>
  <c r="FAC23"/>
  <c r="TKE23"/>
  <c r="IPX23"/>
  <c r="KPQ23"/>
  <c r="MDD23"/>
  <c r="WNG23"/>
  <c r="QRE23"/>
  <c r="SEV23"/>
  <c r="VUO23"/>
  <c r="NJR23"/>
  <c r="WDF23"/>
  <c r="QFW23"/>
  <c r="TSJ23"/>
  <c r="PMN23"/>
  <c r="SCP23"/>
  <c r="LLJ23"/>
  <c r="CUL23"/>
  <c r="JTI23"/>
  <c r="NSY23"/>
  <c r="LSF23"/>
  <c r="VMH23"/>
  <c r="RUD23"/>
  <c r="QMO23"/>
  <c r="PIT23"/>
  <c r="MFC23"/>
  <c r="HNH23"/>
  <c r="QGM23"/>
  <c r="CYM23"/>
  <c r="WKA23"/>
  <c r="MJZ23"/>
  <c r="DRV23"/>
  <c r="FUO23"/>
  <c r="PCL23"/>
  <c r="SWL23"/>
  <c r="IBG23"/>
  <c r="KRN23"/>
  <c r="TIJ23"/>
  <c r="SRG23"/>
  <c r="PIC23"/>
  <c r="KEA23"/>
  <c r="IBW23"/>
  <c r="QYO23"/>
  <c r="VPV23"/>
  <c r="KTN23"/>
  <c r="GES23"/>
  <c r="WAY23"/>
  <c r="OST23"/>
  <c r="MUY23"/>
  <c r="SSF23"/>
  <c r="CDQ23"/>
  <c r="VTI23"/>
  <c r="BRP23"/>
  <c r="PNK23"/>
  <c r="MAQ23"/>
  <c r="SAZ23"/>
  <c r="FEA23"/>
  <c r="TEP23"/>
  <c r="KFN23"/>
  <c r="ELF23"/>
  <c r="RVE23"/>
  <c r="HIT23"/>
  <c r="JEQ23"/>
  <c r="JJG23"/>
  <c r="KMN23"/>
  <c r="VAZ23"/>
  <c r="EYA23"/>
  <c r="KBZ23"/>
  <c r="NIS23"/>
  <c r="RHH23"/>
  <c r="TGZ23"/>
  <c r="NPD23"/>
  <c r="CJZ23"/>
  <c r="NUW23"/>
  <c r="DJH23"/>
  <c r="VDO23"/>
  <c r="WHE23"/>
  <c r="IKT23"/>
  <c r="GHZ23"/>
  <c r="BWU23"/>
  <c r="WSH23"/>
  <c r="ESX23"/>
  <c r="TPL23"/>
  <c r="FOK23"/>
  <c r="PVA23"/>
  <c r="RAI23"/>
  <c r="IVA23"/>
  <c r="NSC23"/>
  <c r="HUN23"/>
  <c r="RTG23"/>
  <c r="SUJ23"/>
  <c r="RBK23"/>
  <c r="OCC23"/>
  <c r="MRO23"/>
  <c r="CKH23"/>
  <c r="NER23"/>
  <c r="DLX23"/>
  <c r="HTR23"/>
  <c r="WZL23"/>
  <c r="LXZ23"/>
  <c r="PGF23"/>
  <c r="RAH23"/>
  <c r="TMR23"/>
  <c r="LFZ23"/>
  <c r="GKE23"/>
  <c r="EVW23"/>
  <c r="UGB23"/>
  <c r="JCO23"/>
  <c r="VPA23"/>
  <c r="RSL23"/>
  <c r="LFT23"/>
  <c r="TPZ23"/>
  <c r="RZS23"/>
  <c r="VZI23"/>
  <c r="VKJ23"/>
  <c r="HQW23"/>
  <c r="VUE23"/>
  <c r="WSV23"/>
  <c r="FRI23"/>
  <c r="IKX23"/>
  <c r="ROU23"/>
  <c r="SNJ23"/>
  <c r="MGW23"/>
  <c r="FCI23"/>
  <c r="MBN23"/>
  <c r="VWT23"/>
  <c r="UUV23"/>
  <c r="OQP23"/>
  <c r="MQN23"/>
  <c r="KTR23"/>
  <c r="TGS23"/>
  <c r="QOX23"/>
  <c r="TIO23"/>
  <c r="QFY23"/>
  <c r="VUA23"/>
  <c r="NDF23"/>
  <c r="FFU23"/>
  <c r="JWI23"/>
  <c r="NOW23"/>
  <c r="UGA23"/>
  <c r="NYZ23"/>
  <c r="TRF23"/>
  <c r="MNG23"/>
  <c r="JOC23"/>
  <c r="GUU23"/>
  <c r="HPH23"/>
  <c r="ORU23"/>
  <c r="VCE23"/>
  <c r="KTD23"/>
  <c r="KDM23"/>
  <c r="QNE23"/>
  <c r="KRP23"/>
  <c r="OQY23"/>
  <c r="NGV23"/>
  <c r="QSA23"/>
  <c r="IFV23"/>
  <c r="HGJ23"/>
  <c r="AGV23"/>
  <c r="JEF23"/>
  <c r="QNI23"/>
  <c r="SED23"/>
  <c r="UAX23"/>
  <c r="ICU23"/>
  <c r="OZA23"/>
  <c r="JWY23"/>
  <c r="MIX23"/>
  <c r="SAN23"/>
  <c r="NEN23"/>
  <c r="NVM23"/>
  <c r="LFU23"/>
  <c r="WDO23"/>
  <c r="QMC23"/>
  <c r="OXI23"/>
  <c r="SHE23"/>
  <c r="FJM23"/>
  <c r="UXS23"/>
  <c r="ILH23"/>
  <c r="OJQ23"/>
  <c r="BVT23"/>
  <c r="WBD23"/>
  <c r="VRR23"/>
  <c r="WUW23"/>
  <c r="MBY23"/>
  <c r="QXC23"/>
  <c r="JOR23"/>
  <c r="MME23"/>
  <c r="MFT23"/>
  <c r="QSL23"/>
  <c r="CSF23"/>
  <c r="OJD23"/>
  <c r="WYU23"/>
  <c r="NGU23"/>
  <c r="RSS23"/>
  <c r="DMG23"/>
  <c r="HON23"/>
  <c r="QUB23"/>
  <c r="MUP23"/>
  <c r="HFV23"/>
  <c r="XBX23"/>
  <c r="QWI23"/>
  <c r="PJG23"/>
  <c r="LKS23"/>
  <c r="GBB23"/>
  <c r="NNA23"/>
  <c r="UKT23"/>
  <c r="SWU23"/>
  <c r="RMQ23"/>
  <c r="UFN23"/>
  <c r="ATF23"/>
  <c r="GVH23"/>
  <c r="HYR23"/>
  <c r="JZA23"/>
  <c r="FKR23"/>
  <c r="VML23"/>
  <c r="HMJ23"/>
  <c r="TQI23"/>
  <c r="QNP23"/>
  <c r="KKU23"/>
  <c r="RAC23"/>
  <c r="OUX23"/>
  <c r="EWB23"/>
  <c r="VAY23"/>
  <c r="IUT23"/>
  <c r="OSW23"/>
  <c r="RDI23"/>
  <c r="MMM23"/>
  <c r="FHF23"/>
  <c r="TFS23"/>
  <c r="MAT23"/>
  <c r="RWQ23"/>
  <c r="KPH23"/>
  <c r="PBC23"/>
  <c r="RVR23"/>
  <c r="TWN23"/>
  <c r="OUY23"/>
  <c r="PXO23"/>
  <c r="HQX23"/>
  <c r="SNQ23"/>
  <c r="OWI23"/>
  <c r="GMT23"/>
  <c r="UNC23"/>
  <c r="OYG23"/>
  <c r="ONK23"/>
  <c r="NGF23"/>
  <c r="LNU23"/>
  <c r="XBL23"/>
  <c r="LGZ23"/>
  <c r="IHT23"/>
  <c r="CTC23"/>
  <c r="WTC23"/>
  <c r="GFQ23"/>
  <c r="VWB23"/>
  <c r="IYL23"/>
  <c r="MXQ23"/>
  <c r="QFT23"/>
  <c r="ICY23"/>
  <c r="IOC23"/>
  <c r="DWW23"/>
  <c r="NBX23"/>
  <c r="HUC23"/>
  <c r="RZK23"/>
  <c r="UVL23"/>
  <c r="RUU23"/>
  <c r="MRI23"/>
  <c r="WZU23"/>
  <c r="DHH23"/>
  <c r="OLX23"/>
  <c r="TYF23"/>
  <c r="JVO23"/>
  <c r="SPQ23"/>
  <c r="UYO23"/>
  <c r="MWT23"/>
  <c r="UMV23"/>
  <c r="MOF23"/>
  <c r="KVE23"/>
  <c r="FUI23"/>
  <c r="QHJ23"/>
  <c r="QXB23"/>
  <c r="UTV23"/>
  <c r="VTH23"/>
  <c r="QQD23"/>
  <c r="OPZ23"/>
  <c r="NOU23"/>
  <c r="OAP23"/>
  <c r="QHZ23"/>
  <c r="WNK23"/>
  <c r="UPP23"/>
  <c r="UYV23"/>
  <c r="SEN23"/>
  <c r="FEZ23"/>
  <c r="QGF23"/>
  <c r="QFM23"/>
  <c r="ITT23"/>
  <c r="OJT23"/>
  <c r="RFL23"/>
  <c r="UMK23"/>
  <c r="JQL23"/>
  <c r="VBH23"/>
  <c r="UAS23"/>
  <c r="EYL23"/>
  <c r="TLC23"/>
  <c r="WSA23"/>
  <c r="FNF23"/>
  <c r="LTU23"/>
  <c r="LPU23"/>
  <c r="VPG23"/>
  <c r="MNS23"/>
  <c r="LPL23"/>
  <c r="WFN23"/>
  <c r="GKX23"/>
  <c r="QQF23"/>
  <c r="GJW23"/>
  <c r="SCM23"/>
  <c r="SEX23"/>
  <c r="IUD23"/>
  <c r="IPB23"/>
  <c r="EFU23"/>
  <c r="UQX23"/>
  <c r="ISU23"/>
  <c r="ROG23"/>
  <c r="NJE23"/>
  <c r="SEH23"/>
  <c r="VMK23"/>
  <c r="WIT23"/>
  <c r="HLH23"/>
  <c r="FEH23"/>
  <c r="HTS23"/>
  <c r="TSU23"/>
  <c r="CCX23"/>
  <c r="JPE23"/>
  <c r="HWJ23"/>
  <c r="CYE23"/>
  <c r="OIB23"/>
  <c r="HJV23"/>
  <c r="RPH23"/>
  <c r="SGS23"/>
  <c r="JEL23"/>
  <c r="RQE23"/>
  <c r="JOT23"/>
  <c r="TNK23"/>
  <c r="HTP23"/>
  <c r="PBR23"/>
  <c r="JNK23"/>
  <c r="UOD23"/>
  <c r="QVG23"/>
  <c r="QMS23"/>
  <c r="SMW23"/>
  <c r="LBU23"/>
  <c r="IGU23"/>
  <c r="OO23"/>
  <c r="KSF23"/>
  <c r="QKY23"/>
  <c r="SSP23"/>
  <c r="LJU23"/>
  <c r="CWK23"/>
  <c r="EPX23"/>
  <c r="DFP23"/>
  <c r="LGT23"/>
  <c r="GYN23"/>
  <c r="SNF23"/>
  <c r="SGZ23"/>
  <c r="NLY23"/>
  <c r="FMZ23"/>
  <c r="GEG23"/>
  <c r="BIN23"/>
  <c r="GHR23"/>
  <c r="LYX23"/>
  <c r="TCQ23"/>
  <c r="LYM23"/>
  <c r="MTQ23"/>
  <c r="QWD23"/>
  <c r="HRY23"/>
  <c r="FSR23"/>
  <c r="LCZ23"/>
  <c r="VQW23"/>
  <c r="WOP23"/>
  <c r="WEC23"/>
  <c r="SIS23"/>
  <c r="PAM23"/>
  <c r="SER23"/>
  <c r="BIM23"/>
  <c r="MHS23"/>
  <c r="KWJ23"/>
  <c r="JQR23"/>
  <c r="NAY23"/>
  <c r="GKM23"/>
  <c r="NWR23"/>
  <c r="SOD23"/>
  <c r="BCG23"/>
  <c r="GLK23"/>
  <c r="UUC23"/>
  <c r="RXG23"/>
  <c r="EAT23"/>
  <c r="UKZ23"/>
  <c r="VGB23"/>
  <c r="HRA23"/>
  <c r="LUX23"/>
  <c r="HYH23"/>
  <c r="WHI23"/>
  <c r="VDU23"/>
  <c r="KSQ23"/>
  <c r="MMI23"/>
  <c r="HRE23"/>
  <c r="PCK23"/>
  <c r="JMN23"/>
  <c r="JDN23"/>
  <c r="OIK23"/>
  <c r="TGM23"/>
  <c r="SBI23"/>
  <c r="HRD23"/>
  <c r="VVY23"/>
  <c r="OZZ23"/>
  <c r="AIO23"/>
  <c r="KKI23"/>
  <c r="ELG23"/>
  <c r="QYF23"/>
  <c r="VAK23"/>
  <c r="CWP23"/>
  <c r="RJK23"/>
  <c r="NLL23"/>
  <c r="HNP23"/>
  <c r="OAT23"/>
  <c r="FJT23"/>
  <c r="NGW23"/>
  <c r="HKZ23"/>
  <c r="DFO23"/>
  <c r="OEB23"/>
  <c r="SWY23"/>
  <c r="EC23"/>
  <c r="XAL23"/>
  <c r="RCN23"/>
  <c r="QEI23"/>
  <c r="KLR23"/>
  <c r="WVS23"/>
  <c r="HDJ23"/>
  <c r="JRD23"/>
  <c r="WSO23"/>
  <c r="VQN23"/>
  <c r="FIP23"/>
  <c r="DSK23"/>
  <c r="GRV23"/>
  <c r="QAF23"/>
  <c r="RLR23"/>
  <c r="QIO23"/>
  <c r="UUJ23"/>
  <c r="KDO23"/>
  <c r="KXO23"/>
  <c r="PND23"/>
  <c r="RTR23"/>
  <c r="MVR23"/>
  <c r="FXI23"/>
  <c r="LDO23"/>
  <c r="JZQ23"/>
  <c r="GOD23"/>
  <c r="QVZ23"/>
  <c r="UBV23"/>
  <c r="GTP23"/>
  <c r="DSR23"/>
  <c r="UAL23"/>
  <c r="OPL23"/>
  <c r="MAU23"/>
  <c r="NK23"/>
  <c r="WRY23"/>
  <c r="IML23"/>
  <c r="DQN23"/>
  <c r="UER23"/>
  <c r="JQD23"/>
  <c r="HCJ23"/>
  <c r="UJV23"/>
  <c r="IZS23"/>
  <c r="OMG23"/>
  <c r="WZT23"/>
  <c r="FIT23"/>
  <c r="OSG23"/>
  <c r="RNB23"/>
  <c r="VPN23"/>
  <c r="SPZ23"/>
  <c r="SIW23"/>
  <c r="JGJ23"/>
  <c r="GLE23"/>
  <c r="TUR23"/>
  <c r="DNB23"/>
  <c r="ILD23"/>
  <c r="EYX23"/>
  <c r="ETQ23"/>
  <c r="RZI23"/>
  <c r="RNU23"/>
  <c r="QEN23"/>
  <c r="KQS23"/>
  <c r="GEV23"/>
  <c r="GVK23"/>
  <c r="OKB23"/>
  <c r="MSX23"/>
  <c r="XCV23"/>
  <c r="LUT23"/>
  <c r="THZ23"/>
  <c r="MSO23"/>
  <c r="WQZ23"/>
  <c r="OCA23"/>
  <c r="JLT23"/>
  <c r="LAF23"/>
  <c r="VYK23"/>
  <c r="HCB23"/>
  <c r="ORR23"/>
  <c r="NUF23"/>
  <c r="KKD23"/>
  <c r="PUL23"/>
  <c r="ENV23"/>
  <c r="TCR23"/>
  <c r="JTF23"/>
  <c r="MYC23"/>
  <c r="JVR23"/>
  <c r="WAS23"/>
  <c r="HDY23"/>
  <c r="VRB23"/>
  <c r="IMS23"/>
  <c r="MMD23"/>
  <c r="UKS23"/>
  <c r="MYO23"/>
  <c r="KJQ23"/>
  <c r="KNE23"/>
  <c r="TZE23"/>
  <c r="WCI23"/>
  <c r="MDA23"/>
  <c r="WFP23"/>
  <c r="IQO23"/>
  <c r="VYG23"/>
  <c r="DML23"/>
  <c r="HUM23"/>
  <c r="QOU23"/>
  <c r="QVK23"/>
  <c r="SOI23"/>
  <c r="OTZ23"/>
  <c r="UMH23"/>
  <c r="WIL23"/>
  <c r="CTQ23"/>
  <c r="LKG23"/>
  <c r="BMG23"/>
  <c r="LGO23"/>
  <c r="GBK23"/>
  <c r="QQX23"/>
  <c r="MUA23"/>
  <c r="HML23"/>
  <c r="PEF23"/>
  <c r="VGG23"/>
  <c r="USW23"/>
  <c r="LDE23"/>
  <c r="FYC23"/>
  <c r="HDB23"/>
  <c r="VXE23"/>
  <c r="KSE23"/>
  <c r="SVB23"/>
  <c r="GCM23"/>
  <c r="HRZ23"/>
  <c r="COM23"/>
  <c r="WAN23"/>
  <c r="UEG23"/>
  <c r="FVL23"/>
  <c r="UCG23"/>
  <c r="PKV23"/>
  <c r="RYS23"/>
  <c r="SCW23"/>
  <c r="CWG23"/>
  <c r="LHC23"/>
  <c r="EOR23"/>
  <c r="DOJ23"/>
  <c r="NCD23"/>
  <c r="WFS23"/>
  <c r="MQJ23"/>
  <c r="MPI23"/>
  <c r="MGL23"/>
  <c r="MLC23"/>
  <c r="PTH23"/>
  <c r="PST23"/>
  <c r="MAF23"/>
  <c r="AKA23"/>
  <c r="QYJ23"/>
  <c r="TTN23"/>
  <c r="KBC23"/>
  <c r="GMU23"/>
  <c r="JVH23"/>
  <c r="JFD23"/>
  <c r="RQI23"/>
  <c r="JTB23"/>
  <c r="SFJ23"/>
  <c r="TSR23"/>
  <c r="NQU23"/>
  <c r="WBF23"/>
  <c r="VZG23"/>
  <c r="CQU23"/>
  <c r="JMC23"/>
  <c r="PFD23"/>
  <c r="AXU23"/>
  <c r="WLM23"/>
  <c r="WRB23"/>
  <c r="VEE23"/>
  <c r="LQO23"/>
  <c r="CRW23"/>
  <c r="LIB23"/>
  <c r="RXQ23"/>
  <c r="NNJ23"/>
  <c r="LZO23"/>
  <c r="HYA23"/>
  <c r="IFW23"/>
  <c r="CTB23"/>
  <c r="JTA23"/>
  <c r="QJG23"/>
  <c r="KUP23"/>
  <c r="MIN23"/>
  <c r="PDJ23"/>
  <c r="TOJ23"/>
  <c r="IFJ23"/>
  <c r="NRD23"/>
  <c r="OBP23"/>
  <c r="AZV23"/>
  <c r="GRQ23"/>
  <c r="PQS23"/>
  <c r="MUK23"/>
  <c r="MKI23"/>
  <c r="VHF23"/>
  <c r="KKW23"/>
  <c r="REX23"/>
  <c r="FCV23"/>
  <c r="BKZ23"/>
  <c r="CGL23"/>
  <c r="EGJ23"/>
  <c r="KXN23"/>
  <c r="KEV23"/>
  <c r="HMX23"/>
  <c r="EXC23"/>
  <c r="DXG23"/>
  <c r="JTM23"/>
  <c r="SJF23"/>
  <c r="GHD23"/>
  <c r="MWH23"/>
  <c r="EPP23"/>
  <c r="AMK23"/>
  <c r="NPE23"/>
  <c r="OII23"/>
  <c r="GWK23"/>
  <c r="UVM23"/>
  <c r="UXG23"/>
  <c r="SXC23"/>
  <c r="IQI23"/>
  <c r="RYM23"/>
  <c r="QXY23"/>
  <c r="JGY23"/>
  <c r="QDP23"/>
  <c r="HUH23"/>
  <c r="NRQ23"/>
  <c r="GKJ23"/>
  <c r="WIJ23"/>
  <c r="NHC23"/>
  <c r="RQY23"/>
  <c r="TFZ23"/>
  <c r="EDS23"/>
  <c r="OIO23"/>
  <c r="YN23"/>
  <c r="LIC23"/>
  <c r="XBG23"/>
  <c r="IXQ23"/>
  <c r="KSK23"/>
  <c r="IFP23"/>
  <c r="EJN23"/>
  <c r="VHC23"/>
  <c r="CHR23"/>
  <c r="SUX23"/>
  <c r="QDN23"/>
  <c r="HPM23"/>
  <c r="TPB23"/>
  <c r="PPL23"/>
  <c r="HTI23"/>
  <c r="PKE23"/>
  <c r="FJG23"/>
  <c r="MLQ23"/>
  <c r="GWL23"/>
  <c r="GWQ23"/>
  <c r="BWF23"/>
  <c r="QQS23"/>
  <c r="BFS23"/>
  <c r="RKN23"/>
  <c r="RSJ23"/>
  <c r="NVH23"/>
  <c r="MVO23"/>
  <c r="JCA23"/>
  <c r="QGB23"/>
  <c r="MQV23"/>
  <c r="BHO23"/>
  <c r="HAG23"/>
  <c r="QJD23"/>
  <c r="SEJ23"/>
  <c r="RDL23"/>
  <c r="OCX23"/>
  <c r="HEI23"/>
  <c r="KF23"/>
  <c r="POT23"/>
  <c r="SHB23"/>
  <c r="XCX23"/>
  <c r="HLM23"/>
  <c r="LJI23"/>
  <c r="HBO23"/>
  <c r="EAH23"/>
  <c r="VWJ23"/>
  <c r="LPG23"/>
  <c r="IUU23"/>
  <c r="RLN23"/>
  <c r="CGE23"/>
  <c r="OUW23"/>
  <c r="RYQ23"/>
  <c r="OMF23"/>
  <c r="GVX23"/>
  <c r="HJK23"/>
  <c r="MPM23"/>
  <c r="KJA23"/>
  <c r="JCE23"/>
  <c r="FMG23"/>
  <c r="HND23"/>
  <c r="QIA23"/>
  <c r="CHO23"/>
  <c r="ULY23"/>
  <c r="UVS23"/>
  <c r="GNO23"/>
  <c r="WGD23"/>
  <c r="TGL23"/>
  <c r="VAM23"/>
  <c r="QST23"/>
  <c r="WZM23"/>
  <c r="JLU23"/>
  <c r="IOF23"/>
  <c r="PYK23"/>
  <c r="IPR23"/>
  <c r="EKG23"/>
  <c r="WIA23"/>
  <c r="LAJ23"/>
  <c r="QLV23"/>
  <c r="GPV23"/>
  <c r="AZE23"/>
  <c r="BSO23"/>
  <c r="RTY23"/>
  <c r="QWF23"/>
  <c r="BAO23"/>
  <c r="IDL23"/>
  <c r="QHL23"/>
  <c r="WVU23"/>
  <c r="JIX23"/>
  <c r="VRA23"/>
  <c r="XBJ23"/>
  <c r="NKO23"/>
  <c r="DMW23"/>
  <c r="JLV23"/>
  <c r="OMP23"/>
  <c r="THP23"/>
  <c r="EVK23"/>
  <c r="GEJ23"/>
  <c r="GTI23"/>
  <c r="HCL23"/>
  <c r="KFT23"/>
  <c r="RJD23"/>
  <c r="PLF23"/>
  <c r="OVN23"/>
  <c r="KQD23"/>
  <c r="ROV23"/>
  <c r="FSK23"/>
  <c r="SSS23"/>
  <c r="WLG23"/>
  <c r="URL23"/>
  <c r="SQB23"/>
  <c r="XAP23"/>
  <c r="EZC23"/>
  <c r="NEG23"/>
  <c r="AOK23"/>
  <c r="MPA23"/>
  <c r="QJC23"/>
  <c r="QXQ23"/>
  <c r="JLE23"/>
  <c r="VBP23"/>
  <c r="RUO23"/>
  <c r="EKN23"/>
  <c r="HYI23"/>
  <c r="PQE23"/>
  <c r="FYR23"/>
  <c r="PFY23"/>
  <c r="ELH23"/>
  <c r="KDC23"/>
  <c r="UPA23"/>
  <c r="RLJ23"/>
  <c r="WEU23"/>
  <c r="OFP23"/>
  <c r="STV23"/>
  <c r="RQW23"/>
  <c r="MGX23"/>
  <c r="RYX23"/>
  <c r="TTI23"/>
  <c r="NRO23"/>
  <c r="QLO23"/>
  <c r="WMO23"/>
  <c r="LOP23"/>
  <c r="PRC23"/>
  <c r="OQF23"/>
  <c r="KRW23"/>
  <c r="ERV23"/>
  <c r="MQZ23"/>
  <c r="ORN23"/>
  <c r="EBA23"/>
  <c r="QOD23"/>
  <c r="LCU23"/>
  <c r="QXO23"/>
  <c r="PMM23"/>
  <c r="EEI23"/>
  <c r="WPR23"/>
  <c r="VVV23"/>
  <c r="SAF23"/>
  <c r="QZP23"/>
  <c r="KWH23"/>
  <c r="ASD23"/>
  <c r="VQO23"/>
  <c r="PQI23"/>
  <c r="WAT23"/>
  <c r="TXA23"/>
  <c r="OHD23"/>
  <c r="HPJ23"/>
  <c r="XCY23"/>
  <c r="JGX23"/>
  <c r="WEQ23"/>
  <c r="JSY23"/>
  <c r="SRP23"/>
  <c r="HLU23"/>
  <c r="IWT23"/>
  <c r="RUT23"/>
  <c r="RCM23"/>
  <c r="CMZ23"/>
  <c r="VXI23"/>
  <c r="RUW23"/>
  <c r="XAC23"/>
  <c r="SMO23"/>
  <c r="QJI23"/>
  <c r="TVP23"/>
  <c r="POO23"/>
  <c r="URE23"/>
  <c r="OFB23"/>
  <c r="OMR23"/>
  <c r="DOO23"/>
  <c r="TDC23"/>
  <c r="VVJ23"/>
  <c r="MAY23"/>
  <c r="RFN23"/>
  <c r="NVB23"/>
  <c r="WHR23"/>
  <c r="LFS23"/>
  <c r="VKE23"/>
  <c r="LG23"/>
  <c r="HWP23"/>
  <c r="HZM23"/>
  <c r="MNJ23"/>
  <c r="VNZ23"/>
  <c r="ECV23"/>
  <c r="JLB23"/>
  <c r="QQI23"/>
  <c r="LFJ23"/>
  <c r="FIK23"/>
  <c r="LDY23"/>
  <c r="JAV23"/>
  <c r="CXS23"/>
  <c r="VVM23"/>
  <c r="MMA23"/>
  <c r="OON23"/>
  <c r="FLS23"/>
  <c r="RHU23"/>
  <c r="POI23"/>
  <c r="HST23"/>
  <c r="QDU23"/>
  <c r="WDZ23"/>
  <c r="SWP23"/>
  <c r="EPS23"/>
  <c r="PQY23"/>
  <c r="JJE23"/>
  <c r="JZR23"/>
  <c r="PEV23"/>
  <c r="FBN23"/>
  <c r="PII23"/>
  <c r="MTL23"/>
  <c r="RWN23"/>
  <c r="XBF23"/>
  <c r="IVE23"/>
  <c r="NLM23"/>
  <c r="PXV23"/>
  <c r="OXL23"/>
  <c r="UUX23"/>
  <c r="KRZ23"/>
  <c r="NVA23"/>
  <c r="RKA23"/>
  <c r="ODH23"/>
  <c r="HZZ23"/>
  <c r="JOE23"/>
  <c r="LLE23"/>
  <c r="HVO23"/>
  <c r="GHE23"/>
  <c r="WJM23"/>
  <c r="SIF23"/>
  <c r="LZC23"/>
  <c r="SXE23"/>
  <c r="ORF23"/>
  <c r="WF23"/>
  <c r="GEM23"/>
  <c r="TDN23"/>
  <c r="NCI23"/>
  <c r="PLM23"/>
  <c r="QZT23"/>
  <c r="KMS23"/>
  <c r="SRN23"/>
  <c r="JEJ23"/>
  <c r="VHZ23"/>
  <c r="JGP23"/>
  <c r="AIY23"/>
  <c r="IND23"/>
  <c r="WCV23"/>
  <c r="SOF23"/>
  <c r="SEZ23"/>
  <c r="UVK23"/>
  <c r="WVI23"/>
  <c r="ASU23"/>
  <c r="DLQ23"/>
  <c r="BDU23"/>
  <c r="ERH23"/>
  <c r="GKI23"/>
  <c r="RFV23"/>
  <c r="MAG23"/>
  <c r="FQZ23"/>
  <c r="BNR23"/>
  <c r="EYJ23"/>
  <c r="HZA23"/>
  <c r="OQG23"/>
  <c r="OBG23"/>
  <c r="JJM23"/>
  <c r="BTE23"/>
  <c r="BYE23"/>
  <c r="HIM23"/>
  <c r="SGV23"/>
  <c r="LUZ23"/>
  <c r="LCA23"/>
  <c r="SOT23"/>
  <c r="EON23"/>
  <c r="PBB23"/>
  <c r="FCB23"/>
  <c r="RSQ23"/>
  <c r="WZB23"/>
  <c r="SHQ23"/>
  <c r="NLW23"/>
  <c r="IVX23"/>
  <c r="LEF23"/>
  <c r="VYN23"/>
  <c r="OYM23"/>
  <c r="AFF23"/>
  <c r="RIH23"/>
  <c r="GUN23"/>
  <c r="UXB23"/>
  <c r="QRG23"/>
  <c r="DUK23"/>
  <c r="JQB23"/>
  <c r="TD23"/>
  <c r="MHF23"/>
  <c r="MNA23"/>
  <c r="AES23"/>
  <c r="THU23"/>
  <c r="UDC23"/>
  <c r="IWS23"/>
  <c r="TAI23"/>
  <c r="JCS23"/>
  <c r="IOR23"/>
  <c r="BQT23"/>
  <c r="KTG23"/>
  <c r="FQI23"/>
  <c r="WWX23"/>
  <c r="IAB23"/>
  <c r="TRW23"/>
  <c r="WFD23"/>
  <c r="GTC23"/>
  <c r="SUZ23"/>
  <c r="TCV23"/>
  <c r="LED23"/>
  <c r="KJZ23"/>
  <c r="GGS23"/>
  <c r="KKS23"/>
  <c r="JVF23"/>
  <c r="LIO23"/>
  <c r="OFD23"/>
  <c r="MXI23"/>
  <c r="KYZ23"/>
  <c r="INC23"/>
  <c r="RPL23"/>
  <c r="HIR23"/>
  <c r="TIB23"/>
  <c r="MNT23"/>
  <c r="PKT23"/>
  <c r="CCH23"/>
  <c r="EYQ23"/>
  <c r="EXN23"/>
  <c r="SIR23"/>
  <c r="EYM23"/>
  <c r="QYL23"/>
  <c r="IGO23"/>
  <c r="BSZ23"/>
  <c r="WKH23"/>
  <c r="KRR23"/>
  <c r="SZQ23"/>
  <c r="MYS23"/>
  <c r="DKA23"/>
  <c r="HEE23"/>
  <c r="TWR23"/>
  <c r="TBB23"/>
  <c r="PAI23"/>
  <c r="NAX23"/>
  <c r="CRC23"/>
  <c r="VPM23"/>
  <c r="IIE23"/>
  <c r="QPU23"/>
  <c r="UHT23"/>
  <c r="URT23"/>
  <c r="MTY23"/>
  <c r="VOE23"/>
  <c r="QEY23"/>
  <c r="IPG23"/>
  <c r="NRL23"/>
  <c r="NRH23"/>
  <c r="WVM23"/>
  <c r="VGV23"/>
  <c r="IBA23"/>
  <c r="LLN23"/>
  <c r="TNW23"/>
  <c r="UTG23"/>
  <c r="QLY23"/>
  <c r="AQA23"/>
  <c r="ADF23"/>
  <c r="WTY23"/>
  <c r="QDC23"/>
  <c r="HLY23"/>
  <c r="OLP23"/>
  <c r="LDA23"/>
  <c r="KZD23"/>
  <c r="JXX23"/>
  <c r="FXP23"/>
  <c r="MBE23"/>
  <c r="WJY23"/>
  <c r="OVA23"/>
  <c r="PCR23"/>
  <c r="QWN23"/>
  <c r="AFZ23"/>
  <c r="IJF23"/>
  <c r="PPF23"/>
  <c r="RFQ23"/>
  <c r="GAK23"/>
  <c r="FJA23"/>
  <c r="VVN23"/>
  <c r="LLK23"/>
  <c r="VIP23"/>
  <c r="LFE23"/>
  <c r="HFH23"/>
  <c r="IEZ23"/>
  <c r="DKL23"/>
  <c r="WLU23"/>
  <c r="EP23"/>
  <c r="WGG23"/>
  <c r="QXS23"/>
  <c r="OLM23"/>
  <c r="KIM23"/>
  <c r="NUT23"/>
  <c r="FIN23"/>
  <c r="LDG23"/>
  <c r="TES23"/>
  <c r="WBH23"/>
  <c r="NCB23"/>
  <c r="MOI23"/>
  <c r="MNM23"/>
  <c r="JOZ23"/>
  <c r="IIA23"/>
  <c r="ITM23"/>
  <c r="HDW23"/>
  <c r="NLQ23"/>
  <c r="MMU23"/>
  <c r="DCU23"/>
  <c r="CDP23"/>
  <c r="HMC23"/>
  <c r="GJK23"/>
  <c r="NQB23"/>
  <c r="QOL23"/>
  <c r="XEA23"/>
  <c r="PEA23"/>
  <c r="RML23"/>
  <c r="BMF23"/>
  <c r="DVO23"/>
  <c r="PRZ23"/>
  <c r="BCN23"/>
  <c r="GXV23"/>
  <c r="IFX23"/>
  <c r="FPH23"/>
  <c r="OFU23"/>
  <c r="SFX23"/>
  <c r="GWC23"/>
  <c r="LYN23"/>
  <c r="GCS23"/>
  <c r="MZB23"/>
  <c r="ERM23"/>
  <c r="SFL23"/>
  <c r="OLO23"/>
  <c r="PUN23"/>
  <c r="VPU23"/>
  <c r="HRW23"/>
  <c r="TUL23"/>
  <c r="NPM23"/>
  <c r="XED23"/>
  <c r="SPU23"/>
  <c r="DUM23"/>
  <c r="BPO23"/>
  <c r="WAQ23"/>
  <c r="POB23"/>
  <c r="WSN23"/>
  <c r="TYB23"/>
  <c r="NHT23"/>
  <c r="FXQ23"/>
  <c r="QPN23"/>
  <c r="VZW23"/>
  <c r="NBI23"/>
  <c r="OVH23"/>
  <c r="HOX23"/>
  <c r="EOK23"/>
  <c r="LAA23"/>
  <c r="TQU23"/>
  <c r="GOM23"/>
  <c r="PIQ23"/>
  <c r="VSD23"/>
  <c r="AXF23"/>
  <c r="JXF23"/>
  <c r="ONN23"/>
  <c r="FIW23"/>
  <c r="QJM23"/>
  <c r="XDG23"/>
  <c r="MIA23"/>
  <c r="JWU23"/>
  <c r="XCM23"/>
  <c r="NNS23"/>
  <c r="LCC23"/>
  <c r="LOM23"/>
  <c r="OZN23"/>
  <c r="MWI23"/>
  <c r="SMB23"/>
  <c r="RUY23"/>
  <c r="JAH23"/>
  <c r="SYT23"/>
  <c r="SWD23"/>
  <c r="JDR23"/>
  <c r="TIY23"/>
  <c r="IFY23"/>
  <c r="OVZ23"/>
  <c r="RHD23"/>
  <c r="NMX23"/>
  <c r="WUJ23"/>
  <c r="RFW23"/>
  <c r="FGB23"/>
  <c r="TKD23"/>
  <c r="QJQ23"/>
  <c r="DQ23"/>
  <c r="OCU23"/>
  <c r="FWI23"/>
  <c r="DKF23"/>
  <c r="NSQ23"/>
  <c r="RVG23"/>
  <c r="QUS23"/>
  <c r="SBB23"/>
  <c r="VKZ23"/>
  <c r="IWK23"/>
  <c r="HKJ23"/>
  <c r="IDP23"/>
  <c r="RBE23"/>
  <c r="MEW23"/>
  <c r="SRA23"/>
  <c r="II23"/>
  <c r="RWU23"/>
  <c r="NDU23"/>
  <c r="GBR23"/>
  <c r="MKU23"/>
  <c r="FMI23"/>
  <c r="EGG23"/>
  <c r="OEC23"/>
  <c r="CF23"/>
  <c r="UFT23"/>
  <c r="VMW23"/>
  <c r="EFA23"/>
  <c r="HKX23"/>
  <c r="QRT23"/>
  <c r="NJQ23"/>
  <c r="UXF23"/>
  <c r="LKI23"/>
  <c r="JHY23"/>
  <c r="PNU23"/>
  <c r="BGX23"/>
  <c r="SKF23"/>
  <c r="UUT23"/>
  <c r="ONV23"/>
  <c r="AKV23"/>
  <c r="OWH23"/>
  <c r="LMN23"/>
  <c r="RMM23"/>
  <c r="SHV23"/>
  <c r="PJU23"/>
  <c r="QVM23"/>
  <c r="MTR23"/>
  <c r="QAV23"/>
  <c r="JAZ23"/>
  <c r="IWU23"/>
  <c r="CAE23"/>
  <c r="NWN23"/>
  <c r="GPY23"/>
  <c r="HXK23"/>
  <c r="ULB23"/>
  <c r="SUW23"/>
  <c r="VLB23"/>
  <c r="WOX23"/>
  <c r="CDT23"/>
  <c r="HIO23"/>
  <c r="QOC23"/>
  <c r="NCJ23"/>
  <c r="EAD23"/>
  <c r="HPV23"/>
  <c r="TGO23"/>
  <c r="VQQ23"/>
  <c r="JZM23"/>
  <c r="MXH23"/>
  <c r="KGG23"/>
  <c r="GEF23"/>
  <c r="DDF23"/>
  <c r="NVN23"/>
  <c r="XBA23"/>
  <c r="WIM23"/>
  <c r="WGF23"/>
  <c r="STQ23"/>
  <c r="NGY23"/>
  <c r="HUE23"/>
  <c r="LVX23"/>
  <c r="CMV23"/>
  <c r="OFS23"/>
  <c r="VEG23"/>
  <c r="LXC23"/>
  <c r="AFH23"/>
  <c r="FAZ23"/>
  <c r="FMV23"/>
  <c r="IBC23"/>
  <c r="GKF23"/>
  <c r="GRP23"/>
  <c r="UCN23"/>
  <c r="JZU23"/>
  <c r="OEL23"/>
  <c r="NDV23"/>
  <c r="UDL23"/>
  <c r="MCY23"/>
  <c r="IPE23"/>
  <c r="QML23"/>
  <c r="HFL23"/>
  <c r="FST23"/>
  <c r="ANC23"/>
  <c r="DFI23"/>
  <c r="ABG23"/>
  <c r="VID23"/>
  <c r="KTZ23"/>
  <c r="DCH23"/>
  <c r="FYT23"/>
  <c r="OEJ23"/>
  <c r="JJL23"/>
  <c r="MDY23"/>
  <c r="KBD23"/>
  <c r="AEH23"/>
  <c r="HSW23"/>
  <c r="QGX23"/>
  <c r="SGX23"/>
  <c r="PDH23"/>
  <c r="JGA23"/>
  <c r="UHB23"/>
  <c r="WII23"/>
  <c r="FZU23"/>
  <c r="VFM23"/>
  <c r="OTA23"/>
  <c r="LEL23"/>
  <c r="SVN23"/>
  <c r="PED23"/>
  <c r="BYS23"/>
  <c r="KQR23"/>
  <c r="GBN23"/>
  <c r="LMF23"/>
  <c r="MBG23"/>
  <c r="DYQ23"/>
  <c r="MVS23"/>
  <c r="KAI23"/>
  <c r="JWS23"/>
  <c r="UFK23"/>
  <c r="CTO23"/>
  <c r="ORQ23"/>
  <c r="LUM23"/>
  <c r="TYT23"/>
  <c r="LUL23"/>
  <c r="QBS23"/>
  <c r="VEO23"/>
  <c r="LUH23"/>
  <c r="GMF23"/>
  <c r="CQY23"/>
  <c r="IZR23"/>
  <c r="MRE23"/>
  <c r="PLH23"/>
  <c r="OCB23"/>
  <c r="GVI23"/>
  <c r="AWP23"/>
  <c r="QGE23"/>
  <c r="KPW23"/>
  <c r="INX23"/>
  <c r="JGS23"/>
  <c r="PAH23"/>
  <c r="IFD23"/>
  <c r="JXN23"/>
  <c r="UPB23"/>
  <c r="HGO23"/>
  <c r="UNE23"/>
  <c r="NJK23"/>
  <c r="WLL23"/>
  <c r="NZB23"/>
  <c r="GHP23"/>
  <c r="JUK23"/>
  <c r="LTY23"/>
  <c r="DDY23"/>
  <c r="QHH23"/>
  <c r="QJZ23"/>
  <c r="LSN23"/>
  <c r="QYP23"/>
  <c r="IBV23"/>
  <c r="OFN23"/>
  <c r="WOM23"/>
  <c r="OOA23"/>
  <c r="GIF23"/>
  <c r="HBM23"/>
  <c r="GJS23"/>
  <c r="SNP23"/>
  <c r="NQC23"/>
  <c r="CKS23"/>
  <c r="KOD23"/>
  <c r="DVE23"/>
  <c r="LRE23"/>
  <c r="PPX23"/>
  <c r="VJT23"/>
  <c r="QXR23"/>
  <c r="QUK23"/>
  <c r="IDM23"/>
  <c r="GWH23"/>
  <c r="BVP23"/>
  <c r="MPW23"/>
  <c r="XEL23"/>
  <c r="TME23"/>
  <c r="IWC23"/>
  <c r="HVS23"/>
  <c r="WWK23"/>
  <c r="OYO23"/>
  <c r="RCJ23"/>
  <c r="SKY23"/>
  <c r="QMQ23"/>
  <c r="TVD23"/>
  <c r="RNX23"/>
  <c r="LDB23"/>
  <c r="QEE23"/>
  <c r="VE23"/>
  <c r="NIV23"/>
  <c r="KGK23"/>
  <c r="VLE23"/>
  <c r="DVZ23"/>
  <c r="SGP23"/>
  <c r="TJP23"/>
  <c r="UWN23"/>
  <c r="RDR23"/>
  <c r="PZY23"/>
  <c r="JFR23"/>
  <c r="STO23"/>
  <c r="OUB23"/>
  <c r="WGZ23"/>
  <c r="HAW23"/>
  <c r="JCW23"/>
  <c r="VTN23"/>
  <c r="HKV23"/>
  <c r="NIW23"/>
  <c r="IMY23"/>
  <c r="FYU23"/>
  <c r="QMM23"/>
  <c r="CSA23"/>
  <c r="TOL23"/>
  <c r="RRQ23"/>
  <c r="FFL23"/>
  <c r="IRT23"/>
  <c r="QJX23"/>
  <c r="RQC23"/>
  <c r="TOH23"/>
  <c r="NUR23"/>
  <c r="ENP23"/>
  <c r="UFP23"/>
  <c r="SXZ23"/>
  <c r="MWX23"/>
  <c r="KRQ23"/>
  <c r="DLO23"/>
  <c r="NBF23"/>
  <c r="DQI23"/>
  <c r="VFF23"/>
  <c r="YO23"/>
  <c r="WOF23"/>
  <c r="WFV23"/>
  <c r="ARR23"/>
  <c r="LDD23"/>
  <c r="TFP23"/>
  <c r="OVQ23"/>
  <c r="QNY23"/>
  <c r="FNO23"/>
  <c r="WMX23"/>
  <c r="LKB23"/>
  <c r="GVT23"/>
  <c r="NDI23"/>
  <c r="RAK23"/>
  <c r="JMI23"/>
  <c r="WZX23"/>
  <c r="AAG23"/>
  <c r="WOL23"/>
  <c r="ALN23"/>
  <c r="OIH23"/>
  <c r="GRR23"/>
  <c r="KJY23"/>
  <c r="RHO23"/>
  <c r="IZY23"/>
  <c r="FXN23"/>
  <c r="UYJ23"/>
  <c r="SVX23"/>
  <c r="PPB23"/>
  <c r="SGG23"/>
  <c r="OEX23"/>
  <c r="PWZ23"/>
  <c r="VII23"/>
  <c r="ETO23"/>
  <c r="FMF23"/>
  <c r="QNS23"/>
  <c r="UOZ23"/>
  <c r="JZT23"/>
  <c r="QII23"/>
  <c r="SDB23"/>
  <c r="MUX23"/>
  <c r="QIM23"/>
  <c r="RNP23"/>
  <c r="TY23"/>
  <c r="QME23"/>
  <c r="KLI23"/>
  <c r="MQU23"/>
  <c r="OGA23"/>
  <c r="ROX23"/>
  <c r="UDU23"/>
  <c r="UWJ23"/>
  <c r="QNA23"/>
  <c r="KOV23"/>
  <c r="KYT23"/>
  <c r="SQW23"/>
  <c r="HUX23"/>
  <c r="NEM23"/>
  <c r="SCN23"/>
  <c r="PES23"/>
  <c r="LBZ23"/>
  <c r="FWL23"/>
  <c r="HXN23"/>
  <c r="NOH23"/>
  <c r="QUP23"/>
  <c r="BOV23"/>
  <c r="QCJ23"/>
  <c r="IHL23"/>
  <c r="HLV23"/>
  <c r="LVV23"/>
  <c r="TQK23"/>
  <c r="PSI23"/>
  <c r="ICF23"/>
  <c r="KZJ23"/>
  <c r="IYC23"/>
  <c r="VAO23"/>
  <c r="LRW23"/>
  <c r="UCQ23"/>
  <c r="MXY23"/>
  <c r="PLB23"/>
  <c r="WYI23"/>
  <c r="UZC23"/>
  <c r="FBC23"/>
  <c r="QAE23"/>
  <c r="UWC23"/>
  <c r="DEN23"/>
  <c r="UYR23"/>
  <c r="CJM23"/>
  <c r="SPI23"/>
  <c r="MYP23"/>
  <c r="PJX23"/>
  <c r="LRD23"/>
  <c r="GWN23"/>
  <c r="KBN23"/>
  <c r="SIA23"/>
  <c r="JAT23"/>
  <c r="DJJ23"/>
  <c r="DTX23"/>
  <c r="OUH23"/>
  <c r="VCM23"/>
  <c r="TOZ23"/>
  <c r="PKX23"/>
  <c r="WBN23"/>
  <c r="VDF23"/>
  <c r="OFZ23"/>
  <c r="NJJ23"/>
  <c r="UDM23"/>
  <c r="PMD23"/>
  <c r="WUL23"/>
  <c r="KKX23"/>
  <c r="JNC23"/>
  <c r="DEA23"/>
  <c r="KIY23"/>
  <c r="QAK23"/>
  <c r="LGG23"/>
  <c r="UNR23"/>
  <c r="CEL23"/>
  <c r="JTC23"/>
  <c r="KOO23"/>
  <c r="RXM23"/>
  <c r="KYH23"/>
  <c r="QCE23"/>
  <c r="GVA23"/>
  <c r="APE23"/>
  <c r="JEE23"/>
  <c r="UQA23"/>
  <c r="DCI23"/>
  <c r="LCF23"/>
  <c r="JQS23"/>
  <c r="UAI23"/>
  <c r="VTJ23"/>
  <c r="EQM23"/>
  <c r="OPV23"/>
  <c r="RKF23"/>
  <c r="AVK23"/>
  <c r="WEA23"/>
  <c r="IXR23"/>
  <c r="HWU23"/>
  <c r="RGQ23"/>
  <c r="QBV23"/>
  <c r="KVU23"/>
  <c r="MBL23"/>
  <c r="CBM23"/>
  <c r="DGW23"/>
  <c r="KQQ23"/>
  <c r="QWS23"/>
  <c r="KSR23"/>
  <c r="SZG23"/>
  <c r="EPL23"/>
  <c r="QMH23"/>
  <c r="UAC23"/>
  <c r="IRM23"/>
  <c r="LMD23"/>
  <c r="EDG23"/>
  <c r="QWC23"/>
  <c r="XEZ23"/>
  <c r="VOU23"/>
  <c r="FTB23"/>
  <c r="TTA23"/>
  <c r="HJD23"/>
  <c r="GRK23"/>
  <c r="QIB23"/>
  <c r="XAB23"/>
  <c r="WKU23"/>
  <c r="JMF23"/>
  <c r="GAG23"/>
  <c r="MDS23"/>
  <c r="SPN23"/>
  <c r="TWO23"/>
  <c r="VEV23"/>
  <c r="RCF23"/>
  <c r="GNC23"/>
  <c r="GIL23"/>
  <c r="RJL23"/>
  <c r="UZY23"/>
  <c r="VSJ23"/>
  <c r="BOT23"/>
  <c r="IIJ23"/>
  <c r="IBY23"/>
  <c r="RXK23"/>
  <c r="LYZ23"/>
  <c r="BUT23"/>
  <c r="UKF23"/>
  <c r="NZP23"/>
  <c r="RKC23"/>
  <c r="TEF23"/>
  <c r="FAV23"/>
  <c r="FZF23"/>
  <c r="GYH23"/>
  <c r="HXS23"/>
  <c r="BPX23"/>
  <c r="QUG23"/>
  <c r="RSF23"/>
  <c r="KUU23"/>
  <c r="QPO23"/>
  <c r="PSY23"/>
  <c r="FTV23"/>
  <c r="FTY23"/>
  <c r="XDO23"/>
  <c r="TVX23"/>
  <c r="NH23"/>
  <c r="FSX23"/>
  <c r="OOV23"/>
  <c r="PXD23"/>
  <c r="HDT23"/>
  <c r="KRE23"/>
  <c r="UEV23"/>
  <c r="GPS23"/>
  <c r="IRV23"/>
  <c r="CER23"/>
  <c r="FBL23"/>
  <c r="GVD23"/>
  <c r="LPS23"/>
  <c r="QMG23"/>
  <c r="FXR23"/>
  <c r="RHA23"/>
  <c r="GLM23"/>
  <c r="CWN23"/>
  <c r="TXP23"/>
  <c r="QVT23"/>
  <c r="IUS23"/>
  <c r="NYM23"/>
  <c r="NSP23"/>
  <c r="FTE23"/>
  <c r="GKQ23"/>
  <c r="QAP23"/>
  <c r="TSM23"/>
  <c r="PSB23"/>
  <c r="JWB23"/>
  <c r="OXH23"/>
  <c r="IMI23"/>
  <c r="RWI23"/>
  <c r="AYH23"/>
  <c r="QOY23"/>
  <c r="QZH23"/>
  <c r="FAD23"/>
  <c r="AKB23"/>
  <c r="NBQ23"/>
  <c r="NYY23"/>
  <c r="OUG23"/>
  <c r="OYL23"/>
  <c r="NMV23"/>
  <c r="RDM23"/>
  <c r="HBR23"/>
  <c r="LJN23"/>
  <c r="WXI23"/>
  <c r="PYE23"/>
  <c r="JEG23"/>
  <c r="VQF23"/>
  <c r="OEF23"/>
  <c r="KKY23"/>
  <c r="RHI23"/>
  <c r="OVV23"/>
  <c r="VLW23"/>
  <c r="DKQ23"/>
  <c r="IIO23"/>
  <c r="SVG23"/>
  <c r="UVN23"/>
  <c r="QSJ23"/>
  <c r="GZR23"/>
  <c r="RVX23"/>
  <c r="SYQ23"/>
  <c r="RWT23"/>
  <c r="QLM23"/>
  <c r="EQO23"/>
  <c r="RSM23"/>
  <c r="SOS23"/>
  <c r="WSX23"/>
  <c r="LEY23"/>
  <c r="PNO23"/>
  <c r="EIX23"/>
  <c r="UBM23"/>
  <c r="NZM23"/>
  <c r="SFY23"/>
  <c r="UGV23"/>
  <c r="AJE23"/>
  <c r="BJF23"/>
  <c r="IZU23"/>
  <c r="WHH23"/>
  <c r="KLH23"/>
  <c r="LBO23"/>
  <c r="NPA23"/>
  <c r="MTC23"/>
  <c r="QKD23"/>
  <c r="KSX23"/>
  <c r="OKX23"/>
  <c r="DGY23"/>
  <c r="ERZ23"/>
  <c r="LLC23"/>
  <c r="NXF23"/>
  <c r="BOM23"/>
  <c r="JUZ23"/>
  <c r="QUM23"/>
  <c r="SFO23"/>
  <c r="TAG23"/>
  <c r="HSV23"/>
  <c r="MUS23"/>
  <c r="IRR23"/>
  <c r="IFR23"/>
  <c r="IVM23"/>
  <c r="UBX23"/>
  <c r="KKT23"/>
  <c r="NBG23"/>
  <c r="STK23"/>
  <c r="LNO23"/>
  <c r="VLT23"/>
  <c r="OSO23"/>
  <c r="TFQ23"/>
  <c r="RST23"/>
  <c r="NHV23"/>
  <c r="VVL23"/>
  <c r="CLM23"/>
  <c r="IBU23"/>
  <c r="NWY23"/>
  <c r="CNK23"/>
  <c r="MRM23"/>
  <c r="KFM23"/>
  <c r="VIX23"/>
  <c r="CMF23"/>
  <c r="AHL23"/>
  <c r="QBT23"/>
  <c r="RHG23"/>
  <c r="MKL23"/>
  <c r="UTR23"/>
  <c r="SFN23"/>
  <c r="IPN23"/>
  <c r="QOQ23"/>
  <c r="UME23"/>
  <c r="IUC23"/>
  <c r="KHF23"/>
  <c r="SJM23"/>
  <c r="PBZ23"/>
  <c r="PPM23"/>
  <c r="PUS23"/>
  <c r="FRA23"/>
  <c r="GCX23"/>
  <c r="FBZ23"/>
  <c r="RHF23"/>
  <c r="KXK23"/>
  <c r="GNI23"/>
  <c r="GCV23"/>
  <c r="JEZ23"/>
  <c r="WBV23"/>
  <c r="JKW23"/>
  <c r="KYB23"/>
  <c r="UHW23"/>
  <c r="HIP23"/>
  <c r="AVG23"/>
  <c r="EKU23"/>
  <c r="NQA23"/>
  <c r="MQT23"/>
  <c r="WRO23"/>
  <c r="BCC23"/>
  <c r="UUI23"/>
  <c r="RGZ23"/>
  <c r="BNB23"/>
  <c r="KXJ23"/>
  <c r="TFC23"/>
  <c r="MFY23"/>
  <c r="SFZ23"/>
  <c r="JVT23"/>
  <c r="IYW23"/>
  <c r="OLT23"/>
  <c r="KGY23"/>
  <c r="PMO23"/>
  <c r="PSA23"/>
  <c r="QDK23"/>
  <c r="NWV23"/>
  <c r="WMQ23"/>
  <c r="JAO23"/>
  <c r="TRH23"/>
  <c r="NIU23"/>
  <c r="QBW23"/>
  <c r="RGA23"/>
  <c r="TDT23"/>
  <c r="LAI23"/>
  <c r="WYZ23"/>
  <c r="MAA23"/>
  <c r="PSL23"/>
  <c r="PCS23"/>
  <c r="QDF23"/>
  <c r="GSK23"/>
  <c r="CKP23"/>
  <c r="WID23"/>
  <c r="ETA23"/>
  <c r="CVG23"/>
  <c r="GRI23"/>
  <c r="AAS23"/>
  <c r="SUS23"/>
  <c r="SSG23"/>
  <c r="WJI23"/>
  <c r="UQG23"/>
  <c r="WCZ23"/>
  <c r="HXR23"/>
  <c r="RPM23"/>
  <c r="WYD23"/>
  <c r="SJX23"/>
  <c r="JFV23"/>
  <c r="UAB23"/>
  <c r="UJT23"/>
  <c r="MJK23"/>
  <c r="QQO23"/>
  <c r="DYA23"/>
  <c r="UXN23"/>
  <c r="EOW23"/>
  <c r="UUM23"/>
  <c r="KWQ23"/>
  <c r="VFI23"/>
  <c r="TMA23"/>
  <c r="HEM23"/>
  <c r="RPV23"/>
  <c r="PCV23"/>
  <c r="OJV23"/>
  <c r="SAP23"/>
  <c r="JLL23"/>
  <c r="WXA23"/>
  <c r="LPA23"/>
  <c r="QCN23"/>
  <c r="RET23"/>
  <c r="XEC23"/>
  <c r="LWW23"/>
  <c r="VTT23"/>
  <c r="DCG23"/>
  <c r="OVS23"/>
  <c r="HLW23"/>
  <c r="HDL23"/>
  <c r="TKK23"/>
  <c r="HMT23"/>
  <c r="RJH23"/>
  <c r="JNG23"/>
  <c r="VIB23"/>
  <c r="KLW23"/>
  <c r="KZW23"/>
  <c r="TJJ23"/>
  <c r="MGR23"/>
  <c r="RGJ23"/>
  <c r="JIR23"/>
  <c r="TYE23"/>
  <c r="IVY23"/>
  <c r="LPB23"/>
  <c r="VEC23"/>
  <c r="NZZ23"/>
  <c r="DHS23"/>
  <c r="NNN23"/>
  <c r="CDL23"/>
  <c r="ORH23"/>
  <c r="KEX23"/>
  <c r="MMV23"/>
  <c r="NVP23"/>
  <c r="QGH23"/>
  <c r="RGN23"/>
  <c r="PYB23"/>
  <c r="HOF23"/>
  <c r="JBM23"/>
  <c r="GFA23"/>
  <c r="OXV23"/>
  <c r="HOB23"/>
  <c r="USE23"/>
  <c r="RMW23"/>
  <c r="IZP23"/>
  <c r="RLV23"/>
  <c r="HUY23"/>
  <c r="FCS23"/>
  <c r="LUR23"/>
  <c r="JKY23"/>
  <c r="QRC23"/>
  <c r="QFC23"/>
  <c r="NRW23"/>
  <c r="HNO23"/>
  <c r="TGA23"/>
  <c r="SOA23"/>
  <c r="WYF23"/>
  <c r="AOM23"/>
  <c r="OUI23"/>
  <c r="NZI23"/>
  <c r="FPQ23"/>
  <c r="JQC23"/>
  <c r="HUL23"/>
  <c r="XM23"/>
  <c r="NVS23"/>
  <c r="DEM23"/>
  <c r="JVY23"/>
  <c r="VEX23"/>
  <c r="TGX23"/>
  <c r="WGN23"/>
  <c r="LTT23"/>
  <c r="GSU23"/>
  <c r="TVK23"/>
  <c r="ALW23"/>
  <c r="KRB23"/>
  <c r="NGO23"/>
  <c r="MUI23"/>
  <c r="TCA23"/>
  <c r="HLG23"/>
  <c r="WDW23"/>
  <c r="ORG23"/>
  <c r="JAF23"/>
  <c r="USN23"/>
  <c r="HKI23"/>
  <c r="FZP23"/>
  <c r="QMA23"/>
  <c r="SRM23"/>
  <c r="XEH23"/>
  <c r="EQZ23"/>
  <c r="PTO23"/>
  <c r="RMS23"/>
  <c r="JFL23"/>
  <c r="OUV23"/>
  <c r="DPY23"/>
  <c r="UQO23"/>
  <c r="CQH23"/>
  <c r="WTX23"/>
  <c r="UHD23"/>
  <c r="VPZ23"/>
  <c r="GSA23"/>
  <c r="TZH23"/>
  <c r="VVW23"/>
  <c r="SCE23"/>
  <c r="DOI23"/>
  <c r="VTU23"/>
  <c r="NTL23"/>
  <c r="MZE23"/>
  <c r="KNF23"/>
  <c r="ESN23"/>
  <c r="LLF23"/>
  <c r="GXH23"/>
  <c r="VOR23"/>
  <c r="VCN23"/>
  <c r="WRU23"/>
  <c r="UWY23"/>
  <c r="RKB23"/>
  <c r="MDE23"/>
  <c r="BLH23"/>
  <c r="PUC23"/>
  <c r="CKA23"/>
  <c r="NEJ23"/>
  <c r="SLG23"/>
  <c r="WEL23"/>
  <c r="NYT23"/>
  <c r="KBO23"/>
  <c r="VBJ23"/>
  <c r="KCQ23"/>
  <c r="BVL23"/>
  <c r="IRN23"/>
  <c r="TFE23"/>
  <c r="MXB23"/>
  <c r="QMU23"/>
  <c r="WXN23"/>
  <c r="UNW23"/>
  <c r="PCY23"/>
  <c r="FBR23"/>
  <c r="AUM23"/>
  <c r="GEB23"/>
  <c r="TZG23"/>
  <c r="UNP23"/>
  <c r="FKJ23"/>
  <c r="VJB23"/>
  <c r="LNA23"/>
  <c r="UMT23"/>
  <c r="LRO23"/>
  <c r="BHZ23"/>
  <c r="OGM23"/>
  <c r="SVY23"/>
  <c r="WNC23"/>
  <c r="MSC23"/>
  <c r="LVA23"/>
  <c r="WBW23"/>
  <c r="SVJ23"/>
  <c r="SQD23"/>
  <c r="XEN23"/>
  <c r="DZF23"/>
  <c r="QVX23"/>
  <c r="UFF23"/>
  <c r="HSL23"/>
  <c r="EET23"/>
  <c r="LO23"/>
  <c r="ECQ23"/>
  <c r="WUT23"/>
  <c r="RLA23"/>
  <c r="RZO23"/>
  <c r="MKR23"/>
  <c r="IFS23"/>
  <c r="OTF23"/>
  <c r="WMB23"/>
  <c r="QVO23"/>
  <c r="GQP23"/>
  <c r="ELI23"/>
  <c r="IJD23"/>
  <c r="QLU23"/>
  <c r="KQZ23"/>
  <c r="MCR23"/>
  <c r="KVS23"/>
  <c r="UBJ23"/>
  <c r="RQS23"/>
  <c r="THC23"/>
  <c r="CW23"/>
  <c r="TYW23"/>
  <c r="MAV23"/>
  <c r="LYW23"/>
  <c r="MJE23"/>
  <c r="JKO23"/>
  <c r="HQS23"/>
  <c r="XFA23"/>
  <c r="KHY23"/>
  <c r="DGB23"/>
  <c r="UJP23"/>
  <c r="JZB23"/>
  <c r="VRY23"/>
  <c r="VNB23"/>
  <c r="SGJ23"/>
  <c r="JDT23"/>
  <c r="NMC23"/>
  <c r="DMX23"/>
  <c r="UTY23"/>
  <c r="JIJ23"/>
  <c r="RSH23"/>
  <c r="FID23"/>
  <c r="UOL23"/>
  <c r="GSF23"/>
  <c r="ISP23"/>
  <c r="QWB23"/>
  <c r="TYH23"/>
  <c r="DSM23"/>
  <c r="NZO23"/>
  <c r="PPJ23"/>
  <c r="FJJ23"/>
  <c r="QEX23"/>
  <c r="CIQ23"/>
  <c r="SDJ23"/>
  <c r="LZJ23"/>
  <c r="VWG23"/>
  <c r="TZM23"/>
  <c r="MGP23"/>
  <c r="MQG23"/>
  <c r="OZL23"/>
  <c r="DVK23"/>
  <c r="FVH23"/>
  <c r="IRZ23"/>
  <c r="HAC23"/>
  <c r="EOP23"/>
  <c r="PIG23"/>
  <c r="BKB23"/>
  <c r="VSK23"/>
  <c r="QLR23"/>
  <c r="RBW23"/>
  <c r="PGE23"/>
  <c r="LEO23"/>
  <c r="HUA23"/>
  <c r="PIU23"/>
  <c r="OWO23"/>
  <c r="KMJ23"/>
  <c r="PEI23"/>
  <c r="OJN23"/>
  <c r="NFR23"/>
  <c r="HDS23"/>
  <c r="MQO23"/>
  <c r="GUB23"/>
  <c r="VTO23"/>
  <c r="MIZ23"/>
  <c r="BCW23"/>
  <c r="QKJ23"/>
  <c r="SZT23"/>
  <c r="ITF23"/>
  <c r="PMI23"/>
  <c r="NHY23"/>
  <c r="SKM23"/>
  <c r="OWN23"/>
  <c r="QAQ23"/>
  <c r="VYQ23"/>
  <c r="OSE23"/>
  <c r="VAE23"/>
  <c r="CTG23"/>
  <c r="AAN23"/>
  <c r="PDM23"/>
  <c r="LXW23"/>
  <c r="DNG23"/>
  <c r="TBX23"/>
  <c r="KRS23"/>
  <c r="RYI23"/>
  <c r="VES23"/>
  <c r="GZS23"/>
  <c r="GIA23"/>
  <c r="LII23"/>
  <c r="VRG23"/>
  <c r="RFT23"/>
  <c r="QKP23"/>
  <c r="RQF23"/>
  <c r="EPD23"/>
  <c r="MAO23"/>
  <c r="RCY23"/>
  <c r="ULQ23"/>
  <c r="KLS23"/>
  <c r="NLG23"/>
  <c r="KST23"/>
  <c r="RTP23"/>
  <c r="UDN23"/>
  <c r="JTG23"/>
  <c r="TNE23"/>
  <c r="QSB23"/>
  <c r="KJE23"/>
  <c r="JTK23"/>
  <c r="NYH23"/>
  <c r="TCP23"/>
  <c r="TSF23"/>
  <c r="NAZ23"/>
  <c r="VMF23"/>
  <c r="KKO23"/>
  <c r="RDQ23"/>
  <c r="RDO23"/>
  <c r="VAL23"/>
  <c r="LVI23"/>
  <c r="QZE23"/>
  <c r="OPP23"/>
  <c r="FWW23"/>
  <c r="DZN23"/>
  <c r="NWZ23"/>
  <c r="WHY23"/>
  <c r="NKN23"/>
  <c r="EMM23"/>
  <c r="QUZ23"/>
  <c r="HQU23"/>
  <c r="JRR23"/>
  <c r="HZQ23"/>
  <c r="WNM23"/>
  <c r="PDD23"/>
  <c r="CHG23"/>
  <c r="PRG23"/>
  <c r="OIU23"/>
  <c r="ESH23"/>
  <c r="OQI23"/>
  <c r="WTI23"/>
  <c r="FRH23"/>
  <c r="FFW23"/>
  <c r="QZX23"/>
  <c r="DIE23"/>
  <c r="NPK23"/>
  <c r="UWF23"/>
  <c r="JIC23"/>
  <c r="ODG23"/>
  <c r="MPN23"/>
  <c r="ARE23"/>
  <c r="MIM23"/>
  <c r="EMB23"/>
  <c r="RJB23"/>
  <c r="CCZ23"/>
  <c r="CKU23"/>
  <c r="UKK23"/>
  <c r="VJQ23"/>
  <c r="TCU23"/>
  <c r="DUL23"/>
  <c r="JNQ23"/>
  <c r="QFD23"/>
  <c r="QLC23"/>
  <c r="PWV23"/>
  <c r="LEN23"/>
  <c r="HCF23"/>
  <c r="TUM23"/>
  <c r="HVJ23"/>
  <c r="LCJ23"/>
  <c r="RAV23"/>
  <c r="LKT23"/>
  <c r="HUU23"/>
  <c r="QUX23"/>
  <c r="XCC23"/>
  <c r="BVF23"/>
  <c r="VGO23"/>
  <c r="PRI23"/>
  <c r="FUD23"/>
  <c r="IKI23"/>
  <c r="MDF23"/>
  <c r="UMJ23"/>
  <c r="TEA23"/>
  <c r="WZQ23"/>
  <c r="TIP23"/>
  <c r="NKJ23"/>
  <c r="JUB23"/>
  <c r="TTS23"/>
  <c r="MOO23"/>
  <c r="JXP23"/>
  <c r="RIF23"/>
  <c r="TCM23"/>
  <c r="NVF23"/>
  <c r="OFJ23"/>
  <c r="AXY23"/>
  <c r="AUH23"/>
  <c r="PBK23"/>
  <c r="SNU23"/>
  <c r="WLJ23"/>
  <c r="CQE23"/>
  <c r="FFS23"/>
  <c r="UZE23"/>
  <c r="STB23"/>
  <c r="WYG23"/>
  <c r="IJP23"/>
  <c r="TAT23"/>
  <c r="OIZ23"/>
  <c r="USS23"/>
  <c r="CMW23"/>
  <c r="MYH23"/>
  <c r="ONG23"/>
  <c r="JKR23"/>
  <c r="WBR23"/>
  <c r="ONI23"/>
  <c r="IDV23"/>
  <c r="HWZ23"/>
  <c r="MKS23"/>
  <c r="TGN23"/>
  <c r="WXH23"/>
  <c r="ENJ23"/>
  <c r="PUH23"/>
  <c r="RPN23"/>
  <c r="KIR23"/>
  <c r="FJD23"/>
  <c r="JDG23"/>
  <c r="LIY23"/>
  <c r="IEY23"/>
  <c r="PAO23"/>
  <c r="JAM23"/>
  <c r="KYM23"/>
  <c r="UXX23"/>
  <c r="TZC23"/>
  <c r="RFF23"/>
  <c r="SHD23"/>
  <c r="TZD23"/>
  <c r="MXZ23"/>
  <c r="FON23"/>
  <c r="HLA23"/>
  <c r="GWI23"/>
  <c r="KHD23"/>
  <c r="TIM23"/>
  <c r="JIU23"/>
  <c r="VCJ23"/>
  <c r="WSC23"/>
  <c r="FGI23"/>
  <c r="IRG23"/>
  <c r="ULK23"/>
  <c r="NIF23"/>
  <c r="FAT23"/>
  <c r="VYY23"/>
  <c r="UIL23"/>
  <c r="IUZ23"/>
  <c r="MGV23"/>
  <c r="QDO23"/>
  <c r="TUZ23"/>
  <c r="PYU23"/>
  <c r="QDS23"/>
  <c r="NLD23"/>
  <c r="VFL23"/>
  <c r="RRD23"/>
  <c r="MHB23"/>
  <c r="LYQ23"/>
  <c r="QQP23"/>
  <c r="RWB23"/>
  <c r="QFZ23"/>
  <c r="JUN23"/>
  <c r="AWS23"/>
  <c r="TFI23"/>
  <c r="DE23"/>
  <c r="FOM23"/>
  <c r="OVF23"/>
  <c r="DKX23"/>
  <c r="OYZ23"/>
  <c r="QVL23"/>
  <c r="UZH23"/>
  <c r="EBW23"/>
  <c r="HFI23"/>
  <c r="FWJ23"/>
  <c r="HHY23"/>
  <c r="JDK23"/>
  <c r="RKJ23"/>
  <c r="UEK23"/>
  <c r="TAW23"/>
  <c r="DUJ23"/>
  <c r="DZU23"/>
  <c r="GIU23"/>
  <c r="BCO23"/>
  <c r="RCH23"/>
  <c r="RUX23"/>
  <c r="PJE23"/>
  <c r="FVX23"/>
  <c r="SCO23"/>
  <c r="HKU23"/>
  <c r="EYH23"/>
  <c r="PPC23"/>
  <c r="WEY23"/>
  <c r="LLV23"/>
  <c r="CJL23"/>
  <c r="STZ23"/>
  <c r="DKR23"/>
  <c r="UPL23"/>
  <c r="DZA23"/>
  <c r="KVH23"/>
  <c r="CDD23"/>
  <c r="UQB23"/>
  <c r="RQK23"/>
  <c r="AEE23"/>
  <c r="AEM23"/>
  <c r="DCP23"/>
  <c r="SFP23"/>
  <c r="IIC23"/>
  <c r="JZH23"/>
  <c r="LUF23"/>
  <c r="JJW23"/>
  <c r="NED23"/>
  <c r="UVG23"/>
  <c r="MAW23"/>
  <c r="RMA23"/>
  <c r="TYV23"/>
  <c r="JGN23"/>
  <c r="GSW23"/>
  <c r="TWP23"/>
  <c r="GMK23"/>
  <c r="KFF23"/>
  <c r="URS23"/>
  <c r="RJZ23"/>
  <c r="FYS23"/>
  <c r="HMZ23"/>
  <c r="NMU23"/>
  <c r="IPQ23"/>
  <c r="LCM23"/>
  <c r="LYP23"/>
  <c r="TTD23"/>
  <c r="ATK23"/>
  <c r="WNQ23"/>
  <c r="NWD23"/>
  <c r="FZQ23"/>
  <c r="QXN23"/>
  <c r="NDR23"/>
  <c r="IGZ23"/>
  <c r="STE23"/>
  <c r="WVF23"/>
  <c r="WRN23"/>
  <c r="RIA23"/>
  <c r="TMH23"/>
  <c r="WTD23"/>
  <c r="JSE23"/>
  <c r="IAM23"/>
  <c r="GYK23"/>
  <c r="JCL23"/>
  <c r="OBM23"/>
  <c r="PJH23"/>
  <c r="WTO23"/>
  <c r="EIJ23"/>
  <c r="OPS23"/>
  <c r="SFM23"/>
  <c r="OTQ23"/>
  <c r="MAB23"/>
  <c r="OHU23"/>
  <c r="MVY23"/>
  <c r="FJW23"/>
  <c r="NOT23"/>
  <c r="XCZ23"/>
  <c r="XBB23"/>
  <c r="EPF23"/>
  <c r="QVY23"/>
  <c r="JQI23"/>
  <c r="GMA23"/>
  <c r="CPC23"/>
  <c r="HGU23"/>
  <c r="DEE23"/>
  <c r="LPP23"/>
  <c r="FHE23"/>
  <c r="IJB23"/>
  <c r="IWO23"/>
  <c r="RXN23"/>
  <c r="DJT23"/>
  <c r="KDQ23"/>
  <c r="JFS23"/>
  <c r="UBD23"/>
  <c r="PBG23"/>
  <c r="QWU23"/>
  <c r="SIG23"/>
  <c r="RAR23"/>
  <c r="WGV23"/>
  <c r="WCK23"/>
  <c r="HIK23"/>
  <c r="LZF23"/>
  <c r="TQQ23"/>
  <c r="VON23"/>
  <c r="WRR23"/>
  <c r="OLG23"/>
  <c r="OXB23"/>
  <c r="MNW23"/>
  <c r="UUL23"/>
  <c r="OLF23"/>
  <c r="KFZ23"/>
  <c r="VLM23"/>
  <c r="VLP23"/>
  <c r="TQP23"/>
  <c r="QAL23"/>
  <c r="GWM23"/>
  <c r="WRD23"/>
  <c r="EGK23"/>
  <c r="RKL23"/>
  <c r="MMO23"/>
  <c r="ILU23"/>
  <c r="GBA23"/>
  <c r="OSL23"/>
  <c r="OTX23"/>
  <c r="VUJ23"/>
  <c r="DVS23"/>
  <c r="MUQ23"/>
  <c r="TAR23"/>
  <c r="ATL23"/>
  <c r="NJG23"/>
  <c r="NTD23"/>
  <c r="JGZ23"/>
  <c r="VPW23"/>
  <c r="IYF23"/>
  <c r="ILI23"/>
  <c r="MTM23"/>
  <c r="LUD23"/>
  <c r="VPT23"/>
  <c r="KIO23"/>
  <c r="LAL23"/>
  <c r="VBR23"/>
  <c r="KZX23"/>
  <c r="UQT23"/>
  <c r="XDK23"/>
  <c r="MVQ23"/>
  <c r="KTC23"/>
  <c r="TRD23"/>
  <c r="NBE23"/>
  <c r="PDZ23"/>
  <c r="FGQ23"/>
  <c r="KRH23"/>
  <c r="IDY23"/>
  <c r="XAN23"/>
  <c r="OIE23"/>
  <c r="VDR23"/>
  <c r="ORM23"/>
  <c r="LTB23"/>
  <c r="RWP23"/>
  <c r="PWB23"/>
  <c r="FZX23"/>
  <c r="WJT23"/>
  <c r="RID23"/>
  <c r="OHR23"/>
  <c r="DGF23"/>
  <c r="WXF23"/>
  <c r="VAV23"/>
  <c r="RXT23"/>
  <c r="QRQ23"/>
  <c r="SNO23"/>
  <c r="DYO23"/>
  <c r="TIC23"/>
  <c r="UOU23"/>
  <c r="TUF23"/>
  <c r="RQV23"/>
  <c r="KBP23"/>
  <c r="JPW23"/>
  <c r="PXZ23"/>
  <c r="DSF23"/>
  <c r="TSE23"/>
  <c r="SFH23"/>
  <c r="NTW23"/>
  <c r="NOM23"/>
  <c r="VLO23"/>
  <c r="QTC23"/>
  <c r="WJQ23"/>
  <c r="TVI23"/>
  <c r="NFA23"/>
  <c r="LXF23"/>
  <c r="UYT23"/>
  <c r="HCI23"/>
  <c r="WSE23"/>
  <c r="NIE23"/>
  <c r="HPC23"/>
  <c r="TUK23"/>
  <c r="HGG23"/>
  <c r="JPZ23"/>
  <c r="MPT23"/>
  <c r="RGV23"/>
  <c r="RYD23"/>
  <c r="JEW23"/>
  <c r="VWV23"/>
  <c r="TND23"/>
  <c r="TPA23"/>
  <c r="IHI23"/>
  <c r="LMB23"/>
  <c r="SII23"/>
  <c r="QBY23"/>
  <c r="PGO23"/>
  <c r="LPO23"/>
  <c r="MPX23"/>
  <c r="FPW23"/>
  <c r="OHQ23"/>
  <c r="VU23"/>
  <c r="ROS23"/>
  <c r="LPK23"/>
  <c r="UFO23"/>
  <c r="DMF23"/>
  <c r="FQP23"/>
  <c r="NSA23"/>
  <c r="HAQ23"/>
  <c r="BMK23"/>
  <c r="TQN23"/>
  <c r="USR23"/>
  <c r="NPQ23"/>
  <c r="NQD23"/>
  <c r="VPL23"/>
  <c r="MUV23"/>
  <c r="PWT23"/>
  <c r="LGF23"/>
  <c r="VMR23"/>
  <c r="UWA23"/>
  <c r="HTV23"/>
  <c r="NCY23"/>
  <c r="QSK23"/>
  <c r="MTX23"/>
  <c r="EXU23"/>
  <c r="OWV23"/>
  <c r="GQJ23"/>
  <c r="OXO23"/>
  <c r="WWJ23"/>
  <c r="TIX23"/>
  <c r="FNR23"/>
  <c r="QCC23"/>
  <c r="KTF23"/>
  <c r="SQE23"/>
  <c r="WHM23"/>
  <c r="SWC23"/>
  <c r="GDG23"/>
  <c r="VHY23"/>
  <c r="JAG23"/>
  <c r="QHW23"/>
  <c r="GBQ23"/>
  <c r="LSH23"/>
  <c r="RNN23"/>
  <c r="WCW23"/>
  <c r="UUO23"/>
  <c r="GTT23"/>
  <c r="XCS23"/>
  <c r="XEB23"/>
  <c r="XEQ23"/>
  <c r="WIU23"/>
  <c r="VGA23"/>
  <c r="SOP23"/>
  <c r="GXY23"/>
  <c r="RAU23"/>
  <c r="JFX23"/>
  <c r="CJD23"/>
  <c r="QYX23"/>
  <c r="UOW23"/>
  <c r="RKY23"/>
  <c r="VKD23"/>
  <c r="W23"/>
  <c r="PEW23"/>
  <c r="LNC23"/>
  <c r="SOZ23"/>
  <c r="PFW23"/>
  <c r="LCG23"/>
  <c r="VKQ23"/>
  <c r="OTC23"/>
  <c r="LJJ23"/>
  <c r="UCH23"/>
  <c r="IFI23"/>
  <c r="OMM23"/>
  <c r="TPX23"/>
  <c r="SUM23"/>
  <c r="SPF23"/>
  <c r="JHH23"/>
  <c r="PWY23"/>
  <c r="PQL23"/>
  <c r="LZL23"/>
  <c r="VIF23"/>
  <c r="LWM23"/>
  <c r="EQL23"/>
  <c r="VPC23"/>
  <c r="TFX23"/>
  <c r="VDH23"/>
  <c r="NFN23"/>
  <c r="REU23"/>
  <c r="NGH23"/>
  <c r="UWH23"/>
  <c r="BIJ23"/>
  <c r="MUT23"/>
  <c r="ODC23"/>
  <c r="AEC23"/>
  <c r="FUQ23"/>
  <c r="SEI23"/>
  <c r="WND23"/>
  <c r="RMH23"/>
  <c r="KAS23"/>
  <c r="LAC23"/>
  <c r="OKW23"/>
  <c r="FRE23"/>
  <c r="SLY23"/>
  <c r="NFE23"/>
  <c r="PHI23"/>
  <c r="KWG23"/>
  <c r="WFI23"/>
  <c r="NHA23"/>
  <c r="JWH23"/>
  <c r="UIY23"/>
  <c r="BSC23"/>
  <c r="HNR23"/>
  <c r="NZK23"/>
  <c r="WIE23"/>
  <c r="ORX23"/>
  <c r="KQX23"/>
  <c r="OVO23"/>
  <c r="NEH23"/>
  <c r="RJN23"/>
  <c r="LTO23"/>
  <c r="AUT23"/>
  <c r="YX23"/>
  <c r="VCS23"/>
  <c r="MGN23"/>
  <c r="OOE23"/>
  <c r="OIC23"/>
  <c r="WWV23"/>
  <c r="KXZ23"/>
  <c r="UVW23"/>
  <c r="KYR23"/>
  <c r="EGS23"/>
  <c r="UZZ23"/>
  <c r="KZM23"/>
  <c r="GAE23"/>
  <c r="QXH23"/>
  <c r="NZS23"/>
  <c r="TNG23"/>
  <c r="PYD23"/>
  <c r="OIF23"/>
  <c r="FIL23"/>
  <c r="HWT23"/>
  <c r="PAB23"/>
  <c r="OKQ23"/>
  <c r="PUZ23"/>
  <c r="WDK23"/>
  <c r="DGM23"/>
  <c r="MPJ23"/>
  <c r="OKK23"/>
  <c r="DGG23"/>
  <c r="QHE23"/>
  <c r="RRK23"/>
  <c r="SNS23"/>
  <c r="JUL23"/>
  <c r="MRF23"/>
  <c r="MBX23"/>
  <c r="AOH23"/>
  <c r="OVX23"/>
  <c r="VIO23"/>
  <c r="IGJ23"/>
  <c r="INJ23"/>
  <c r="PUJ23"/>
  <c r="OCQ23"/>
  <c r="VSW23"/>
  <c r="BIH23"/>
  <c r="EJF23"/>
  <c r="KYE23"/>
  <c r="ITI23"/>
  <c r="KML23"/>
  <c r="GSY23"/>
  <c r="IFT23"/>
  <c r="BIT23"/>
  <c r="JBV23"/>
  <c r="QFB23"/>
  <c r="GYD23"/>
  <c r="HGR23"/>
  <c r="ULH23"/>
  <c r="RKI23"/>
  <c r="QVS23"/>
  <c r="JSK23"/>
  <c r="KTO23"/>
  <c r="QID23"/>
  <c r="EAZ23"/>
  <c r="XBD23"/>
  <c r="KUD23"/>
  <c r="WRK23"/>
  <c r="RPW23"/>
  <c r="RQG23"/>
  <c r="JWK23"/>
  <c r="FSI23"/>
  <c r="MEB23"/>
  <c r="UCA23"/>
  <c r="SVI23"/>
  <c r="JJX23"/>
  <c r="SRJ23"/>
  <c r="QUI23"/>
  <c r="JSN23"/>
  <c r="TYX23"/>
  <c r="PIB23"/>
  <c r="GMJ23"/>
  <c r="HJJ23"/>
  <c r="UJN23"/>
  <c r="IHH23"/>
  <c r="RWE23"/>
  <c r="JTE23"/>
  <c r="QXW23"/>
  <c r="REJ23"/>
  <c r="MOD23"/>
  <c r="TPN23"/>
  <c r="KAW23"/>
  <c r="QKB23"/>
  <c r="CSN23"/>
  <c r="HBF23"/>
  <c r="UDK23"/>
  <c r="MUG23"/>
  <c r="RJS23"/>
  <c r="NCV23"/>
  <c r="WGI23"/>
  <c r="SNA23"/>
  <c r="OAL23"/>
  <c r="KBF23"/>
  <c r="NWK23"/>
  <c r="FFM23"/>
  <c r="REA23"/>
  <c r="RTA23"/>
  <c r="ETW23"/>
  <c r="JXZ23"/>
  <c r="MYE23"/>
  <c r="DWC23"/>
  <c r="PNH23"/>
  <c r="JQO23"/>
  <c r="MNU23"/>
  <c r="PCX23"/>
  <c r="FDZ23"/>
  <c r="THB23"/>
  <c r="VNL23"/>
  <c r="GOC23"/>
  <c r="AJM23"/>
  <c r="MPS23"/>
  <c r="TQT23"/>
  <c r="HVQ23"/>
  <c r="POK23"/>
  <c r="SCS23"/>
  <c r="WSW23"/>
  <c r="QWO23"/>
  <c r="SOU23"/>
  <c r="KYK23"/>
  <c r="LTH23"/>
  <c r="UDB23"/>
  <c r="TFT23"/>
  <c r="FWE23"/>
  <c r="OMJ23"/>
  <c r="MJP23"/>
  <c r="KZI23"/>
  <c r="OLK23"/>
  <c r="NVL23"/>
  <c r="FCT23"/>
  <c r="STP23"/>
  <c r="RQJ23"/>
  <c r="MRU23"/>
  <c r="TYC23"/>
  <c r="CAR23"/>
  <c r="GHO23"/>
  <c r="TPO23"/>
  <c r="LLD23"/>
  <c r="EHW23"/>
  <c r="JUR23"/>
  <c r="NBN23"/>
  <c r="PXK23"/>
  <c r="UUG23"/>
  <c r="HUF23"/>
  <c r="PVX23"/>
  <c r="QFQ23"/>
  <c r="NRI23"/>
  <c r="QRO23"/>
  <c r="GCD23"/>
  <c r="JXT23"/>
  <c r="XBQ23"/>
  <c r="LLS23"/>
  <c r="PZX23"/>
  <c r="KCO23"/>
  <c r="WRI23"/>
  <c r="HEF23"/>
  <c r="JIT23"/>
  <c r="RFA23"/>
  <c r="ASN23"/>
  <c r="MBH23"/>
  <c r="UDI23"/>
  <c r="NFX23"/>
  <c r="QBM23"/>
  <c r="QYT23"/>
  <c r="WAW23"/>
  <c r="LVW23"/>
  <c r="TYZ23"/>
  <c r="LAV23"/>
  <c r="VEK23"/>
  <c r="KAK23"/>
  <c r="FXD23"/>
  <c r="ITX23"/>
  <c r="USX23"/>
  <c r="ISV23"/>
  <c r="WAV23"/>
  <c r="KHK23"/>
  <c r="ANX23"/>
  <c r="JPR23"/>
  <c r="RQB23"/>
  <c r="RRB23"/>
  <c r="MWB23"/>
  <c r="BWQ23"/>
  <c r="LMS23"/>
  <c r="KGE23"/>
  <c r="RQL23"/>
  <c r="TOK23"/>
  <c r="SGO23"/>
  <c r="EKA23"/>
  <c r="IYV23"/>
  <c r="WJD23"/>
  <c r="HBS23"/>
  <c r="BCP23"/>
  <c r="UKJ23"/>
  <c r="MOU23"/>
  <c r="VYF23"/>
  <c r="NAP23"/>
  <c r="IIR23"/>
  <c r="ISO23"/>
  <c r="IUM23"/>
  <c r="QBK23"/>
  <c r="QSP23"/>
  <c r="KNX23"/>
  <c r="TMJ23"/>
  <c r="IJM23"/>
  <c r="PJO23"/>
  <c r="PEJ23"/>
  <c r="VIV23"/>
  <c r="SUE23"/>
  <c r="SRO23"/>
  <c r="WH23"/>
  <c r="DWK23"/>
  <c r="HVD23"/>
  <c r="PYG23"/>
  <c r="WPL23"/>
  <c r="DRF23"/>
  <c r="PWW23"/>
  <c r="SNW23"/>
  <c r="KZS23"/>
  <c r="AHP23"/>
  <c r="QGW23"/>
  <c r="FIU23"/>
  <c r="WCR23"/>
  <c r="FBI23"/>
  <c r="UJA23"/>
  <c r="KXP23"/>
  <c r="TXC23"/>
  <c r="GQY23"/>
  <c r="PLS23"/>
  <c r="NCZ23"/>
  <c r="OTW23"/>
  <c r="NSG23"/>
  <c r="NTF23"/>
  <c r="DQU23"/>
  <c r="VSA23"/>
  <c r="VCC23"/>
  <c r="TXY23"/>
  <c r="TAA23"/>
  <c r="LPC23"/>
  <c r="RZA23"/>
  <c r="GZU23"/>
  <c r="OTK23"/>
  <c r="ALI23"/>
  <c r="ACG23"/>
  <c r="KPR23"/>
  <c r="FGC23"/>
  <c r="SZI23"/>
  <c r="KGT23"/>
  <c r="HZO23"/>
  <c r="OZH23"/>
  <c r="IDR23"/>
  <c r="XEE23"/>
  <c r="GTY23"/>
  <c r="UAU23"/>
  <c r="KEY23"/>
  <c r="CJF23"/>
  <c r="LLM23"/>
  <c r="MNL23"/>
  <c r="AQS23"/>
  <c r="KWK23"/>
  <c r="NOD23"/>
  <c r="JXV23"/>
  <c r="NEX23"/>
  <c r="QFJ23"/>
  <c r="OZQ23"/>
  <c r="OOF23"/>
  <c r="OXM23"/>
  <c r="FSY23"/>
  <c r="IDE23"/>
  <c r="ITW23"/>
  <c r="BZG23"/>
  <c r="BCK23"/>
  <c r="EUU23"/>
  <c r="PC23"/>
  <c r="UGX23"/>
  <c r="OQR23"/>
  <c r="SAM23"/>
  <c r="TRA23"/>
  <c r="SHA23"/>
  <c r="AWO23"/>
  <c r="MNY23"/>
  <c r="XDV23"/>
  <c r="VFS23"/>
  <c r="RJV23"/>
  <c r="QAS23"/>
  <c r="QXJ23"/>
  <c r="WYH23"/>
  <c r="DDK23"/>
  <c r="DNV23"/>
  <c r="CCY23"/>
  <c r="FHG23"/>
  <c r="LBR23"/>
  <c r="EUF23"/>
  <c r="WTE23"/>
  <c r="PBP23"/>
  <c r="OPM23"/>
  <c r="UVD23"/>
  <c r="EUI23"/>
  <c r="HFE23"/>
  <c r="MHZ23"/>
  <c r="MYK23"/>
  <c r="HRL23"/>
  <c r="WMW23"/>
  <c r="GTA23"/>
  <c r="GBL23"/>
  <c r="FRS23"/>
  <c r="QUU23"/>
  <c r="WEV23"/>
  <c r="FPU23"/>
  <c r="IQX23"/>
  <c r="SQ23"/>
  <c r="JRQ23"/>
  <c r="HGY23"/>
  <c r="CRB23"/>
  <c r="VBN23"/>
  <c r="FNJ23"/>
  <c r="DDR23"/>
  <c r="NWO23"/>
  <c r="NRF23"/>
  <c r="MPD23"/>
  <c r="BBO23"/>
  <c r="TKU23"/>
  <c r="FOB23"/>
  <c r="GRL23"/>
  <c r="ISB23"/>
  <c r="BIS23"/>
  <c r="WYJ23"/>
  <c r="DWM23"/>
  <c r="WWD23"/>
  <c r="QAT23"/>
  <c r="JBJ23"/>
  <c r="MCM23"/>
  <c r="NGB23"/>
  <c r="HUV23"/>
  <c r="MLM23"/>
  <c r="GET23"/>
  <c r="JKE23"/>
  <c r="KRI23"/>
  <c r="RMC23"/>
  <c r="KGO23"/>
  <c r="ULA23"/>
  <c r="PBU23"/>
  <c r="QFK23"/>
  <c r="HSO23"/>
  <c r="VMJ23"/>
  <c r="QTT23"/>
  <c r="XBU23"/>
  <c r="BUG23"/>
  <c r="TPR23"/>
  <c r="TCD23"/>
  <c r="MQX23"/>
  <c r="VIZ23"/>
  <c r="NQQ23"/>
  <c r="OYA23"/>
  <c r="VZT23"/>
  <c r="TJR23"/>
  <c r="HAU23"/>
  <c r="QBU23"/>
  <c r="QXD23"/>
  <c r="IWW23"/>
  <c r="SQL23"/>
  <c r="TET23"/>
  <c r="OZE23"/>
  <c r="OOD23"/>
  <c r="AA23"/>
  <c r="AGC23"/>
  <c r="JHJ23"/>
  <c r="WXK23"/>
  <c r="MDN23"/>
  <c r="NHM23"/>
  <c r="VHD23"/>
  <c r="WUY23"/>
  <c r="VJZ23"/>
  <c r="UMY23"/>
  <c r="MCC23"/>
  <c r="PQO23"/>
  <c r="CME23"/>
  <c r="ICJ23"/>
  <c r="FHX23"/>
  <c r="HKL23"/>
  <c r="KGZ23"/>
  <c r="DDN23"/>
  <c r="DAJ23"/>
  <c r="VSI23"/>
  <c r="MLU23"/>
  <c r="PYI23"/>
  <c r="TUS23"/>
  <c r="HFU23"/>
  <c r="SIK23"/>
  <c r="SBR23"/>
  <c r="SUI23"/>
  <c r="VFY23"/>
  <c r="NTV23"/>
  <c r="AXG23"/>
  <c r="FQT23"/>
  <c r="EOY23"/>
  <c r="RME23"/>
  <c r="PGC23"/>
  <c r="NZT23"/>
  <c r="KDT23"/>
  <c r="ULZ23"/>
  <c r="IHS23"/>
  <c r="KRA23"/>
  <c r="JSJ23"/>
  <c r="QRD23"/>
  <c r="PLJ23"/>
  <c r="KNV23"/>
  <c r="FYG23"/>
  <c r="GCU23"/>
  <c r="LBA23"/>
  <c r="HEW23"/>
  <c r="JUE23"/>
  <c r="VZE23"/>
  <c r="QYQ23"/>
  <c r="ERJ23"/>
  <c r="HKT23"/>
  <c r="MMG23"/>
  <c r="FZR23"/>
  <c r="PXC23"/>
  <c r="VPH23"/>
  <c r="IAT23"/>
  <c r="TSD23"/>
  <c r="BTC23"/>
  <c r="QAN23"/>
  <c r="UJW23"/>
  <c r="LXN23"/>
  <c r="NPJ23"/>
  <c r="ORZ23"/>
  <c r="EKZ23"/>
  <c r="QVJ23"/>
  <c r="SPG23"/>
  <c r="QFA23"/>
  <c r="IWZ23"/>
  <c r="ULC23"/>
  <c r="ONC23"/>
  <c r="MDX23"/>
  <c r="SNC23"/>
  <c r="WJ23"/>
  <c r="VHO23"/>
  <c r="NNB23"/>
  <c r="VLK23"/>
  <c r="UWQ23"/>
  <c r="PMT23"/>
  <c r="EGM23"/>
  <c r="VB23"/>
  <c r="TNN23"/>
  <c r="KIK23"/>
  <c r="QRV23"/>
  <c r="KXT23"/>
  <c r="OTT23"/>
  <c r="TSS23"/>
  <c r="JOO23"/>
  <c r="JLF23"/>
  <c r="SFA23"/>
  <c r="AWI23"/>
  <c r="ILA23"/>
  <c r="KVD23"/>
  <c r="DLV23"/>
  <c r="RTO23"/>
  <c r="LCD23"/>
  <c r="LOI23"/>
  <c r="PBS23"/>
  <c r="QJN23"/>
  <c r="GNV23"/>
  <c r="LQJ23"/>
  <c r="PCU23"/>
  <c r="EQG23"/>
  <c r="RVH23"/>
  <c r="QGD23"/>
  <c r="KNS23"/>
  <c r="LXX23"/>
  <c r="IJY23"/>
  <c r="NGS23"/>
  <c r="PXJ23"/>
  <c r="MYN23"/>
  <c r="PHQ23"/>
  <c r="MYR23"/>
  <c r="SKE23"/>
  <c r="SUA23"/>
  <c r="IQP23"/>
  <c r="KBK23"/>
  <c r="WAK23"/>
  <c r="KVT23"/>
  <c r="CVT23"/>
  <c r="DGX23"/>
  <c r="MXC23"/>
  <c r="IIZ23"/>
  <c r="RDH23"/>
  <c r="NZL23"/>
  <c r="JGU23"/>
  <c r="VSX23"/>
  <c r="VWL23"/>
  <c r="JSO23"/>
  <c r="FKK23"/>
  <c r="PFU23"/>
  <c r="NGG23"/>
  <c r="MHL23"/>
  <c r="UAJ23"/>
  <c r="AOA23"/>
  <c r="TBE23"/>
  <c r="EAP23"/>
  <c r="NNR23"/>
  <c r="PJJ23"/>
  <c r="IFK23"/>
  <c r="UMX23"/>
  <c r="BNU23"/>
  <c r="MAN23"/>
  <c r="WPE23"/>
  <c r="BR23"/>
  <c r="GZD23"/>
  <c r="RER23"/>
  <c r="QZC23"/>
  <c r="GBX23"/>
  <c r="MXN23"/>
  <c r="NIO23"/>
  <c r="TXG23"/>
  <c r="NHR23"/>
  <c r="DPA23"/>
  <c r="NTT23"/>
  <c r="WMJ23"/>
  <c r="HTW23"/>
  <c r="JPT23"/>
  <c r="LFL23"/>
  <c r="EKH23"/>
  <c r="SMR23"/>
  <c r="LUB23"/>
  <c r="DKB23"/>
  <c r="FGJ23"/>
  <c r="LJ23"/>
  <c r="UTJ23"/>
  <c r="HHZ23"/>
  <c r="EFY23"/>
  <c r="IXU23"/>
  <c r="SLM23"/>
  <c r="KUG23"/>
  <c r="NFK23"/>
  <c r="SJN23"/>
  <c r="HXP23"/>
  <c r="IWY23"/>
  <c r="QZA23"/>
  <c r="NSU23"/>
  <c r="IVB23"/>
  <c r="KUW23"/>
  <c r="HBC23"/>
  <c r="PVS23"/>
  <c r="UYE23"/>
  <c r="QYU23"/>
  <c r="PUO23"/>
  <c r="TGG23"/>
  <c r="TKM23"/>
  <c r="NCA23"/>
  <c r="JRT23"/>
  <c r="QWH23"/>
  <c r="WAB23"/>
  <c r="UEF23"/>
  <c r="NGK23"/>
  <c r="VIA23"/>
  <c r="ERQ23"/>
  <c r="PPY23"/>
  <c r="RAM23"/>
  <c r="MHR23"/>
  <c r="JOV23"/>
  <c r="TDH23"/>
  <c r="KMA23"/>
  <c r="VBF23"/>
  <c r="EBZ23"/>
  <c r="WDH23"/>
  <c r="VKO23"/>
  <c r="DPE23"/>
  <c r="QWL23"/>
  <c r="HVP23"/>
  <c r="EDL23"/>
  <c r="PBD23"/>
  <c r="MKN23"/>
  <c r="LKP23"/>
  <c r="BCQ23"/>
  <c r="GDR23"/>
  <c r="LGV23"/>
  <c r="WON23"/>
  <c r="ROE23"/>
  <c r="HXG23"/>
  <c r="KWX23"/>
  <c r="SAC23"/>
  <c r="KHN23"/>
  <c r="KHZ23"/>
  <c r="WLI23"/>
  <c r="SHO23"/>
  <c r="PUD23"/>
  <c r="FZM23"/>
  <c r="RHK23"/>
  <c r="JUH23"/>
  <c r="LVU23"/>
  <c r="TSC23"/>
  <c r="OBU23"/>
  <c r="PYT23"/>
  <c r="PTP23"/>
  <c r="VFO23"/>
  <c r="KJJ23"/>
  <c r="JKM23"/>
  <c r="UD23"/>
  <c r="JHC23"/>
  <c r="MWV23"/>
  <c r="FHO23"/>
  <c r="SHH23"/>
  <c r="EYB23"/>
  <c r="SEC23"/>
  <c r="VBX23"/>
  <c r="JXI23"/>
  <c r="PEX23"/>
  <c r="KCV23"/>
  <c r="LOO23"/>
  <c r="CNC23"/>
  <c r="OAJ23"/>
  <c r="GQU23"/>
  <c r="NFZ23"/>
  <c r="MQI23"/>
  <c r="GWF23"/>
  <c r="NBD23"/>
  <c r="DWD23"/>
  <c r="UND23"/>
  <c r="ROF23"/>
  <c r="PRX23"/>
  <c r="VCZ23"/>
  <c r="VOS23"/>
  <c r="ASR23"/>
  <c r="KMT23"/>
  <c r="RAB23"/>
  <c r="JSC23"/>
  <c r="WRS23"/>
  <c r="IMG23"/>
  <c r="ONM23"/>
  <c r="LIS23"/>
  <c r="IZN23"/>
  <c r="QOR23"/>
  <c r="BAR23"/>
  <c r="IZC23"/>
  <c r="SBT23"/>
  <c r="ISA23"/>
  <c r="WVX23"/>
  <c r="EMU23"/>
  <c r="SKO23"/>
  <c r="OFM23"/>
  <c r="TLL23"/>
  <c r="KEN23"/>
  <c r="XAV23"/>
  <c r="JAB23"/>
  <c r="PZT23"/>
  <c r="ULT23"/>
  <c r="UTH23"/>
  <c r="TJM23"/>
  <c r="UCK23"/>
  <c r="MQM23"/>
  <c r="VEB23"/>
  <c r="TKY23"/>
  <c r="HZH23"/>
  <c r="NJI23"/>
  <c r="FGP23"/>
  <c r="FNX23"/>
  <c r="RIE23"/>
  <c r="NYN23"/>
  <c r="LEP23"/>
  <c r="RFH23"/>
  <c r="NMF23"/>
  <c r="XCB23"/>
  <c r="VCK23"/>
  <c r="IVW23"/>
  <c r="KSW23"/>
  <c r="ECM23"/>
  <c r="KFK23"/>
  <c r="KQY23"/>
  <c r="NRB23"/>
  <c r="SID23"/>
  <c r="NHU23"/>
  <c r="RKX23"/>
  <c r="RBP23"/>
  <c r="DVX23"/>
  <c r="LCB23"/>
  <c r="LIG23"/>
  <c r="OTD23"/>
  <c r="INV23"/>
  <c r="TUN23"/>
  <c r="HNX23"/>
  <c r="QRM23"/>
  <c r="PNQ23"/>
  <c r="WRQ23"/>
  <c r="WEF23"/>
  <c r="SZX23"/>
  <c r="QFG23"/>
  <c r="DVF23"/>
  <c r="HLD23"/>
  <c r="GWY23"/>
  <c r="RPZ23"/>
  <c r="EUP23"/>
  <c r="VVF23"/>
  <c r="IMB23"/>
  <c r="NUA23"/>
  <c r="ABJ23"/>
  <c r="FFP23"/>
  <c r="FQE23"/>
  <c r="PVV23"/>
  <c r="UGO23"/>
  <c r="UAR23"/>
  <c r="LBX23"/>
  <c r="REG23"/>
  <c r="SPP23"/>
  <c r="TOP23"/>
  <c r="NYF23"/>
  <c r="JKP23"/>
  <c r="IGG23"/>
  <c r="SDX23"/>
  <c r="HTN23"/>
  <c r="CSS23"/>
  <c r="THG23"/>
  <c r="ESW23"/>
  <c r="LGP23"/>
  <c r="VMG23"/>
  <c r="HTO23"/>
  <c r="LGI23"/>
  <c r="CHA23"/>
  <c r="EUB23"/>
  <c r="COU23"/>
  <c r="NTQ23"/>
  <c r="CBN23"/>
  <c r="RCI23"/>
  <c r="QPK23"/>
  <c r="KWD23"/>
  <c r="RIM23"/>
  <c r="QYD23"/>
  <c r="DGV23"/>
  <c r="IQB23"/>
  <c r="EBD23"/>
  <c r="HJB23"/>
  <c r="IDT23"/>
  <c r="JXL23"/>
  <c r="SGE23"/>
  <c r="PAZ23"/>
  <c r="QUT23"/>
  <c r="SGN23"/>
  <c r="PBE23"/>
  <c r="JTN23"/>
  <c r="KTA23"/>
  <c r="NEO23"/>
  <c r="WXP23"/>
  <c r="WOT23"/>
  <c r="PZD23"/>
  <c r="FLB23"/>
  <c r="WNN23"/>
  <c r="PVE23"/>
  <c r="HXZ23"/>
  <c r="UQI23"/>
  <c r="RMN23"/>
  <c r="LOS23"/>
  <c r="SBO23"/>
  <c r="VOL23"/>
  <c r="PWE23"/>
  <c r="DME23"/>
  <c r="UQW23"/>
  <c r="FRN23"/>
  <c r="TFY23"/>
  <c r="NMB23"/>
  <c r="BZK23"/>
  <c r="MWE23"/>
  <c r="IPJ23"/>
  <c r="RVO23"/>
  <c r="OVK23"/>
  <c r="ISW23"/>
  <c r="OKY23"/>
  <c r="JFK23"/>
  <c r="NMQ23"/>
  <c r="RPA23"/>
  <c r="JBA23"/>
  <c r="JHD23"/>
  <c r="BUO23"/>
  <c r="RWR23"/>
  <c r="QDV23"/>
  <c r="KQL23"/>
  <c r="UYY23"/>
  <c r="VGP23"/>
  <c r="QMD23"/>
  <c r="GTR23"/>
  <c r="SWX23"/>
  <c r="JMS23"/>
  <c r="CNF23"/>
  <c r="BVY23"/>
  <c r="RKV23"/>
  <c r="QPC23"/>
  <c r="KGJ23"/>
  <c r="NAU23"/>
  <c r="JBK23"/>
  <c r="RYO23"/>
  <c r="ENS23"/>
  <c r="CAO23"/>
  <c r="BPN23"/>
  <c r="VPJ23"/>
  <c r="SKN23"/>
  <c r="SAV23"/>
  <c r="MZX23"/>
  <c r="FYM23"/>
  <c r="HOG23"/>
  <c r="QUD23"/>
  <c r="KFO23"/>
  <c r="QYG23"/>
  <c r="NFG23"/>
  <c r="TRC23"/>
  <c r="VSN23"/>
  <c r="KXM23"/>
  <c r="RV23"/>
  <c r="MNF23"/>
  <c r="PFG23"/>
  <c r="NSO23"/>
  <c r="JRV23"/>
  <c r="WDN23"/>
  <c r="EQX23"/>
  <c r="WAO23"/>
  <c r="PMX23"/>
  <c r="KGI23"/>
  <c r="DBZ23"/>
  <c r="UVT23"/>
  <c r="BVX23"/>
  <c r="OGZ23"/>
  <c r="TKZ23"/>
  <c r="TTZ23"/>
  <c r="BOR23"/>
  <c r="KAP23"/>
  <c r="CTH23"/>
  <c r="GXU23"/>
  <c r="RYU23"/>
  <c r="AKI23"/>
  <c r="XEP23"/>
  <c r="POP23"/>
  <c r="TUX23"/>
  <c r="HPL23"/>
  <c r="HRF23"/>
  <c r="FEB23"/>
  <c r="KFL23"/>
  <c r="PHV23"/>
  <c r="JLJ23"/>
  <c r="RLB23"/>
  <c r="EUQ23"/>
  <c r="KIP23"/>
  <c r="UCP23"/>
  <c r="VAA23"/>
  <c r="JXA23"/>
  <c r="FIS23"/>
  <c r="CRJ23"/>
  <c r="FMX23"/>
  <c r="AOL23"/>
  <c r="HLF23"/>
  <c r="VUC23"/>
  <c r="LZY23"/>
  <c r="RBY23"/>
  <c r="IMD23"/>
  <c r="MCH23"/>
  <c r="QOS23"/>
  <c r="CVO23"/>
  <c r="NZV23"/>
  <c r="JSD23"/>
  <c r="LXT23"/>
  <c r="VZB23"/>
  <c r="DMC23"/>
  <c r="DIK23"/>
  <c r="TTB23"/>
  <c r="OHB23"/>
  <c r="UPX23"/>
  <c r="UIH23"/>
  <c r="AEU23"/>
  <c r="NQY23"/>
  <c r="NWT23"/>
  <c r="EZG23"/>
  <c r="PSZ23"/>
  <c r="UNM23"/>
  <c r="PMQ23"/>
  <c r="XEY23"/>
  <c r="LVH23"/>
  <c r="KUR23"/>
  <c r="SFQ23"/>
  <c r="JSW23"/>
  <c r="NXC23"/>
  <c r="UEB23"/>
  <c r="MVT23"/>
  <c r="OEN23"/>
  <c r="CCF23"/>
  <c r="SVC23"/>
  <c r="PAP23"/>
  <c r="LVC23"/>
  <c r="SZP23"/>
  <c r="FYQ23"/>
  <c r="SOK23"/>
  <c r="DKH23"/>
  <c r="LHH23"/>
  <c r="FOV23"/>
  <c r="UOX23"/>
  <c r="JXO23"/>
  <c r="WCH23"/>
  <c r="EYF23"/>
  <c r="TUC23"/>
  <c r="ODY23"/>
  <c r="PHS23"/>
  <c r="UPK23"/>
  <c r="GQW23"/>
  <c r="VDI23"/>
  <c r="NJU23"/>
  <c r="KIV23"/>
  <c r="CYH23"/>
  <c r="USK23"/>
  <c r="TEJ23"/>
  <c r="UJY23"/>
  <c r="CYC23"/>
  <c r="SRC23"/>
  <c r="RMG23"/>
  <c r="CSU23"/>
  <c r="HHD23"/>
  <c r="JYH23"/>
  <c r="MVK23"/>
  <c r="DRZ23"/>
  <c r="MDU23"/>
  <c r="IOZ23"/>
  <c r="RKM23"/>
  <c r="VYB23"/>
  <c r="NVJ23"/>
  <c r="PNN23"/>
  <c r="TRP23"/>
  <c r="BXL23"/>
  <c r="QHM23"/>
  <c r="WAC23"/>
  <c r="IED23"/>
  <c r="PPO23"/>
  <c r="THE23"/>
  <c r="RXH23"/>
  <c r="JCU23"/>
  <c r="TFH23"/>
  <c r="CPP23"/>
  <c r="ODR23"/>
  <c r="IHK23"/>
  <c r="UUK23"/>
  <c r="PGB23"/>
  <c r="GKP23"/>
  <c r="PUF23"/>
  <c r="DZR23"/>
  <c r="UYG23"/>
  <c r="SMA23"/>
  <c r="URR23"/>
  <c r="DKP23"/>
  <c r="GWE23"/>
  <c r="TBA23"/>
  <c r="NQG23"/>
  <c r="RDN23"/>
  <c r="CCB23"/>
  <c r="GXZ23"/>
  <c r="GZO23"/>
  <c r="DXW23"/>
  <c r="SNN23"/>
  <c r="OYT23"/>
  <c r="JBC23"/>
  <c r="PAN23"/>
  <c r="UVY23"/>
  <c r="GLO23"/>
  <c r="FJC23"/>
  <c r="GGT23"/>
  <c r="WRF23"/>
  <c r="FFR23"/>
  <c r="VGU23"/>
  <c r="IRX23"/>
  <c r="JRK23"/>
  <c r="TLK23"/>
  <c r="ILP23"/>
  <c r="OKT23"/>
  <c r="UQC23"/>
  <c r="QVR23"/>
  <c r="VNP23"/>
  <c r="LYO23"/>
  <c r="UIX23"/>
  <c r="NXU23"/>
  <c r="HHW23"/>
  <c r="JCN23"/>
  <c r="EBO23"/>
  <c r="TQO23"/>
  <c r="PTJ23"/>
  <c r="XDN23"/>
  <c r="TJT23"/>
  <c r="ECD23"/>
  <c r="GIB23"/>
  <c r="PKO23"/>
  <c r="PWF23"/>
  <c r="GXL23"/>
  <c r="SVW23"/>
  <c r="BSX23"/>
  <c r="CQZ23"/>
  <c r="KOZ23"/>
  <c r="KPF23"/>
  <c r="MKK23"/>
  <c r="VXP23"/>
  <c r="UFS23"/>
  <c r="WWT23"/>
  <c r="LYR23"/>
  <c r="CRX23"/>
  <c r="TPI23"/>
  <c r="DKV23"/>
  <c r="QTE23"/>
  <c r="QUQ23"/>
  <c r="CVC23"/>
  <c r="HWF23"/>
  <c r="HVG23"/>
  <c r="CKO23"/>
  <c r="UKE23"/>
  <c r="OTU23"/>
  <c r="VIH23"/>
  <c r="IQR23"/>
  <c r="EKP23"/>
  <c r="UTC23"/>
  <c r="ABU23"/>
  <c r="SZN23"/>
  <c r="LMY23"/>
  <c r="FPD23"/>
  <c r="QXE23"/>
  <c r="MJS23"/>
  <c r="EDH23"/>
  <c r="TUB23"/>
  <c r="WLA23"/>
  <c r="CQK23"/>
  <c r="EEL23"/>
  <c r="WZI23"/>
  <c r="VXO23"/>
  <c r="KJD23"/>
  <c r="GDA23"/>
  <c r="SE23"/>
  <c r="DYT23"/>
  <c r="FEJ23"/>
  <c r="CTY23"/>
  <c r="DAY23"/>
  <c r="OBK23"/>
  <c r="UNJ23"/>
  <c r="HIN23"/>
  <c r="VBM23"/>
  <c r="KTS23"/>
  <c r="HMV23"/>
  <c r="WIZ23"/>
  <c r="UYZ23"/>
  <c r="AKU23"/>
  <c r="QLT23"/>
  <c r="SG23"/>
  <c r="ICB23"/>
  <c r="GYI23"/>
  <c r="BFN23"/>
  <c r="MOL23"/>
  <c r="QHN23"/>
  <c r="NZW23"/>
  <c r="IEM23"/>
  <c r="BRY23"/>
  <c r="PAF23"/>
  <c r="GCH23"/>
  <c r="NUK23"/>
  <c r="PXY23"/>
  <c r="WZJ23"/>
  <c r="NRC23"/>
  <c r="RNO23"/>
  <c r="PJB23"/>
  <c r="QGP23"/>
  <c r="WCP23"/>
  <c r="UVZ23"/>
  <c r="OUN23"/>
  <c r="RKR23"/>
  <c r="DIN23"/>
  <c r="GXO23"/>
  <c r="NAI23"/>
  <c r="SVH23"/>
  <c r="VGC23"/>
  <c r="OHG23"/>
  <c r="BNA23"/>
  <c r="IAZ23"/>
  <c r="QVQ23"/>
  <c r="GRE23"/>
  <c r="GZH23"/>
  <c r="RMU23"/>
  <c r="GEL23"/>
  <c r="KCI23"/>
  <c r="CDZ23"/>
  <c r="ROQ23"/>
  <c r="FHZ23"/>
  <c r="WPT23"/>
  <c r="QLK23"/>
  <c r="WVT23"/>
  <c r="ICG23"/>
  <c r="TWC23"/>
  <c r="KZB23"/>
  <c r="OBB23"/>
  <c r="UIN23"/>
  <c r="KYF23"/>
  <c r="FKQ23"/>
  <c r="ISG23"/>
  <c r="LXA23"/>
  <c r="LDN23"/>
  <c r="TOS23"/>
  <c r="VQL23"/>
  <c r="RYF23"/>
  <c r="XBN23"/>
  <c r="TUE23"/>
  <c r="IKR23"/>
  <c r="PCO23"/>
  <c r="UGR23"/>
  <c r="KXH23"/>
  <c r="UOO23"/>
  <c r="CNP23"/>
  <c r="V23"/>
  <c r="QBP23"/>
  <c r="RQT23"/>
  <c r="MBJ23"/>
  <c r="SPY23"/>
  <c r="IVR23"/>
  <c r="APK23"/>
  <c r="DAZ23"/>
  <c r="OQH23"/>
  <c r="HPQ23"/>
  <c r="MAC23"/>
  <c r="WCY23"/>
  <c r="USH23"/>
  <c r="GYR23"/>
  <c r="PWU23"/>
  <c r="UMU23"/>
  <c r="ULS23"/>
  <c r="SBF23"/>
  <c r="NWE23"/>
  <c r="XCN23"/>
  <c r="BDT23"/>
  <c r="JVU23"/>
  <c r="FNH23"/>
  <c r="IRF23"/>
  <c r="MHW23"/>
  <c r="VVG23"/>
  <c r="UYU23"/>
  <c r="WWE23"/>
  <c r="UEJ23"/>
  <c r="QMK23"/>
  <c r="QRN23"/>
  <c r="QEP23"/>
  <c r="LPR23"/>
  <c r="HIQ23"/>
  <c r="WUH23"/>
  <c r="CGN23"/>
  <c r="LDP23"/>
  <c r="RFM23"/>
  <c r="RUN23"/>
  <c r="SON23"/>
  <c r="HXW23"/>
  <c r="VKP23"/>
  <c r="JOG23"/>
  <c r="OAM23"/>
  <c r="MSE23"/>
  <c r="PAQ23"/>
  <c r="OVM23"/>
  <c r="OJM23"/>
  <c r="WB23"/>
  <c r="UTE23"/>
  <c r="EIQ23"/>
  <c r="PEP23"/>
  <c r="CJA23"/>
  <c r="LLP23"/>
  <c r="NNF23"/>
  <c r="JBN23"/>
  <c r="CMT23"/>
  <c r="LXE23"/>
  <c r="NDX23"/>
  <c r="KWC23"/>
  <c r="VNN23"/>
  <c r="WYM23"/>
  <c r="RKQ23"/>
  <c r="RDJ23"/>
  <c r="VLD23"/>
  <c r="LIQ23"/>
  <c r="NJF23"/>
  <c r="QPW23"/>
  <c r="NTO23"/>
  <c r="IQA23"/>
  <c r="SUQ23"/>
  <c r="HAK23"/>
  <c r="LWR23"/>
  <c r="TMU23"/>
  <c r="LHJ23"/>
  <c r="WJA23"/>
  <c r="DXT23"/>
  <c r="DUD23"/>
  <c r="SPX23"/>
  <c r="QFO23"/>
  <c r="UAY23"/>
  <c r="LSM23"/>
  <c r="STD23"/>
  <c r="PFN23"/>
  <c r="VBB23"/>
  <c r="MSJ23"/>
  <c r="HIJ23"/>
  <c r="QKC23"/>
  <c r="QOM23"/>
  <c r="VOD23"/>
  <c r="RFY23"/>
  <c r="ITJ23"/>
  <c r="EGO23"/>
  <c r="UTU23"/>
  <c r="SSN23"/>
  <c r="DOW23"/>
  <c r="NTA23"/>
  <c r="BEC23"/>
  <c r="OBT23"/>
  <c r="UVU23"/>
  <c r="EQU23"/>
  <c r="CXB23"/>
  <c r="SNM23"/>
  <c r="MPU23"/>
  <c r="TGY23"/>
  <c r="FRJ23"/>
  <c r="IDZ23"/>
  <c r="GEO23"/>
  <c r="RBV23"/>
  <c r="VTD23"/>
  <c r="JWO23"/>
  <c r="JQQ23"/>
  <c r="UAZ23"/>
  <c r="QWM23"/>
  <c r="QHB23"/>
  <c r="PEC23"/>
  <c r="IPP23"/>
  <c r="HVH23"/>
  <c r="VWN23"/>
  <c r="TMF23"/>
  <c r="PUA23"/>
  <c r="MAE23"/>
  <c r="SXL23"/>
  <c r="PLV23"/>
  <c r="FXU23"/>
  <c r="JMV23"/>
  <c r="JMW23"/>
  <c r="ILG23"/>
  <c r="UXU23"/>
  <c r="NXQ23"/>
  <c r="WWM23"/>
  <c r="IWQ23"/>
  <c r="DPD23"/>
  <c r="CQP23"/>
  <c r="WWH23"/>
  <c r="VNR23"/>
  <c r="PUM23"/>
  <c r="VJF23"/>
  <c r="JKD23"/>
  <c r="PRD23"/>
  <c r="GOX23"/>
  <c r="OPF23"/>
  <c r="RNT23"/>
  <c r="RSI23"/>
  <c r="TNL23"/>
  <c r="DDB23"/>
  <c r="PQN23"/>
  <c r="UHF23"/>
  <c r="WU23"/>
  <c r="ITZ23"/>
  <c r="XDL23"/>
  <c r="GTW23"/>
  <c r="PZU23"/>
  <c r="VKH23"/>
  <c r="UXQ23"/>
  <c r="SCY23"/>
  <c r="TQE23"/>
  <c r="GIW23"/>
  <c r="IPD23"/>
  <c r="VCX23"/>
  <c r="JHM23"/>
  <c r="SNX23"/>
  <c r="VQK23"/>
  <c r="GJG23"/>
  <c r="MXU23"/>
  <c r="MEQ23"/>
  <c r="IOU23"/>
  <c r="LRP23"/>
  <c r="NZA23"/>
  <c r="BTK23"/>
  <c r="JPF23"/>
  <c r="TKT23"/>
  <c r="PPW23"/>
  <c r="RPQ23"/>
  <c r="HHT23"/>
  <c r="DVV23"/>
  <c r="SVV23"/>
  <c r="TFD23"/>
  <c r="VDG23"/>
  <c r="FFB23"/>
  <c r="ECW23"/>
  <c r="CTV23"/>
  <c r="VIN23"/>
  <c r="SLP23"/>
  <c r="GRU23"/>
  <c r="HRO23"/>
  <c r="OOI23"/>
  <c r="ITD23"/>
  <c r="QJV23"/>
  <c r="OBI23"/>
  <c r="QVP23"/>
  <c r="MLO23"/>
  <c r="DQV23"/>
  <c r="OXX23"/>
  <c r="WSS23"/>
  <c r="RXP23"/>
  <c r="JAW23"/>
  <c r="MVB23"/>
  <c r="SPH23"/>
  <c r="URY23"/>
  <c r="PZF23"/>
  <c r="SPV23"/>
  <c r="FYE23"/>
  <c r="RM23"/>
  <c r="HYN23"/>
  <c r="VOW23"/>
  <c r="IYI23"/>
  <c r="SCI23"/>
  <c r="PMF23"/>
  <c r="IZX23"/>
  <c r="OPY23"/>
  <c r="TCY23"/>
  <c r="RZW23"/>
  <c r="JQU23"/>
  <c r="WKL23"/>
  <c r="RJI23"/>
  <c r="JYG23"/>
  <c r="KOP23"/>
  <c r="ELM23"/>
  <c r="WWI23"/>
  <c r="WPN23"/>
  <c r="CSD23"/>
  <c r="RUH23"/>
  <c r="UNK23"/>
  <c r="LNM23"/>
  <c r="QHI23"/>
  <c r="GYP23"/>
  <c r="IFN23"/>
  <c r="QWW23"/>
  <c r="QIH23"/>
  <c r="CSC23"/>
  <c r="RQA23"/>
  <c r="JNH23"/>
  <c r="MFR23"/>
  <c r="TSK23"/>
  <c r="IDS23"/>
  <c r="ENI23"/>
  <c r="QNW23"/>
  <c r="QMB23"/>
  <c r="PLE23"/>
  <c r="NLH23"/>
  <c r="KMB23"/>
  <c r="SRL23"/>
  <c r="WMD23"/>
  <c r="CXV23"/>
  <c r="ZA23"/>
  <c r="EVE23"/>
  <c r="KIG23"/>
  <c r="JKS23"/>
  <c r="IO23"/>
  <c r="WZW23"/>
  <c r="OUS23"/>
  <c r="NVT23"/>
  <c r="KZQ23"/>
  <c r="WFY23"/>
  <c r="KLC23"/>
  <c r="VHJ23"/>
  <c r="TBV23"/>
  <c r="RSD23"/>
  <c r="MIE23"/>
  <c r="HYB23"/>
  <c r="EEP23"/>
  <c r="NPH23"/>
  <c r="GMZ23"/>
  <c r="JUY23"/>
  <c r="HQN23"/>
  <c r="QJJ23"/>
  <c r="WVG23"/>
  <c r="UDQ23"/>
  <c r="RWZ23"/>
  <c r="FLG23"/>
  <c r="QIK23"/>
  <c r="CTL23"/>
  <c r="JOU23"/>
  <c r="NGR23"/>
  <c r="FNA23"/>
  <c r="LZU23"/>
  <c r="PHK23"/>
  <c r="JAP23"/>
  <c r="VGW23"/>
  <c r="CBJ23"/>
  <c r="IUA23"/>
  <c r="SAX23"/>
  <c r="KBG23"/>
  <c r="SWA23"/>
  <c r="BOQ23"/>
  <c r="OKU23"/>
  <c r="AWK23"/>
  <c r="WFL23"/>
  <c r="WGS23"/>
  <c r="MYG23"/>
  <c r="WHS23"/>
  <c r="NQM23"/>
  <c r="CNU23"/>
  <c r="VAN23"/>
  <c r="PWN23"/>
  <c r="UOJ23"/>
  <c r="GIZ23"/>
  <c r="GCB23"/>
  <c r="KOK23"/>
  <c r="UJM23"/>
  <c r="LKD23"/>
  <c r="LFG23"/>
  <c r="OVY23"/>
  <c r="NFW23"/>
  <c r="GZV23"/>
  <c r="SCT23"/>
  <c r="GHJ23"/>
  <c r="HHS23"/>
  <c r="AQK23"/>
  <c r="WPH23"/>
  <c r="HAD23"/>
  <c r="SSA23"/>
  <c r="KTW23"/>
  <c r="VJJ23"/>
  <c r="QTH23"/>
  <c r="QEQ23"/>
  <c r="STF23"/>
  <c r="EMW23"/>
  <c r="MKW23"/>
  <c r="AAX23"/>
  <c r="SKI23"/>
  <c r="NOS23"/>
  <c r="SOO23"/>
  <c r="RWF23"/>
  <c r="QOW23"/>
  <c r="IGV23"/>
  <c r="SLB23"/>
  <c r="WXY23"/>
  <c r="KFY23"/>
  <c r="POQ23"/>
  <c r="TIL23"/>
  <c r="QBB23"/>
  <c r="FKY23"/>
  <c r="DNE23"/>
  <c r="QHU23"/>
  <c r="IQL23"/>
  <c r="TTR23"/>
  <c r="VSP23"/>
  <c r="COP23"/>
  <c r="EJO23"/>
  <c r="VBG23"/>
  <c r="VKA23"/>
  <c r="MQD23"/>
  <c r="SOC23"/>
  <c r="TVY23"/>
  <c r="ODW23"/>
  <c r="HLZ23"/>
  <c r="DEH23"/>
  <c r="WKF23"/>
  <c r="CAY23"/>
  <c r="KTU23"/>
  <c r="VVX23"/>
  <c r="CVV23"/>
  <c r="RRX23"/>
  <c r="THQ23"/>
  <c r="GEN23"/>
  <c r="GGK23"/>
  <c r="QBX23"/>
  <c r="MPP23"/>
  <c r="TIA23"/>
  <c r="NLE23"/>
  <c r="DEY23"/>
  <c r="TKV23"/>
  <c r="AFE23"/>
  <c r="NVZ23"/>
  <c r="KJK23"/>
  <c r="LZT23"/>
  <c r="GXC23"/>
  <c r="DOY23"/>
  <c r="MYX23"/>
  <c r="KAJ23"/>
  <c r="SYU23"/>
  <c r="IMO23"/>
  <c r="PPE23"/>
  <c r="HFW23"/>
  <c r="IKD23"/>
  <c r="RZG23"/>
  <c r="TYO23"/>
  <c r="QIL23"/>
  <c r="HPS23"/>
  <c r="FLI23"/>
  <c r="LIW23"/>
  <c r="TRT23"/>
  <c r="AMT23"/>
  <c r="DMB23"/>
  <c r="DDQ23"/>
  <c r="RZD23"/>
  <c r="HWE23"/>
  <c r="RBB23"/>
  <c r="ETU23"/>
  <c r="FDL23"/>
  <c r="NXR23"/>
  <c r="LAZ23"/>
  <c r="NWU23"/>
  <c r="OKE23"/>
  <c r="UKN23"/>
  <c r="RJU23"/>
  <c r="SNE23"/>
  <c r="DMR23"/>
  <c r="DWZ23"/>
  <c r="UEX23"/>
  <c r="UZB23"/>
  <c r="TJA23"/>
  <c r="EEO23"/>
  <c r="UCF23"/>
  <c r="JQK23"/>
  <c r="KOF23"/>
  <c r="BNH23"/>
  <c r="QWE23"/>
  <c r="EOA23"/>
  <c r="WNR23"/>
  <c r="EVG23"/>
  <c r="DIQ23"/>
  <c r="SSJ23"/>
  <c r="LDU23"/>
  <c r="MOZ23"/>
  <c r="QFH23"/>
  <c r="SDE23"/>
  <c r="HHJ23"/>
  <c r="RSE23"/>
  <c r="ROY23"/>
  <c r="GPK23"/>
  <c r="SJH23"/>
  <c r="EEF23"/>
  <c r="SWM23"/>
  <c r="UFL23"/>
  <c r="OPX23"/>
  <c r="QUA23"/>
  <c r="AJK23"/>
  <c r="RVS23"/>
  <c r="RPJ23"/>
  <c r="WSK23"/>
  <c r="HGW23"/>
  <c r="OYW23"/>
  <c r="NXK23"/>
  <c r="GQS23"/>
  <c r="EWM23"/>
  <c r="MJH23"/>
  <c r="XCG23"/>
  <c r="VBE23"/>
  <c r="KHW23"/>
  <c r="WEE23"/>
  <c r="NFH23"/>
  <c r="DLS23"/>
  <c r="FFC23"/>
  <c r="NFS23"/>
  <c r="IRU23"/>
  <c r="XN23"/>
  <c r="OLV23"/>
  <c r="NXZ23"/>
  <c r="HSH23"/>
  <c r="LJH23"/>
  <c r="SYI23"/>
  <c r="LSU23"/>
  <c r="DOF23"/>
  <c r="QIP23"/>
  <c r="JHA23"/>
  <c r="TWV23"/>
  <c r="SBP23"/>
  <c r="DTV23"/>
  <c r="QSU23"/>
  <c r="QJE23"/>
  <c r="UQU23"/>
  <c r="GUG23"/>
  <c r="RVL23"/>
  <c r="LWX23"/>
  <c r="EPY23"/>
  <c r="HSB23"/>
  <c r="VVQ23"/>
  <c r="HUG23"/>
  <c r="NON23"/>
  <c r="TKB23"/>
  <c r="HMO23"/>
  <c r="EJH23"/>
  <c r="WTK23"/>
  <c r="TJL23"/>
  <c r="SNK23"/>
  <c r="SMZ23"/>
  <c r="KCC23"/>
  <c r="RMB23"/>
  <c r="ATZ23"/>
  <c r="FVD23"/>
  <c r="IGK23"/>
  <c r="KFC23"/>
  <c r="OBS23"/>
  <c r="XAF23"/>
  <c r="ERO23"/>
  <c r="OHF23"/>
  <c r="HLJ23"/>
  <c r="WQR23"/>
  <c r="KZZ23"/>
  <c r="NFD23"/>
  <c r="LQY23"/>
  <c r="RYC23"/>
  <c r="LVK23"/>
  <c r="DHF23"/>
  <c r="LFV23"/>
  <c r="OVL23"/>
  <c r="GIP23"/>
  <c r="RGP23"/>
  <c r="QMX23"/>
  <c r="LJO23"/>
  <c r="JEU23"/>
  <c r="GCK23"/>
  <c r="WSU23"/>
  <c r="RQP23"/>
  <c r="SZY23"/>
  <c r="PLN23"/>
  <c r="ORB23"/>
  <c r="UTW23"/>
  <c r="NCU23"/>
  <c r="BUW23"/>
  <c r="FUY23"/>
  <c r="TSL23"/>
  <c r="WQF23"/>
  <c r="RXU23"/>
  <c r="DFH23"/>
  <c r="CSR23"/>
  <c r="MEO23"/>
  <c r="NLJ23"/>
  <c r="VBC23"/>
  <c r="KTM23"/>
  <c r="WNI23"/>
  <c r="QQG23"/>
  <c r="PTL23"/>
  <c r="ILC23"/>
  <c r="OZD23"/>
  <c r="UBN23"/>
  <c r="TVF23"/>
  <c r="WUX23"/>
  <c r="MFZ23"/>
  <c r="TPP23"/>
  <c r="SUC23"/>
  <c r="THH23"/>
  <c r="TWK23"/>
  <c r="WTJ23"/>
  <c r="GUS23"/>
  <c r="SGI23"/>
  <c r="ILS23"/>
  <c r="KLF23"/>
  <c r="OQE23"/>
  <c r="TIQ23"/>
  <c r="UNT23"/>
  <c r="ICD23"/>
  <c r="FTD23"/>
  <c r="UFA23"/>
  <c r="JMT23"/>
  <c r="KBM23"/>
  <c r="ALO23"/>
  <c r="SZV23"/>
  <c r="UQK23"/>
  <c r="IGQ23"/>
  <c r="JCC23"/>
  <c r="JAY23"/>
  <c r="VKX23"/>
  <c r="RNR23"/>
  <c r="WIG23"/>
  <c r="VXL23"/>
  <c r="FDW23"/>
  <c r="NOG23"/>
  <c r="GAB23"/>
  <c r="RTN23"/>
  <c r="TCO23"/>
  <c r="FHC23"/>
  <c r="TMZ23"/>
  <c r="KYC23"/>
  <c r="CZD23"/>
  <c r="JYZ23"/>
  <c r="RYT23"/>
  <c r="TQW23"/>
  <c r="JEP23"/>
  <c r="PTT23"/>
  <c r="OOO23"/>
  <c r="VRL23"/>
  <c r="CVS23"/>
  <c r="UFZ23"/>
  <c r="ERY23"/>
  <c r="DRH23"/>
  <c r="CAC23"/>
  <c r="SHM23"/>
  <c r="IME23"/>
  <c r="TAU23"/>
  <c r="OIR23"/>
  <c r="KUZ23"/>
  <c r="FOO23"/>
  <c r="NAG23"/>
  <c r="WKW23"/>
  <c r="VOK23"/>
  <c r="JPK23"/>
  <c r="PEM23"/>
  <c r="FTM23"/>
  <c r="VUP23"/>
  <c r="UBT23"/>
  <c r="PRN23"/>
  <c r="WOV23"/>
  <c r="RPI23"/>
  <c r="PZH23"/>
  <c r="FFV23"/>
  <c r="MVJ23"/>
  <c r="KSV23"/>
  <c r="LXD23"/>
  <c r="IQW23"/>
  <c r="FLY23"/>
  <c r="KCW23"/>
  <c r="WPI23"/>
  <c r="HQY23"/>
  <c r="EIB23"/>
  <c r="UXY23"/>
  <c r="JHP23"/>
  <c r="JYE23"/>
  <c r="JMU23"/>
  <c r="CNV23"/>
  <c r="QRH23"/>
  <c r="LGW23"/>
  <c r="MDZ23"/>
  <c r="AYB23"/>
  <c r="KDU23"/>
  <c r="DPT23"/>
  <c r="JUA23"/>
  <c r="SIP23"/>
  <c r="KAN23"/>
  <c r="XBI23"/>
  <c r="IBE23"/>
  <c r="PLX23"/>
  <c r="RNQ23"/>
  <c r="PZB23"/>
  <c r="OXS23"/>
  <c r="EOU23"/>
  <c r="HIV23"/>
  <c r="GZE23"/>
  <c r="PQK23"/>
  <c r="ITQ23"/>
  <c r="XAG23"/>
  <c r="JLH23"/>
  <c r="JUS23"/>
  <c r="JKH23"/>
  <c r="TVS23"/>
  <c r="PIA23"/>
  <c r="PWS23"/>
  <c r="JBB23"/>
  <c r="PFA23"/>
  <c r="OSA23"/>
  <c r="MZS23"/>
  <c r="CWV23"/>
  <c r="IBI23"/>
  <c r="EUK23"/>
  <c r="SSH23"/>
  <c r="KYQ23"/>
  <c r="SES23"/>
  <c r="OHC23"/>
  <c r="UZG23"/>
  <c r="HBB23"/>
  <c r="OWT23"/>
  <c r="KCT23"/>
  <c r="KCF23"/>
  <c r="FOP23"/>
  <c r="KRL23"/>
  <c r="JGF23"/>
  <c r="PXL23"/>
  <c r="QUV23"/>
  <c r="RRL23"/>
  <c r="MLW23"/>
  <c r="VXG23"/>
  <c r="GFL23"/>
  <c r="PQT23"/>
  <c r="WTH23"/>
  <c r="FMB23"/>
  <c r="SYZ23"/>
  <c r="VDN23"/>
  <c r="LOR23"/>
  <c r="VBD23"/>
  <c r="JJV23"/>
  <c r="OHY23"/>
  <c r="XBH23"/>
  <c r="AFA23"/>
  <c r="PJA23"/>
  <c r="QNG23"/>
  <c r="KMW23"/>
  <c r="LWP23"/>
  <c r="AID23"/>
  <c r="UTQ23"/>
  <c r="HMY23"/>
  <c r="WFZ23"/>
  <c r="TZU23"/>
  <c r="JDV23"/>
  <c r="KGU23"/>
  <c r="OQK23"/>
  <c r="HMM23"/>
  <c r="PFL23"/>
  <c r="PCC23"/>
  <c r="GXK23"/>
  <c r="GMY23"/>
  <c r="KOX23"/>
  <c r="TEL23"/>
  <c r="NUM23"/>
  <c r="TPT23"/>
  <c r="IYR23"/>
  <c r="VDW23"/>
  <c r="HXU23"/>
  <c r="IKQ23"/>
  <c r="XAS23"/>
  <c r="HFJ23"/>
  <c r="SKU23"/>
  <c r="ETR23"/>
  <c r="QYN23"/>
  <c r="WRA23"/>
  <c r="VOO23"/>
  <c r="OWW23"/>
  <c r="SXU23"/>
  <c r="WMT23"/>
  <c r="MVZ23"/>
  <c r="KRY23"/>
  <c r="FLU23"/>
  <c r="JLI23"/>
  <c r="MTA23"/>
  <c r="UAA23"/>
  <c r="RTW23"/>
  <c r="IHB23"/>
  <c r="QPH23"/>
  <c r="LBE23"/>
  <c r="ILB23"/>
  <c r="JBI23"/>
  <c r="BGZ23"/>
  <c r="HKB23"/>
  <c r="MEI23"/>
  <c r="KBQ23"/>
  <c r="GAW23"/>
  <c r="WKY23"/>
  <c r="RSK23"/>
  <c r="UOI23"/>
  <c r="EHQ23"/>
  <c r="GRJ23"/>
  <c r="RKH23"/>
  <c r="PFQ23"/>
  <c r="MIF23"/>
  <c r="OQT23"/>
  <c r="SXP23"/>
  <c r="TUO23"/>
  <c r="SFD23"/>
  <c r="SJB23"/>
  <c r="RVQ23"/>
  <c r="VPQ23"/>
  <c r="SCX23"/>
  <c r="FEG23"/>
  <c r="XEO23"/>
  <c r="RVW23"/>
  <c r="NMN23"/>
  <c r="MMX23"/>
  <c r="PYH23"/>
  <c r="DAT23"/>
  <c r="JVB23"/>
  <c r="VBV23"/>
  <c r="SIQ23"/>
  <c r="TDI23"/>
  <c r="FXZ23"/>
  <c r="TGU23"/>
  <c r="WOB23"/>
  <c r="USJ23"/>
  <c r="WSQ23"/>
  <c r="ILJ23"/>
  <c r="DSO23"/>
  <c r="MXG23"/>
  <c r="NCC23"/>
  <c r="EYW23"/>
  <c r="VMU23"/>
  <c r="RCW23"/>
  <c r="LOL23"/>
  <c r="EXY23"/>
  <c r="UDT23"/>
  <c r="OXN23"/>
  <c r="IXW23"/>
  <c r="VWA23"/>
  <c r="WSJ23"/>
  <c r="UVP23"/>
  <c r="AED23"/>
  <c r="HIZ23"/>
  <c r="IEU23"/>
  <c r="GHN23"/>
  <c r="JME23"/>
  <c r="OYF23"/>
  <c r="GTU23"/>
  <c r="OJP23"/>
  <c r="PJN23"/>
  <c r="DDV23"/>
  <c r="GOA23"/>
  <c r="KZU23"/>
  <c r="KZK23"/>
  <c r="MEP23"/>
  <c r="IPK23"/>
  <c r="RUR23"/>
  <c r="DYE23"/>
  <c r="QAH23"/>
  <c r="VNQ23"/>
  <c r="WYW23"/>
  <c r="PGG23"/>
  <c r="UTA23"/>
  <c r="AEP23"/>
  <c r="OSX23"/>
  <c r="FGU23"/>
  <c r="QQZ23"/>
  <c r="VPX23"/>
  <c r="SHT23"/>
  <c r="PTU23"/>
  <c r="SYN23"/>
  <c r="HPF23"/>
  <c r="KNH23"/>
  <c r="PFJ23"/>
  <c r="UHU23"/>
  <c r="QOZ23"/>
  <c r="MWF23"/>
  <c r="VQD23"/>
  <c r="IHG23"/>
  <c r="DRO23"/>
  <c r="KSO23"/>
  <c r="JRH23"/>
  <c r="OSI23"/>
  <c r="QKI23"/>
  <c r="LKF23"/>
  <c r="QWY23"/>
  <c r="KUT23"/>
  <c r="WMI23"/>
  <c r="AZX23"/>
  <c r="HDF23"/>
  <c r="XAU23"/>
  <c r="CRZ23"/>
  <c r="KON23"/>
  <c r="VNV23"/>
  <c r="RCK23"/>
  <c r="OZM23"/>
  <c r="STL23"/>
  <c r="IZI23"/>
  <c r="ONB23"/>
  <c r="HNB23"/>
  <c r="SRH23"/>
  <c r="WBY23"/>
  <c r="RVF23"/>
  <c r="NUB23"/>
  <c r="TEX23"/>
  <c r="NMI23"/>
  <c r="UTT23"/>
  <c r="CPR23"/>
  <c r="RZJ23"/>
  <c r="KAM23"/>
  <c r="MTO23"/>
  <c r="SCV23"/>
  <c r="LRI23"/>
  <c r="OYI23"/>
  <c r="MRL23"/>
  <c r="VAF23"/>
  <c r="TJW23"/>
  <c r="PNJ23"/>
  <c r="WXC23"/>
  <c r="OOB23"/>
  <c r="PYQ23"/>
  <c r="IYD23"/>
  <c r="EPN23"/>
  <c r="MSS23"/>
  <c r="CAZ23"/>
  <c r="JZK23"/>
  <c r="RXW23"/>
  <c r="LPJ23"/>
  <c r="WWA23"/>
  <c r="VMX23"/>
  <c r="WSF23"/>
  <c r="VTK23"/>
  <c r="SXR23"/>
  <c r="QPQ23"/>
  <c r="RHT23"/>
  <c r="FVN23"/>
  <c r="BRE23"/>
  <c r="LID23"/>
  <c r="UPR23"/>
  <c r="SUR23"/>
  <c r="GFB23"/>
  <c r="HUR23"/>
  <c r="EXJ23"/>
  <c r="STJ23"/>
  <c r="CFK23"/>
  <c r="RMO23"/>
  <c r="GFV23"/>
  <c r="MPG23"/>
  <c r="WPZ23"/>
  <c r="DGA23"/>
  <c r="EIG23"/>
  <c r="HSX23"/>
  <c r="PAG23"/>
  <c r="VAG23"/>
  <c r="VSY23"/>
  <c r="MEH23"/>
  <c r="TYL23"/>
  <c r="CCA23"/>
  <c r="FUU23"/>
  <c r="DJU23"/>
  <c r="RCV23"/>
  <c r="SRR23"/>
  <c r="MKV23"/>
  <c r="RAE23"/>
  <c r="NPV23"/>
  <c r="WOZ23"/>
  <c r="KYD23"/>
  <c r="GZZ23"/>
  <c r="AGE23"/>
  <c r="VMZ23"/>
  <c r="FCJ23"/>
  <c r="MHX23"/>
  <c r="UNH23"/>
  <c r="GDM23"/>
  <c r="HQT23"/>
  <c r="DPC23"/>
  <c r="QIC23"/>
  <c r="CK23"/>
  <c r="AKE23"/>
  <c r="LNN23"/>
  <c r="HAH23"/>
  <c r="DQB23"/>
  <c r="DBU23"/>
  <c r="UXM23"/>
  <c r="TWL23"/>
  <c r="OTH23"/>
  <c r="BAN23"/>
  <c r="UFV23"/>
  <c r="PDK23"/>
  <c r="VSV23"/>
  <c r="PGS23"/>
  <c r="NVE23"/>
  <c r="NIT23"/>
  <c r="RXX23"/>
  <c r="TYN23"/>
  <c r="EUE23"/>
  <c r="LQB23"/>
  <c r="OWP23"/>
  <c r="REM23"/>
  <c r="ETY23"/>
  <c r="BJR23"/>
  <c r="UIW23"/>
  <c r="HJM23"/>
  <c r="WHU23"/>
  <c r="EWC23"/>
  <c r="QHK23"/>
  <c r="PNT23"/>
  <c r="WYP23"/>
  <c r="JQW23"/>
  <c r="HPZ23"/>
  <c r="RZU23"/>
  <c r="OQM23"/>
  <c r="SEU23"/>
  <c r="NEQ23"/>
  <c r="NKW23"/>
  <c r="DYC23"/>
  <c r="GCY23"/>
  <c r="JRG23"/>
  <c r="MUN23"/>
  <c r="NUO23"/>
  <c r="ITC23"/>
  <c r="CWW23"/>
  <c r="PWO23"/>
  <c r="DGE23"/>
  <c r="JYK23"/>
  <c r="LTD23"/>
  <c r="WTF23"/>
  <c r="CXD23"/>
  <c r="JRF23"/>
  <c r="CVH23"/>
  <c r="DOC23"/>
  <c r="VHE23"/>
  <c r="DJC23"/>
  <c r="LAO23"/>
  <c r="SJW23"/>
  <c r="AML23"/>
  <c r="TJS23"/>
  <c r="RRO23"/>
  <c r="XFB23"/>
  <c r="WWP23"/>
  <c r="UJB23"/>
  <c r="EQR23"/>
  <c r="SDI23"/>
  <c r="UTL23"/>
  <c r="OMQ23"/>
  <c r="HWS23"/>
  <c r="PLQ23"/>
  <c r="RXA23"/>
  <c r="DKG23"/>
  <c r="VCH23"/>
  <c r="AZY23"/>
  <c r="RLT23"/>
  <c r="MCE23"/>
  <c r="RSV23"/>
  <c r="OGI23"/>
  <c r="ULM23"/>
  <c r="CZV23"/>
  <c r="NKP23"/>
  <c r="QRJ23"/>
  <c r="QGZ23"/>
  <c r="BIK23"/>
  <c r="AJW23"/>
  <c r="PDB23"/>
  <c r="LSJ23"/>
  <c r="MBD23"/>
  <c r="CNG23"/>
  <c r="XFD23"/>
  <c r="XES23"/>
  <c r="TXK23"/>
  <c r="QLJ23"/>
  <c r="GSQ23"/>
  <c r="KZH23"/>
  <c r="DTS23"/>
  <c r="DSI23"/>
  <c r="DVB23"/>
  <c r="ROC23"/>
  <c r="AZK23"/>
  <c r="QMN23"/>
  <c r="DGZ23"/>
  <c r="JWT23"/>
  <c r="MOQ23"/>
  <c r="DJB23"/>
  <c r="CRT23"/>
  <c r="CHM23"/>
  <c r="EXI23"/>
  <c r="BMI23"/>
  <c r="ATV23"/>
  <c r="MMJ23"/>
  <c r="OKV23"/>
  <c r="QZZ23"/>
  <c r="NIZ23"/>
  <c r="GFJ23"/>
  <c r="GFM23"/>
  <c r="RQX23"/>
  <c r="OIV23"/>
  <c r="DAC23"/>
  <c r="ERE23"/>
  <c r="UNS23"/>
  <c r="MFH23"/>
  <c r="VQS23"/>
  <c r="JPG23"/>
  <c r="LWH23"/>
  <c r="OJG23"/>
  <c r="IYQ23"/>
  <c r="STT23"/>
  <c r="HGI23"/>
  <c r="UZP23"/>
  <c r="RBZ23"/>
  <c r="MZC23"/>
  <c r="NNI23"/>
  <c r="ETV23"/>
  <c r="QGJ23"/>
  <c r="TKG23"/>
  <c r="HFP23"/>
  <c r="LSY23"/>
  <c r="JAU23"/>
  <c r="VFK23"/>
  <c r="UMF23"/>
  <c r="TLN23"/>
  <c r="GQG23"/>
  <c r="IIG23"/>
  <c r="QCA23"/>
  <c r="VXR23"/>
  <c r="TAE23"/>
  <c r="TBO23"/>
  <c r="NNW23"/>
  <c r="HNG23"/>
  <c r="JCF23"/>
  <c r="WFM23"/>
  <c r="TMB23"/>
  <c r="TLP23"/>
  <c r="GTK23"/>
  <c r="TOU23"/>
  <c r="CDR23"/>
  <c r="EBU23"/>
  <c r="ERD23"/>
  <c r="CZK23"/>
  <c r="VLG23"/>
  <c r="FCW23"/>
  <c r="IGM23"/>
  <c r="KBR23"/>
  <c r="THF23"/>
  <c r="SLK23"/>
  <c r="PWI23"/>
  <c r="BJG23"/>
  <c r="RVK23"/>
  <c r="NEZ23"/>
  <c r="INW23"/>
  <c r="UON23"/>
  <c r="VLQ23"/>
  <c r="DCR23"/>
  <c r="TDY23"/>
  <c r="MAD23"/>
  <c r="NNH23"/>
  <c r="PQC23"/>
  <c r="VVS23"/>
  <c r="KDZ23"/>
  <c r="FFI23"/>
  <c r="GVB23"/>
  <c r="QHV23"/>
  <c r="ENE23"/>
  <c r="FZY23"/>
  <c r="PKG23"/>
  <c r="FWP23"/>
  <c r="EHF23"/>
  <c r="IFM23"/>
  <c r="NAD23"/>
  <c r="MRJ23"/>
  <c r="JSU23"/>
  <c r="EMV23"/>
  <c r="EJA23"/>
  <c r="PFZ23"/>
  <c r="RGS23"/>
  <c r="ELN23"/>
  <c r="HJZ23"/>
  <c r="SUO23"/>
  <c r="GCE23"/>
  <c r="KUH23"/>
  <c r="WOE23"/>
  <c r="VAC23"/>
  <c r="GAD23"/>
  <c r="AYV23"/>
  <c r="DEV23"/>
  <c r="KAU23"/>
  <c r="IZQ23"/>
  <c r="LDL23"/>
  <c r="OGB23"/>
  <c r="GDV23"/>
  <c r="NFY23"/>
  <c r="VMI23"/>
  <c r="QDI23"/>
  <c r="QYA23"/>
  <c r="DED23"/>
  <c r="MWN23"/>
  <c r="ALF23"/>
  <c r="CET23"/>
  <c r="EGI23"/>
  <c r="DKC23"/>
  <c r="TLV23"/>
  <c r="QYV23"/>
  <c r="CQF23"/>
  <c r="JNW23"/>
  <c r="QCO23"/>
  <c r="SCR23"/>
  <c r="FMO23"/>
  <c r="SZU23"/>
  <c r="CLR23"/>
  <c r="JEN23"/>
  <c r="HFF23"/>
  <c r="MXS23"/>
  <c r="SCZ23"/>
  <c r="TJI23"/>
  <c r="BFZ23"/>
  <c r="KAG23"/>
  <c r="RZP23"/>
  <c r="CPY23"/>
  <c r="OFY23"/>
  <c r="PQU23"/>
  <c r="TIU23"/>
  <c r="RIT23"/>
  <c r="UZW23"/>
  <c r="UMQ23"/>
  <c r="QTR23"/>
  <c r="AJL23"/>
  <c r="FBM23"/>
  <c r="RRV23"/>
  <c r="HWG23"/>
  <c r="NKS23"/>
  <c r="TXR23"/>
  <c r="HCV23"/>
  <c r="JWD23"/>
  <c r="TPY23"/>
  <c r="WIV23"/>
  <c r="TBY23"/>
  <c r="EEN23"/>
  <c r="JZS23"/>
  <c r="SFW23"/>
  <c r="GTH23"/>
  <c r="UV23"/>
  <c r="NRM23"/>
  <c r="KNZ23"/>
  <c r="GPL23"/>
  <c r="NEL23"/>
  <c r="MPV23"/>
  <c r="VWM23"/>
  <c r="NRZ23"/>
  <c r="TKA23"/>
  <c r="WVL23"/>
  <c r="TEZ23"/>
  <c r="UDF23"/>
  <c r="LAM23"/>
  <c r="TVM23"/>
  <c r="FVK23"/>
  <c r="DBR23"/>
  <c r="BKH23"/>
  <c r="DMH23"/>
  <c r="PRL23"/>
  <c r="GNQ23"/>
  <c r="AZO23"/>
  <c r="BRG23"/>
  <c r="WHT23"/>
  <c r="FEU23"/>
  <c r="SZM23"/>
  <c r="UGP23"/>
  <c r="LYC23"/>
  <c r="LEE23"/>
  <c r="SAJ23"/>
  <c r="JWG23"/>
  <c r="KHV23"/>
  <c r="ADD23"/>
  <c r="KGX23"/>
  <c r="GNJ23"/>
  <c r="SQY23"/>
  <c r="QTA23"/>
  <c r="KOB23"/>
  <c r="RGE23"/>
  <c r="PXQ23"/>
  <c r="GYM23"/>
  <c r="ETN23"/>
  <c r="MHM23"/>
  <c r="TXS23"/>
  <c r="VQH23"/>
  <c r="RLC23"/>
  <c r="NSV23"/>
  <c r="QOH23"/>
  <c r="VQB23"/>
  <c r="MBQ23"/>
  <c r="VYJ23"/>
  <c r="CHH23"/>
  <c r="NHH23"/>
  <c r="HJY23"/>
  <c r="TNA23"/>
  <c r="ECS23"/>
  <c r="RXR23"/>
  <c r="NLB23"/>
  <c r="SQN23"/>
  <c r="SDD23"/>
  <c r="AUZ23"/>
  <c r="UGM23"/>
  <c r="REI23"/>
  <c r="LFQ23"/>
  <c r="TZP23"/>
  <c r="MKZ23"/>
  <c r="OKI23"/>
  <c r="VBL23"/>
  <c r="BZL23"/>
  <c r="LUK23"/>
  <c r="CEU23"/>
  <c r="SMU23"/>
  <c r="XBZ23"/>
  <c r="UQH23"/>
  <c r="DWJ23"/>
  <c r="HNN23"/>
  <c r="OGX23"/>
  <c r="RIQ23"/>
  <c r="SH23"/>
  <c r="IXF23"/>
  <c r="TDK23"/>
  <c r="INP23"/>
  <c r="CAW23"/>
  <c r="EAB23"/>
  <c r="SJV23"/>
  <c r="STS23"/>
  <c r="AMW23"/>
  <c r="JJO23"/>
  <c r="VAJ23"/>
  <c r="QCF23"/>
  <c r="QPG23"/>
  <c r="UZO23"/>
  <c r="DMV23"/>
  <c r="EUN23"/>
  <c r="STG23"/>
  <c r="QQC23"/>
  <c r="NRG23"/>
  <c r="VSZ23"/>
  <c r="VXZ23"/>
  <c r="CZN23"/>
  <c r="KDF23"/>
  <c r="THM23"/>
  <c r="TNP23"/>
  <c r="LXV23"/>
  <c r="LBK23"/>
  <c r="WUF23"/>
  <c r="SJO23"/>
  <c r="WGL23"/>
  <c r="HXJ23"/>
  <c r="PZL23"/>
  <c r="JKX23"/>
  <c r="VDT23"/>
  <c r="DHI23"/>
  <c r="IPS23"/>
  <c r="GII23"/>
  <c r="KEK23"/>
  <c r="PSF23"/>
  <c r="LHF23"/>
  <c r="NRP23"/>
  <c r="LKL23"/>
  <c r="RHX23"/>
  <c r="OPE23"/>
  <c r="UZD23"/>
  <c r="HMN23"/>
  <c r="WEN23"/>
  <c r="MRD23"/>
  <c r="HTH23"/>
  <c r="IUG23"/>
  <c r="FLA23"/>
  <c r="WKR23"/>
  <c r="MZN23"/>
  <c r="LOY23"/>
  <c r="JGT23"/>
  <c r="GUQ23"/>
  <c r="SWO23"/>
  <c r="NHP23"/>
  <c r="OSV23"/>
  <c r="OZF23"/>
  <c r="GRZ23"/>
  <c r="NSH23"/>
  <c r="DJF23"/>
  <c r="DRI23"/>
  <c r="JBS23"/>
  <c r="WKD23"/>
  <c r="SEP23"/>
  <c r="IHE23"/>
  <c r="JGH23"/>
  <c r="RKE23"/>
  <c r="RWO23"/>
  <c r="UHP23"/>
  <c r="WUC23"/>
  <c r="ULX23"/>
  <c r="MMT23"/>
  <c r="BMR23"/>
  <c r="GEH23"/>
  <c r="MAK23"/>
  <c r="ONA23"/>
  <c r="FAL23"/>
  <c r="RFR23"/>
  <c r="RMR23"/>
  <c r="GXM23"/>
  <c r="MON23"/>
  <c r="HCR23"/>
  <c r="WZN23"/>
  <c r="LXY23"/>
  <c r="WXE23"/>
  <c r="FHR23"/>
  <c r="LNS23"/>
  <c r="TXW23"/>
  <c r="QGQ23"/>
  <c r="IMR23"/>
  <c r="FLP23"/>
  <c r="XFC23"/>
  <c r="PGD23"/>
  <c r="LLQ23"/>
  <c r="PRV23"/>
  <c r="RGD23"/>
  <c r="FMC23"/>
  <c r="PZW23"/>
  <c r="UQJ23"/>
  <c r="RGG23"/>
  <c r="PLL23"/>
  <c r="CQS23"/>
  <c r="RLK23"/>
  <c r="TWT23"/>
  <c r="NUV23"/>
  <c r="RKD23"/>
  <c r="OBL23"/>
  <c r="WBK23"/>
  <c r="IKB23"/>
  <c r="RCX23"/>
  <c r="QEW23"/>
  <c r="UIR23"/>
  <c r="FIC23"/>
  <c r="OXF23"/>
  <c r="PNX23"/>
  <c r="JYL23"/>
  <c r="NKV23"/>
  <c r="GVZ23"/>
  <c r="MBZ23"/>
  <c r="HGT23"/>
  <c r="EGY23"/>
  <c r="GQE23"/>
  <c r="UJX23"/>
  <c r="CUK23"/>
  <c r="OMW23"/>
  <c r="HJF23"/>
  <c r="TAQ23"/>
  <c r="LJB23"/>
  <c r="LTF23"/>
  <c r="WZE23"/>
  <c r="QPA23"/>
  <c r="TVA23"/>
  <c r="KZF23"/>
  <c r="WIY23"/>
  <c r="JRX23"/>
  <c r="QQJ23"/>
  <c r="DOX23"/>
  <c r="QKL23"/>
  <c r="MYD23"/>
  <c r="TJO23"/>
  <c r="GPB23"/>
  <c r="LVM23"/>
  <c r="NHI23"/>
  <c r="CTJ23"/>
  <c r="KAH23"/>
  <c r="IMQ23"/>
  <c r="VLS23"/>
  <c r="RFI23"/>
  <c r="QEH23"/>
  <c r="HVW23"/>
  <c r="KGM23"/>
  <c r="HET23"/>
  <c r="FOQ23"/>
  <c r="KER23"/>
  <c r="RAS23"/>
  <c r="TXE23"/>
  <c r="RYP23"/>
  <c r="NZX23"/>
  <c r="OOQ23"/>
  <c r="LQC23"/>
  <c r="NUS23"/>
  <c r="GXX23"/>
  <c r="WFW23"/>
  <c r="TBP23"/>
  <c r="EPO23"/>
  <c r="BRM23"/>
  <c r="UQL23"/>
  <c r="HKW23"/>
  <c r="AQO23"/>
  <c r="JGE23"/>
  <c r="KWY23"/>
  <c r="PWX23"/>
  <c r="PHC23"/>
  <c r="ROR23"/>
  <c r="FCC23"/>
  <c r="KVI23"/>
  <c r="OCN23"/>
  <c r="WKI23"/>
  <c r="WPA23"/>
  <c r="KXE23"/>
  <c r="FWV23"/>
  <c r="GDO23"/>
  <c r="QZG23"/>
  <c r="KNR23"/>
  <c r="SVL23"/>
  <c r="KEL23"/>
  <c r="QRY23"/>
  <c r="BIL23"/>
  <c r="OEQ23"/>
  <c r="HGV23"/>
  <c r="SLT23"/>
  <c r="UOM23"/>
  <c r="GWP23"/>
  <c r="UCV23"/>
  <c r="PVW23"/>
  <c r="VUU23"/>
  <c r="KIZ23"/>
  <c r="URF23"/>
  <c r="JNO23"/>
  <c r="DUZ23"/>
  <c r="IOO23"/>
  <c r="PHH23"/>
  <c r="XBY23"/>
  <c r="UWX23"/>
  <c r="VJN23"/>
  <c r="QIV23"/>
  <c r="RLP23"/>
  <c r="LMP23"/>
  <c r="WRH23"/>
  <c r="CXO23"/>
  <c r="WHD23"/>
  <c r="VSE23"/>
  <c r="TJU23"/>
  <c r="SKC23"/>
  <c r="TTW23"/>
  <c r="JGW23"/>
  <c r="UQD23"/>
  <c r="GGM23"/>
  <c r="OWZ23"/>
  <c r="TDR23"/>
  <c r="TZR23"/>
  <c r="PVH23"/>
  <c r="TOI23"/>
  <c r="BQH23"/>
  <c r="TFF23"/>
  <c r="WQS23"/>
  <c r="IOS23"/>
  <c r="SHU23"/>
  <c r="HSS23"/>
  <c r="WHV23"/>
  <c r="KKV23"/>
  <c r="KMP23"/>
  <c r="IGD23"/>
  <c r="WNX23"/>
  <c r="MUJ23"/>
  <c r="WIH23"/>
  <c r="DIU23"/>
  <c r="WWY23"/>
  <c r="WZA23"/>
  <c r="URQ23"/>
  <c r="GSI23"/>
  <c r="EGH23"/>
  <c r="GLW23"/>
  <c r="SYM23"/>
  <c r="EJL23"/>
  <c r="WBM23"/>
  <c r="NTH23"/>
  <c r="IQM23"/>
  <c r="NKL23"/>
  <c r="TC23"/>
  <c r="SAY23"/>
  <c r="CA23"/>
  <c r="OGF23"/>
  <c r="TKL23"/>
  <c r="ERI23"/>
  <c r="ANS23"/>
  <c r="ITO23"/>
  <c r="ORA23"/>
  <c r="PP23"/>
  <c r="VHA23"/>
  <c r="HER23"/>
  <c r="JSX23"/>
  <c r="NIM23"/>
  <c r="COS23"/>
  <c r="RAX23"/>
  <c r="KDS23"/>
  <c r="TJV23"/>
  <c r="XEW23"/>
  <c r="VZM23"/>
  <c r="ENC23"/>
  <c r="UXL23"/>
  <c r="DOK23"/>
  <c r="LLR23"/>
  <c r="NWX23"/>
  <c r="GJV23"/>
  <c r="PXE23"/>
  <c r="TCS23"/>
  <c r="VFT23"/>
  <c r="RCT23"/>
  <c r="KYW23"/>
  <c r="SAO23"/>
  <c r="GUW23"/>
  <c r="LHO23"/>
  <c r="GEY23"/>
  <c r="VUF23"/>
  <c r="MCB23"/>
  <c r="OSB23"/>
  <c r="VGK23"/>
  <c r="MKG23"/>
  <c r="HHM23"/>
  <c r="KIA23"/>
  <c r="PKD23"/>
  <c r="IID23"/>
  <c r="RQO23"/>
  <c r="GUJ23"/>
  <c r="PFF23"/>
  <c r="VNM23"/>
  <c r="FUG23"/>
  <c r="VNY23"/>
  <c r="NKC23"/>
  <c r="NDD23"/>
  <c r="OJS23"/>
  <c r="SLI23"/>
  <c r="URB23"/>
  <c r="SAU23"/>
  <c r="OZB23"/>
  <c r="MHN23"/>
  <c r="TLS23"/>
  <c r="JON23"/>
  <c r="HRT23"/>
  <c r="RCD23"/>
  <c r="FQJ23"/>
  <c r="JUU23"/>
  <c r="QYR23"/>
  <c r="UHY23"/>
  <c r="UQM23"/>
  <c r="HCM23"/>
  <c r="FQW23"/>
  <c r="VDA23"/>
  <c r="VOJ23"/>
  <c r="USQ23"/>
  <c r="OTY23"/>
  <c r="EFT23"/>
  <c r="SQV23"/>
  <c r="PRS23"/>
  <c r="FOW23"/>
  <c r="LEM23"/>
  <c r="JSI23"/>
  <c r="UIV23"/>
  <c r="RCQ23"/>
  <c r="IJH23"/>
  <c r="PQG23"/>
  <c r="QXZ23"/>
  <c r="SXO23"/>
  <c r="WOD23"/>
  <c r="MDV23"/>
  <c r="CZM23"/>
  <c r="TTY23"/>
  <c r="QPJ23"/>
  <c r="UPE23"/>
  <c r="UUS23"/>
  <c r="LXS23"/>
  <c r="FAO23"/>
  <c r="TWY23"/>
  <c r="BCF23"/>
  <c r="LKH23"/>
  <c r="WWO23"/>
  <c r="URI23"/>
  <c r="UED23"/>
  <c r="USO23"/>
  <c r="MXP23"/>
  <c r="LFM23"/>
  <c r="UBA23"/>
  <c r="AKH23"/>
  <c r="PZQ23"/>
  <c r="KTV23"/>
  <c r="NZH23"/>
  <c r="AXI23"/>
  <c r="ICP23"/>
  <c r="TTQ23"/>
  <c r="LTL23"/>
  <c r="JGQ23"/>
  <c r="DLL23"/>
  <c r="QZN23"/>
  <c r="OYN23"/>
  <c r="PCH23"/>
  <c r="LTM23"/>
  <c r="KMG23"/>
  <c r="EXT23"/>
  <c r="VGH23"/>
  <c r="ODJ23"/>
  <c r="UOY23"/>
  <c r="MNE23"/>
  <c r="SBN23"/>
  <c r="MRH23"/>
  <c r="RSY23"/>
  <c r="PFX23"/>
  <c r="LLW23"/>
  <c r="TWF23"/>
  <c r="MNH23"/>
  <c r="JZC23"/>
  <c r="DZS23"/>
  <c r="QBQ23"/>
  <c r="IVK23"/>
  <c r="GFN23"/>
  <c r="NAC23"/>
  <c r="TTV23"/>
  <c r="RLF23"/>
  <c r="RRU23"/>
  <c r="WDS23"/>
  <c r="MDP23"/>
  <c r="KKH23"/>
  <c r="WAX23"/>
  <c r="LHR23"/>
  <c r="HJQ23"/>
  <c r="LQL23"/>
  <c r="CKJ23"/>
  <c r="LVT23"/>
  <c r="GVP23"/>
  <c r="FOR23"/>
  <c r="RHN23"/>
  <c r="EEH23"/>
  <c r="TLY23"/>
  <c r="MUU23"/>
  <c r="SWH23"/>
  <c r="GLR23"/>
  <c r="DNU23"/>
  <c r="WMY23"/>
  <c r="LRG23"/>
  <c r="OFK23"/>
  <c r="CXG23"/>
  <c r="NOA23"/>
  <c r="UWO23"/>
  <c r="RMV23"/>
  <c r="KCN23"/>
  <c r="UCZ23"/>
  <c r="FZB23"/>
  <c r="CAU23"/>
  <c r="RIB23"/>
  <c r="TFN23"/>
  <c r="FTN23"/>
  <c r="UNI23"/>
  <c r="WCC23"/>
  <c r="OVG23"/>
  <c r="VTF23"/>
  <c r="VEM23"/>
  <c r="CGQ23"/>
  <c r="RZB23"/>
  <c r="FYH23"/>
  <c r="LJG23"/>
  <c r="XDZ23"/>
  <c r="SSB23"/>
  <c r="RZF23"/>
  <c r="RGI23"/>
  <c r="MOP23"/>
  <c r="KWI23"/>
  <c r="LPZ23"/>
  <c r="DQP23"/>
  <c r="SXH23"/>
  <c r="KUB23"/>
  <c r="NPR23"/>
  <c r="VKR23"/>
  <c r="NYL23"/>
  <c r="IBR23"/>
  <c r="OIQ23"/>
  <c r="QVB23"/>
  <c r="QKM23"/>
  <c r="EUD23"/>
  <c r="WOH23"/>
  <c r="RFK23"/>
  <c r="UNV23"/>
  <c r="KMV23"/>
  <c r="GRN23"/>
  <c r="KTY23"/>
  <c r="GCC23"/>
  <c r="WUK23"/>
  <c r="CND23"/>
  <c r="HIE23"/>
  <c r="KNA23"/>
  <c r="QUJ23"/>
  <c r="GMP23"/>
  <c r="TDX23"/>
  <c r="PYO23"/>
  <c r="OHL23"/>
  <c r="WQX23"/>
  <c r="PYL23"/>
  <c r="JEB23"/>
  <c r="IAU23"/>
  <c r="URU23"/>
  <c r="HAI23"/>
  <c r="NBL23"/>
  <c r="NAE23"/>
  <c r="LNQ23"/>
  <c r="SZH23"/>
  <c r="VLX23"/>
  <c r="SPO23"/>
  <c r="LZK23"/>
  <c r="KFJ23"/>
  <c r="PKJ23"/>
  <c r="FWQ23"/>
  <c r="EIS23"/>
  <c r="PHX23"/>
  <c r="QXK23"/>
  <c r="MUD23"/>
  <c r="QHR23"/>
  <c r="FNZ23"/>
  <c r="DTC23"/>
  <c r="WBC23"/>
  <c r="ULL23"/>
  <c r="LYV23"/>
  <c r="HAJ23"/>
  <c r="GOH23"/>
  <c r="BYD23"/>
  <c r="OVE23"/>
  <c r="WZS23"/>
  <c r="CTS23"/>
  <c r="WUG23"/>
  <c r="JLA23"/>
  <c r="UMW23"/>
  <c r="PEN23"/>
  <c r="XER23"/>
  <c r="TRL23"/>
  <c r="UFJ23"/>
  <c r="IKF23"/>
  <c r="EOD23"/>
  <c r="EXB23"/>
  <c r="ETG23"/>
  <c r="HQE23"/>
  <c r="NPI23"/>
  <c r="LZN23"/>
  <c r="HRS23"/>
  <c r="TTP23"/>
  <c r="NCT23"/>
  <c r="TLD23"/>
  <c r="IMJ23"/>
  <c r="IVP23"/>
  <c r="LMX23"/>
  <c r="JZY23"/>
  <c r="DVN23"/>
  <c r="VFG23"/>
  <c r="TNH23"/>
  <c r="VHQ23"/>
  <c r="QFE23"/>
  <c r="KCP23"/>
  <c r="LFY23"/>
  <c r="SWT23"/>
  <c r="BIB23"/>
  <c r="OMV23"/>
  <c r="WXM23"/>
  <c r="SBC23"/>
  <c r="NMW23"/>
  <c r="JGO23"/>
  <c r="HNZ23"/>
  <c r="RKO23"/>
  <c r="HEN23"/>
  <c r="HRH23"/>
  <c r="QPE23"/>
  <c r="RMK23"/>
  <c r="TDZ23"/>
  <c r="MIK23"/>
  <c r="WTZ23"/>
  <c r="TRQ23"/>
  <c r="NOX23"/>
  <c r="TDS23"/>
  <c r="NJP23"/>
  <c r="FEC23"/>
  <c r="SZJ23"/>
  <c r="VOA23"/>
  <c r="OMI23"/>
  <c r="TBK23"/>
  <c r="WDV23"/>
  <c r="NGT23"/>
  <c r="VRJ23"/>
  <c r="FKU23"/>
  <c r="NOR23"/>
  <c r="LKU23"/>
  <c r="QCL23"/>
  <c r="UWL23"/>
  <c r="CYO23"/>
  <c r="HRK23"/>
  <c r="QJO23"/>
  <c r="MMB23"/>
  <c r="VEP23"/>
  <c r="PMB23"/>
  <c r="VIG23"/>
  <c r="SSV23"/>
  <c r="PGJ23"/>
  <c r="UBW23"/>
  <c r="ETD23"/>
  <c r="NWP23"/>
  <c r="DSJ23"/>
  <c r="CSK23"/>
  <c r="SLD23"/>
  <c r="HUO23"/>
  <c r="OFE23"/>
  <c r="VKC23"/>
  <c r="DYN23"/>
  <c r="JDX23"/>
  <c r="JXD23"/>
  <c r="FSH23"/>
  <c r="IJX23"/>
  <c r="EZD23"/>
  <c r="GVW23"/>
  <c r="FQC23"/>
  <c r="LJQ23"/>
  <c r="OGW23"/>
  <c r="WVR23"/>
  <c r="JTU23"/>
  <c r="XCF23"/>
  <c r="UPJ23"/>
  <c r="PXI23"/>
  <c r="EVP23"/>
  <c r="FUN23"/>
  <c r="NYP23"/>
  <c r="VPO23"/>
  <c r="KOG23"/>
  <c r="QOB23"/>
  <c r="NSD23"/>
  <c r="UBK23"/>
  <c r="BMZ23"/>
  <c r="WVC23"/>
  <c r="DOR23"/>
  <c r="AYC23"/>
  <c r="QPL23"/>
  <c r="QFR23"/>
  <c r="OLC23"/>
  <c r="OMB23"/>
  <c r="PWP23"/>
  <c r="BNK23"/>
  <c r="MGI23"/>
  <c r="NUX23"/>
  <c r="SUN23"/>
  <c r="OZX23"/>
  <c r="HVL23"/>
  <c r="RDZ23"/>
  <c r="VNT23"/>
  <c r="OQX23"/>
  <c r="UZX23"/>
  <c r="RBD23"/>
  <c r="WWG23"/>
  <c r="GXW23"/>
  <c r="SUF23"/>
  <c r="LQT23"/>
  <c r="VUV23"/>
  <c r="WRZ23"/>
  <c r="NXI23"/>
  <c r="EGW23"/>
  <c r="LDI23"/>
  <c r="SXA23"/>
  <c r="KMY23"/>
  <c r="NOQ23"/>
  <c r="FUC23"/>
  <c r="NRT23"/>
  <c r="LZD23"/>
  <c r="KNB23"/>
  <c r="GNU23"/>
  <c r="VER23"/>
  <c r="LHI23"/>
  <c r="HVZ23"/>
  <c r="GOF23"/>
  <c r="WLY23"/>
  <c r="ONY23"/>
  <c r="RIZ23"/>
  <c r="SKP23"/>
  <c r="PWH23"/>
  <c r="LVZ23"/>
  <c r="MUM23"/>
  <c r="GIS23"/>
  <c r="PZP23"/>
  <c r="HJP23"/>
  <c r="SQH23"/>
  <c r="MTH23"/>
  <c r="PXF23"/>
  <c r="FSD23"/>
  <c r="OIJ23"/>
  <c r="UGS23"/>
  <c r="JOY23"/>
  <c r="MRY23"/>
  <c r="HYS23"/>
  <c r="WDY23"/>
  <c r="JDJ23"/>
  <c r="MVP23"/>
  <c r="HEC23"/>
  <c r="SGA23"/>
  <c r="NYJ23"/>
  <c r="VVH23"/>
  <c r="UFE23"/>
  <c r="NTI23"/>
  <c r="XAH23"/>
  <c r="HIC23"/>
  <c r="NYV23"/>
  <c r="LZR23"/>
  <c r="XCA23"/>
  <c r="MJQ23"/>
  <c r="VFJ23"/>
  <c r="OEY23"/>
  <c r="GXI23"/>
  <c r="WYL23"/>
  <c r="FZK23"/>
  <c r="JQN23"/>
  <c r="VGE23"/>
  <c r="KLM23"/>
  <c r="EFG23"/>
  <c r="HOE23"/>
  <c r="PNE23"/>
  <c r="NKF23"/>
  <c r="KJT23"/>
  <c r="NCG23"/>
  <c r="NBY23"/>
  <c r="XCQ23"/>
  <c r="IOY23"/>
  <c r="OZU23"/>
  <c r="VHR23"/>
  <c r="LVR23"/>
  <c r="UZQ23"/>
  <c r="NGX23"/>
  <c r="PHJ23"/>
  <c r="HBV23"/>
  <c r="JGR23"/>
  <c r="IBK23"/>
  <c r="AFP23"/>
  <c r="URX23"/>
  <c r="CVZ23"/>
  <c r="CYF23"/>
  <c r="VYL23"/>
  <c r="OMX23"/>
  <c r="KZP23"/>
  <c r="LLZ23"/>
  <c r="KYU23"/>
  <c r="HNJ23"/>
  <c r="PNW23"/>
  <c r="LKM23"/>
  <c r="MMY23"/>
  <c r="LRM23"/>
  <c r="VBO23"/>
  <c r="OJA23"/>
  <c r="TVJ23"/>
  <c r="VTP23"/>
  <c r="RNJ23"/>
  <c r="GFH23"/>
  <c r="RLQ23"/>
  <c r="HPG23"/>
  <c r="POZ23"/>
  <c r="RRJ23"/>
  <c r="RQN23"/>
  <c r="PID23"/>
  <c r="GNG23"/>
  <c r="GUV23"/>
  <c r="VDJ23"/>
  <c r="JYB23"/>
  <c r="QRA23"/>
  <c r="MYV23"/>
  <c r="MLR23"/>
  <c r="UKP23"/>
  <c r="UDR23"/>
  <c r="PMG23"/>
  <c r="WGW23"/>
  <c r="QJK23"/>
  <c r="MVW23"/>
  <c r="DAP23"/>
  <c r="SKR23"/>
  <c r="UYX23"/>
  <c r="FMU23"/>
  <c r="WNZ23"/>
  <c r="JOI23"/>
  <c r="VXH23"/>
  <c r="SBA23"/>
  <c r="HEA23"/>
  <c r="PXR23"/>
  <c r="GIK23"/>
  <c r="XDE23"/>
  <c r="UEI23"/>
  <c r="VFE23"/>
  <c r="IJJ23"/>
  <c r="OKD23"/>
  <c r="FMS23"/>
  <c r="JVL23"/>
  <c r="OHH23"/>
  <c r="DEQ23"/>
  <c r="KCB23"/>
  <c r="VBZ23"/>
  <c r="WPX23"/>
  <c r="BRS23"/>
  <c r="RTL23"/>
  <c r="CBX23"/>
  <c r="RBL23"/>
  <c r="UOS23"/>
  <c r="QEU23"/>
  <c r="FME23"/>
  <c r="UYI23"/>
  <c r="JKN23"/>
  <c r="SZL23"/>
  <c r="TWM23"/>
  <c r="WDA23"/>
  <c r="MFX23"/>
  <c r="OGG23"/>
  <c r="NJW23"/>
  <c r="UHS23"/>
  <c r="JUX23"/>
  <c r="QBC23"/>
  <c r="RSC23"/>
  <c r="HWD23"/>
  <c r="VBY23"/>
  <c r="PHN23"/>
  <c r="NXX23"/>
  <c r="NDT23"/>
  <c r="PUE23"/>
  <c r="WMU23"/>
  <c r="JWP23"/>
  <c r="OQU23"/>
  <c r="IZB23"/>
  <c r="OGP23"/>
  <c r="XDA23"/>
  <c r="RLE23"/>
  <c r="SCJ23"/>
  <c r="DTZ23"/>
  <c r="PAY23"/>
  <c r="NES23"/>
  <c r="TSV23"/>
  <c r="FLZ23"/>
  <c r="RLX23"/>
  <c r="LHB23"/>
  <c r="UXK23"/>
  <c r="PXB23"/>
  <c r="QLX23"/>
  <c r="MZU23"/>
  <c r="NYR23"/>
  <c r="JRZ23"/>
  <c r="VWU23"/>
  <c r="JAL23"/>
  <c r="OTN23"/>
  <c r="QAU23"/>
  <c r="NZY23"/>
  <c r="VDB23"/>
  <c r="DSY23"/>
  <c r="SQX23"/>
  <c r="EKX23"/>
  <c r="FDS23"/>
  <c r="PVG23"/>
  <c r="FOL23"/>
  <c r="STU23"/>
  <c r="IPU23"/>
  <c r="JYY23"/>
  <c r="DWU23"/>
  <c r="GZX23"/>
  <c r="QIS23"/>
  <c r="WTQ23"/>
  <c r="BWR23"/>
  <c r="DQT23"/>
  <c r="SWG23"/>
  <c r="RES23"/>
  <c r="MZQ23"/>
  <c r="SIZ23"/>
  <c r="VEQ23"/>
  <c r="SLX23"/>
  <c r="EAF23"/>
  <c r="IYY23"/>
  <c r="KOH23"/>
  <c r="MDR23"/>
  <c r="QNL23"/>
  <c r="MQS23"/>
  <c r="DYV23"/>
  <c r="QAY23"/>
  <c r="EIV23"/>
  <c r="HKP23"/>
  <c r="PNF23"/>
  <c r="IGX23"/>
  <c r="COD23"/>
  <c r="WCU23"/>
  <c r="KTE23"/>
  <c r="PKU23"/>
  <c r="IQH23"/>
  <c r="ULV23"/>
  <c r="RVP23"/>
  <c r="PZS23"/>
  <c r="VRK23"/>
  <c r="VSL23"/>
  <c r="TUH23"/>
  <c r="SGQ23"/>
  <c r="UDX23"/>
  <c r="QAC23"/>
  <c r="XEM23"/>
  <c r="OFI23"/>
  <c r="QXV23"/>
  <c r="OQA23"/>
  <c r="EXQ23"/>
  <c r="LZA23"/>
  <c r="UNY23"/>
  <c r="RPO23"/>
  <c r="ALM23"/>
  <c r="EHR23"/>
  <c r="PDE23"/>
  <c r="PUV23"/>
  <c r="JWR23"/>
  <c r="VPS23"/>
  <c r="HID23"/>
  <c r="JQE23"/>
  <c r="RNY23"/>
  <c r="HXV23"/>
  <c r="XEU23"/>
  <c r="CLH23"/>
  <c r="HYK23"/>
  <c r="SWW23"/>
  <c r="SXX23"/>
  <c r="TBG23"/>
  <c r="IGY23"/>
  <c r="RQZ23"/>
  <c r="STN23"/>
  <c r="PCI23"/>
  <c r="HQA23"/>
  <c r="IFZ23"/>
  <c r="WXD23"/>
  <c r="THO23"/>
  <c r="JSL23"/>
  <c r="LPY23"/>
  <c r="OWB23"/>
  <c r="REO23"/>
  <c r="QAZ23"/>
  <c r="SEL23"/>
  <c r="UJO23"/>
  <c r="VBU23"/>
  <c r="RUM23"/>
  <c r="FXX23"/>
  <c r="UAT23"/>
  <c r="BSF23"/>
  <c r="NOV23"/>
  <c r="UXD23"/>
  <c r="OFT23"/>
  <c r="LLY23"/>
  <c r="TIS23"/>
  <c r="IUO23"/>
  <c r="IDH23"/>
  <c r="GBT23"/>
  <c r="OXQ23"/>
  <c r="JHF23"/>
  <c r="SLZ23"/>
  <c r="IYS23"/>
  <c r="KKK23"/>
  <c r="URZ23"/>
  <c r="RHR23"/>
  <c r="SGR23"/>
  <c r="SEW23"/>
  <c r="PYV23"/>
  <c r="FGA23"/>
  <c r="GUH23"/>
  <c r="PXA23"/>
  <c r="AFV23"/>
  <c r="SZA23"/>
  <c r="JQH23"/>
  <c r="TGB23"/>
  <c r="LOD23"/>
  <c r="MUW23"/>
  <c r="ET23"/>
  <c r="KWM23"/>
  <c r="LPM23"/>
  <c r="NN23"/>
  <c r="CXT23"/>
  <c r="RJR23"/>
  <c r="MOJ23"/>
  <c r="TJZ23"/>
  <c r="UUY23"/>
  <c r="JLM23"/>
  <c r="AAV23"/>
  <c r="EIU23"/>
  <c r="KPJ23"/>
  <c r="GVJ23"/>
  <c r="INQ23"/>
  <c r="NHO23"/>
  <c r="WYO23"/>
  <c r="EVL23"/>
  <c r="NML23"/>
  <c r="WZZ23"/>
  <c r="MLA23"/>
  <c r="LMQ23"/>
  <c r="UDH23"/>
  <c r="EZX23"/>
  <c r="QTZ23"/>
  <c r="NIR23"/>
  <c r="ONT23"/>
  <c r="QWK23"/>
  <c r="QIW23"/>
  <c r="TNU23"/>
  <c r="LGA23"/>
  <c r="ADR23"/>
  <c r="OEW23"/>
  <c r="GQX23"/>
  <c r="MSG23"/>
  <c r="WUA23"/>
  <c r="PSO23"/>
  <c r="MRT23"/>
  <c r="BIR23"/>
  <c r="MBS23"/>
  <c r="IHU23"/>
  <c r="XCT23"/>
  <c r="BYR23"/>
  <c r="OLY23"/>
  <c r="KXV23"/>
  <c r="LFA23"/>
  <c r="OME23"/>
  <c r="HQF23"/>
  <c r="ULR23"/>
  <c r="POS23"/>
  <c r="CLY23"/>
  <c r="SOH23"/>
  <c r="LNE23"/>
  <c r="WAI23"/>
  <c r="QUF23"/>
  <c r="DFG23"/>
  <c r="WWN23"/>
  <c r="EYD23"/>
  <c r="VZK23"/>
  <c r="LZV23"/>
  <c r="NNC23"/>
  <c r="UOQ23"/>
  <c r="JCJ23"/>
  <c r="PLK23"/>
  <c r="STM23"/>
  <c r="HRX23"/>
  <c r="FWU23"/>
  <c r="LIR23"/>
  <c r="IOG23"/>
  <c r="OHN23"/>
  <c r="TQA23"/>
  <c r="TDJ23"/>
  <c r="GUA23"/>
  <c r="QEO23"/>
  <c r="UGD23"/>
  <c r="ISZ23"/>
  <c r="VGL23"/>
  <c r="ENU23"/>
  <c r="WOJ23"/>
  <c r="IWX23"/>
  <c r="IVZ23"/>
  <c r="MOR23"/>
  <c r="UBR23"/>
  <c r="EBJ23"/>
  <c r="TSW23"/>
  <c r="SKK23"/>
  <c r="VRM23"/>
  <c r="IRS23"/>
  <c r="MZV23"/>
  <c r="ZJ23"/>
  <c r="KLB23"/>
  <c r="KGP23"/>
  <c r="SXN23"/>
  <c r="UKO23"/>
  <c r="KTX23"/>
  <c r="OBC23"/>
  <c r="IXP23"/>
  <c r="VLU23"/>
  <c r="OFX23"/>
  <c r="TWA23"/>
  <c r="CVF23"/>
  <c r="CTP23"/>
  <c r="IQT23"/>
  <c r="QRS23"/>
  <c r="DXD23"/>
  <c r="NIY23"/>
  <c r="MDG23"/>
  <c r="HKY23"/>
  <c r="RLW23"/>
  <c r="JER23"/>
  <c r="RAD23"/>
  <c r="URP23"/>
  <c r="PTA23"/>
  <c r="QED23"/>
  <c r="WCJ23"/>
  <c r="SXB23"/>
  <c r="XAQ23"/>
  <c r="MJB23"/>
  <c r="JIZ23"/>
  <c r="DMQ23"/>
  <c r="PVK23"/>
  <c r="THL23"/>
  <c r="NIG23"/>
  <c r="SYY23"/>
  <c r="MTB23"/>
  <c r="WWC23"/>
  <c r="SEK23"/>
  <c r="GEX23"/>
  <c r="PRT23"/>
  <c r="KJF23"/>
  <c r="SZS23"/>
  <c r="OCJ23"/>
  <c r="RWC23"/>
  <c r="TVN23"/>
  <c r="NFU23"/>
  <c r="PDA23"/>
  <c r="JIS23"/>
  <c r="TDB23"/>
  <c r="UMB23"/>
  <c r="XD23"/>
  <c r="KEH23"/>
  <c r="PXG23"/>
  <c r="NNO23"/>
  <c r="QTS23"/>
  <c r="CRS23"/>
  <c r="LBD23"/>
  <c r="XDQ23"/>
  <c r="LWE23"/>
  <c r="UHN23"/>
  <c r="OOH23"/>
  <c r="UIG23"/>
  <c r="NNZ23"/>
  <c r="KUE23"/>
  <c r="CXP23"/>
  <c r="JNP23"/>
  <c r="NXV23"/>
  <c r="IJN23"/>
  <c r="UMM23"/>
  <c r="ERC23"/>
  <c r="NHX23"/>
  <c r="OAI23"/>
  <c r="NHS23"/>
  <c r="JDP23"/>
  <c r="UBB23"/>
  <c r="QMV23"/>
  <c r="HSZ23"/>
  <c r="URC23"/>
  <c r="MN23"/>
  <c r="RJY23"/>
  <c r="LUW23"/>
  <c r="WQV23"/>
  <c r="OOS23"/>
  <c r="IAI23"/>
  <c r="GGV23"/>
  <c r="NNT23"/>
  <c r="IIV23"/>
  <c r="LCP23"/>
  <c r="LJW23"/>
  <c r="ES23"/>
  <c r="SMY23"/>
  <c r="WMF23"/>
  <c r="OTV23"/>
  <c r="QZD23"/>
  <c r="IUI23"/>
  <c r="KRG23"/>
  <c r="HXI23"/>
  <c r="ACN23"/>
  <c r="KXQ23"/>
  <c r="PMV23"/>
  <c r="FPN23"/>
  <c r="TBD23"/>
  <c r="UDJ23"/>
  <c r="MBO23"/>
  <c r="PYS23"/>
  <c r="UCX23"/>
  <c r="SKQ23"/>
  <c r="TZX23"/>
  <c r="LSB23"/>
  <c r="QYI23"/>
  <c r="UPF23"/>
  <c r="ETM23"/>
  <c r="MEK23"/>
  <c r="VTL23"/>
  <c r="MOS23"/>
  <c r="NRX23"/>
  <c r="NJY23"/>
  <c r="LGC23"/>
  <c r="VUT23"/>
  <c r="EZV23"/>
  <c r="OZT23"/>
  <c r="KLP23"/>
  <c r="WLD23"/>
  <c r="RKZ23"/>
  <c r="GFZ23"/>
  <c r="QZM23"/>
  <c r="NPF23"/>
  <c r="ACC23"/>
  <c r="FUS23"/>
  <c r="TZK23"/>
  <c r="XEX23"/>
  <c r="ODQ23"/>
  <c r="WHP23"/>
  <c r="MKB23"/>
  <c r="UZI23"/>
  <c r="PNZ23"/>
  <c r="NVD23"/>
  <c r="PJI23"/>
  <c r="JEV23"/>
  <c r="DXJ23"/>
  <c r="FRM23"/>
  <c r="VZZ23"/>
  <c r="PJF23"/>
  <c r="UAW23"/>
  <c r="KPP23"/>
  <c r="JVN23"/>
  <c r="XBO23"/>
  <c r="UET23"/>
  <c r="ODU23"/>
  <c r="OS23"/>
  <c r="DKM23"/>
  <c r="BBJ23"/>
  <c r="SNV23"/>
  <c r="BTD23"/>
  <c r="FAK23"/>
  <c r="UHL23"/>
  <c r="VLY23"/>
  <c r="VCA23"/>
  <c r="NWM23"/>
  <c r="WIB23"/>
  <c r="MIT23"/>
  <c r="CZH23"/>
  <c r="OBH23"/>
  <c r="IHR23"/>
  <c r="DXS23"/>
  <c r="MMW23"/>
  <c r="ROM23"/>
  <c r="IXI23"/>
  <c r="LAX23"/>
  <c r="UUA23"/>
  <c r="HWH23"/>
  <c r="LGB23"/>
  <c r="JSV23"/>
  <c r="QKU23"/>
  <c r="JQA23"/>
  <c r="QCR23"/>
  <c r="OAS23"/>
  <c r="RDX23"/>
  <c r="RDE23"/>
  <c r="URK23"/>
  <c r="SLA23"/>
  <c r="FXC23"/>
  <c r="HCK23"/>
  <c r="BGN23"/>
  <c r="KTH23"/>
  <c r="VAI23"/>
  <c r="IMN23"/>
  <c r="NDW23"/>
  <c r="MRC23"/>
  <c r="QEV23"/>
  <c r="OQJ23"/>
  <c r="PSU23"/>
  <c r="HLI23"/>
  <c r="VFX23"/>
  <c r="WJL23"/>
  <c r="SHC23"/>
  <c r="RDF23"/>
  <c r="OGY23"/>
  <c r="KOW23"/>
  <c r="NUU23"/>
  <c r="VNU23"/>
  <c r="TST23"/>
  <c r="WQO23"/>
  <c r="TRJ23"/>
  <c r="MLP23"/>
  <c r="GKG23"/>
  <c r="QQQ23"/>
  <c r="JFC23"/>
  <c r="NXB23"/>
  <c r="MAI23"/>
  <c r="QIE23"/>
  <c r="RXJ23"/>
  <c r="LXM23"/>
  <c r="IP23"/>
  <c r="UBQ23"/>
  <c r="BUH23"/>
  <c r="CIW23"/>
  <c r="IYO23"/>
  <c r="WOW23"/>
  <c r="KKC23"/>
  <c r="WCX23"/>
  <c r="WQQ23"/>
  <c r="PM23"/>
  <c r="LQZ23"/>
  <c r="OHP23"/>
  <c r="MSH23"/>
  <c r="DUW23"/>
  <c r="QON23"/>
  <c r="QCY23"/>
  <c r="RBT23"/>
  <c r="EBE23"/>
  <c r="OUK23"/>
  <c r="WNB23"/>
  <c r="PON23"/>
  <c r="VQT23"/>
  <c r="OOZ23"/>
  <c r="TBQ23"/>
  <c r="FTA23"/>
  <c r="KJN23"/>
  <c r="CIO23"/>
  <c r="WOQ23"/>
  <c r="QQV23"/>
  <c r="IOX23"/>
  <c r="RCL23"/>
  <c r="WSM23"/>
  <c r="LPH23"/>
  <c r="IMA23"/>
  <c r="WEW23"/>
  <c r="EHP23"/>
  <c r="SPK23"/>
  <c r="WVD23"/>
  <c r="VLJ23"/>
  <c r="RYB23"/>
  <c r="RJG23"/>
  <c r="PTN23"/>
  <c r="QNV23"/>
  <c r="ARZ23"/>
  <c r="WPU23"/>
  <c r="GFX23"/>
  <c r="RRH23"/>
  <c r="KOM23"/>
  <c r="GFS23"/>
  <c r="WDJ23"/>
  <c r="VDL23"/>
  <c r="GKV23"/>
  <c r="IFU23"/>
  <c r="AWY23"/>
  <c r="VYU23"/>
  <c r="FXE23"/>
  <c r="QBG23"/>
  <c r="SEF23"/>
  <c r="SUD23"/>
  <c r="UXJ23"/>
  <c r="OHK23"/>
  <c r="LDK23"/>
  <c r="BHU23"/>
  <c r="RQU23"/>
  <c r="CAJ23"/>
  <c r="XDX23"/>
  <c r="XCD23"/>
  <c r="LNR23"/>
  <c r="FJ23"/>
  <c r="UZK23"/>
  <c r="XBR23"/>
  <c r="PSX23"/>
  <c r="QUC23"/>
  <c r="MUL23"/>
  <c r="SXW23"/>
  <c r="NFI23"/>
  <c r="KJP23"/>
  <c r="ORE23"/>
  <c r="VZN23"/>
  <c r="ODX23"/>
  <c r="RNC23"/>
  <c r="QKV23"/>
  <c r="QQH23"/>
  <c r="WTT23"/>
  <c r="QWR23"/>
  <c r="JMY23"/>
  <c r="QAG23"/>
  <c r="OSU23"/>
  <c r="MWJ23"/>
  <c r="MHE23"/>
  <c r="MNQ23"/>
  <c r="RUJ23"/>
  <c r="WXT23"/>
  <c r="IIQ23"/>
  <c r="IEP23"/>
  <c r="VQP23"/>
  <c r="MXD23"/>
  <c r="ITN23"/>
  <c r="STC23"/>
  <c r="OCL23"/>
  <c r="NTK23"/>
  <c r="XEJ23"/>
  <c r="KKP23"/>
  <c r="GOP23"/>
  <c r="WRT23"/>
  <c r="THT23"/>
  <c r="MGJ23"/>
  <c r="LBV23"/>
  <c r="CNQ23"/>
  <c r="GMH23"/>
  <c r="PIW23"/>
  <c r="QSE23"/>
  <c r="XBW23"/>
  <c r="TQZ23"/>
  <c r="QJW23"/>
  <c r="QOE23"/>
  <c r="WCL23"/>
  <c r="FDA23"/>
  <c r="BLE23"/>
  <c r="PTE23"/>
  <c r="CEF23"/>
  <c r="VKU23"/>
  <c r="GRG23"/>
  <c r="PKM23"/>
  <c r="FDK23"/>
  <c r="HYC23"/>
  <c r="OES23"/>
  <c r="SHN23"/>
  <c r="RZZ23"/>
  <c r="NAN23"/>
  <c r="GXG23"/>
  <c r="PPN23"/>
  <c r="WNU23"/>
  <c r="NQN23"/>
  <c r="QVC23"/>
  <c r="QSF23"/>
  <c r="SVZ23"/>
  <c r="VOZ23"/>
  <c r="VHN23"/>
  <c r="NMA23"/>
  <c r="XDC23"/>
  <c r="JIH23"/>
  <c r="TDQ23"/>
  <c r="MBF23"/>
  <c r="HOD23"/>
  <c r="PBF23"/>
  <c r="SEQ23"/>
  <c r="IKH23"/>
  <c r="KEI23"/>
  <c r="TGK23"/>
  <c r="AFX23"/>
  <c r="LAP23"/>
  <c r="PFR23"/>
  <c r="PSV23"/>
  <c r="QVI23"/>
  <c r="ITY23"/>
  <c r="WQA23"/>
  <c r="UJH23"/>
  <c r="TPJ23"/>
  <c r="UOR23"/>
  <c r="BDP23"/>
  <c r="TBH23"/>
  <c r="PNI23"/>
  <c r="IQV23"/>
  <c r="USU23"/>
  <c r="VPE23"/>
  <c r="PAS23"/>
  <c r="OFR23"/>
  <c r="XEK23"/>
  <c r="PHG23"/>
  <c r="SJK23"/>
  <c r="UDG23"/>
  <c r="JMD23"/>
  <c r="LCL23"/>
  <c r="WWQ23"/>
  <c r="PAV23"/>
  <c r="DRN23"/>
  <c r="TYA23"/>
  <c r="LRZ23"/>
  <c r="SSO23"/>
  <c r="WKM23"/>
  <c r="WYA23"/>
  <c r="PJS23"/>
  <c r="HPB23"/>
  <c r="ISJ23"/>
  <c r="RSU23"/>
  <c r="LNY23"/>
  <c r="MVI23"/>
  <c r="CNT23"/>
  <c r="MIL23"/>
  <c r="VHK23"/>
  <c r="QGA23"/>
  <c r="RXE23"/>
  <c r="DBF23"/>
  <c r="ALY23"/>
  <c r="FWY23"/>
  <c r="XDY23"/>
  <c r="BFY23"/>
  <c r="RXI23"/>
  <c r="WUN23"/>
  <c r="NVY23"/>
  <c r="VJU23"/>
  <c r="TLZ23"/>
  <c r="TPM23"/>
  <c r="EFB23"/>
  <c r="RGR23"/>
  <c r="QLG23"/>
  <c r="TTU23"/>
  <c r="UJL23"/>
  <c r="KHE23"/>
  <c r="ODP23"/>
  <c r="UQE23"/>
  <c r="TUT23"/>
  <c r="MTJ23"/>
  <c r="IKW23"/>
  <c r="RSP23"/>
  <c r="SOB23"/>
  <c r="FOH23"/>
  <c r="QLA23"/>
  <c r="EXO23"/>
  <c r="VPF23"/>
  <c r="POM23"/>
  <c r="VWZ23"/>
  <c r="FES23"/>
  <c r="NXS23"/>
  <c r="NYD23"/>
  <c r="ORT23"/>
  <c r="WBX23"/>
  <c r="BHC23"/>
  <c r="LUO23"/>
  <c r="HRJ23"/>
  <c r="GRD23"/>
  <c r="MCA23"/>
  <c r="LDQ23"/>
  <c r="NSF23"/>
  <c r="KPL23"/>
  <c r="LRK23"/>
  <c r="NSW23"/>
  <c r="TOM23"/>
  <c r="DWX23"/>
  <c r="MZT23"/>
  <c r="ETJ23"/>
  <c r="MSI23"/>
  <c r="UWR23"/>
  <c r="SWR23"/>
  <c r="MYT23"/>
  <c r="POR23"/>
  <c r="SLF23"/>
  <c r="OAQ23"/>
  <c r="JWQ23"/>
  <c r="FRV23"/>
  <c r="MCD23"/>
  <c r="VEY23"/>
  <c r="JYJ23"/>
  <c r="QUW23"/>
  <c r="WNL23"/>
  <c r="NZD23"/>
  <c r="EWI23"/>
  <c r="MCU23"/>
  <c r="SP23"/>
</calcChain>
</file>

<file path=xl/sharedStrings.xml><?xml version="1.0" encoding="utf-8"?>
<sst xmlns="http://schemas.openxmlformats.org/spreadsheetml/2006/main" count="3325" uniqueCount="807">
  <si>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</si>
  <si>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</si>
  <si>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</si>
  <si>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</si>
  <si>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0502</t>
  </si>
  <si>
    <t>0501</t>
  </si>
  <si>
    <t>16 0 01 00000</t>
  </si>
  <si>
    <t>1003</t>
  </si>
  <si>
    <t>0801</t>
  </si>
  <si>
    <t>0503</t>
  </si>
  <si>
    <t>1101</t>
  </si>
  <si>
    <t>1001</t>
  </si>
  <si>
    <t xml:space="preserve">Социальное обеспечение населения </t>
  </si>
  <si>
    <t xml:space="preserve">Иные закупки товаров, работ и услуг для обеспечения государственных (муниципальных) нужд 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</si>
  <si>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</si>
  <si>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</si>
  <si>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</si>
  <si>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</si>
  <si>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</si>
  <si>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</si>
  <si>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</si>
  <si>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</si>
  <si>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</si>
  <si>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</si>
  <si>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</si>
  <si>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</si>
  <si>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« Ремонт дорог и дворовых территорий МО Кисельнинское СП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</si>
  <si>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</si>
  <si>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</si>
  <si>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</si>
  <si>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</si>
  <si>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</si>
  <si>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</si>
  <si>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</si>
  <si>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</si>
  <si>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</si>
  <si>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</si>
  <si>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</si>
  <si>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</si>
  <si>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610</t>
  </si>
  <si>
    <t>830</t>
  </si>
  <si>
    <t>23 1 01 S4770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</si>
  <si>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</si>
  <si>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</si>
  <si>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</si>
  <si>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20 4 00 00000</t>
  </si>
  <si>
    <t>20 4 01 00000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</si>
  <si>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</si>
  <si>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</si>
  <si>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</si>
  <si>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</si>
  <si>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</si>
  <si>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</si>
  <si>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</si>
  <si>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</si>
  <si>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</si>
  <si>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</si>
  <si>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</si>
  <si>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</si>
  <si>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</si>
  <si>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</si>
  <si>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</si>
  <si>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</si>
  <si>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</si>
  <si>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</si>
  <si>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</si>
  <si>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</si>
  <si>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</si>
  <si>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</si>
  <si>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</si>
  <si>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</si>
  <si>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</si>
  <si>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</si>
  <si>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</si>
  <si>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</si>
  <si>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</si>
  <si>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</si>
  <si>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</si>
  <si>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</si>
  <si>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</si>
  <si>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</si>
  <si>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</si>
  <si>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</si>
  <si>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</si>
  <si>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</si>
  <si>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</si>
  <si>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</si>
  <si>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</si>
  <si>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</si>
  <si>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</si>
  <si>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</si>
  <si>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</si>
  <si>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</si>
  <si>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</si>
  <si>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</si>
  <si>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</si>
  <si>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</si>
  <si>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</si>
  <si>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</si>
  <si>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</si>
  <si>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</si>
  <si>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</si>
  <si>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</si>
  <si>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</si>
  <si>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</si>
  <si>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</si>
  <si>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</si>
  <si>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</si>
  <si>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</si>
  <si>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</si>
  <si>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</si>
  <si>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</si>
  <si>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</si>
  <si>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</si>
  <si>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</si>
  <si>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</si>
  <si>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</si>
  <si>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</si>
  <si>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</si>
  <si>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</si>
  <si>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</si>
  <si>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</si>
  <si>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</si>
  <si>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</si>
  <si>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</si>
  <si>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</si>
  <si>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</si>
  <si>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</si>
  <si>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</si>
  <si>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</si>
  <si>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</si>
  <si>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</si>
  <si>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</si>
  <si>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</si>
  <si>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</si>
  <si>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</si>
  <si>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</si>
  <si>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</si>
  <si>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</si>
  <si>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</si>
  <si>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</si>
  <si>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</si>
  <si>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</si>
  <si>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</si>
  <si>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</si>
  <si>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</si>
  <si>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</si>
  <si>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</si>
  <si>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</si>
  <si>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</si>
  <si>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</si>
  <si>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</si>
  <si>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</si>
  <si>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</si>
  <si>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</si>
  <si>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</si>
  <si>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</si>
  <si>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</si>
  <si>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</si>
  <si>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</si>
  <si>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</si>
  <si>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</si>
  <si>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</si>
  <si>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</si>
  <si>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</si>
  <si>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</si>
  <si>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</si>
  <si>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</si>
  <si>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</si>
  <si>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</si>
  <si>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</si>
  <si>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</si>
  <si>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</si>
  <si>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</si>
  <si>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</si>
  <si>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</si>
  <si>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</si>
  <si>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</si>
  <si>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</si>
  <si>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</si>
  <si>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</si>
  <si>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</si>
  <si>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</si>
  <si>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</si>
  <si>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</si>
  <si>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</si>
  <si>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</si>
  <si>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</si>
  <si>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</si>
  <si>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</si>
  <si>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</si>
  <si>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</si>
  <si>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</si>
  <si>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</si>
  <si>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</si>
  <si>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</si>
  <si>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</si>
  <si>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</si>
  <si>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</si>
  <si>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</si>
  <si>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</si>
  <si>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</si>
  <si>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</si>
  <si>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</si>
  <si>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</si>
  <si>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</si>
  <si>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</si>
  <si>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</si>
  <si>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</si>
  <si>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</si>
  <si>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13 0 00 00000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</si>
  <si>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</si>
  <si>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</si>
  <si>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23 3 01 00000</t>
  </si>
  <si>
    <t>23 2 00 00000</t>
  </si>
  <si>
    <t>23 2 01 00000</t>
  </si>
  <si>
    <t>23 2 01 00320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</si>
  <si>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</si>
  <si>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</si>
  <si>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</si>
  <si>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</si>
  <si>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</si>
  <si>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</si>
  <si>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</si>
  <si>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</si>
  <si>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</si>
  <si>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</si>
  <si>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</si>
  <si>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</si>
  <si>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</si>
  <si>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</si>
  <si>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</si>
  <si>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</si>
  <si>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</si>
  <si>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</si>
  <si>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</si>
  <si>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</si>
  <si>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</si>
  <si>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</si>
  <si>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</si>
  <si>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</si>
  <si>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</si>
  <si>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</si>
  <si>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</si>
  <si>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</si>
  <si>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</si>
  <si>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</si>
  <si>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</si>
  <si>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</si>
  <si>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</si>
  <si>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</si>
  <si>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</si>
  <si>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</si>
  <si>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</si>
  <si>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</si>
  <si>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</si>
  <si>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</si>
  <si>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</si>
  <si>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</si>
  <si>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</si>
  <si>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</si>
  <si>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</si>
  <si>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</si>
  <si>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</si>
  <si>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</si>
  <si>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</si>
  <si>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</si>
  <si>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</si>
  <si>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</si>
  <si>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</si>
  <si>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</si>
  <si>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</si>
  <si>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</si>
  <si>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</si>
  <si>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</si>
  <si>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</si>
  <si>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</si>
  <si>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</si>
  <si>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</si>
  <si>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</si>
  <si>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</si>
  <si>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</si>
  <si>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</si>
  <si>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</si>
  <si>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</si>
  <si>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</si>
  <si>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</si>
  <si>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</si>
  <si>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</si>
  <si>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</si>
  <si>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</si>
  <si>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</si>
  <si>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Основное мероприятие "Мероприятия по разработке проекта на строительство   газораспределительной сети"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</si>
  <si>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</si>
  <si>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</si>
  <si>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</si>
  <si>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</si>
  <si>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</si>
  <si>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</si>
  <si>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</si>
  <si>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</si>
  <si>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</si>
  <si>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</si>
  <si>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</si>
  <si>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</si>
  <si>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</si>
  <si>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</si>
  <si>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</si>
  <si>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</si>
  <si>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</si>
  <si>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</si>
  <si>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</si>
  <si>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</si>
  <si>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</si>
  <si>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</si>
  <si>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</si>
  <si>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</si>
  <si>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</si>
  <si>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</si>
  <si>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</si>
  <si>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</si>
  <si>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</si>
  <si>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</si>
  <si>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</si>
  <si>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</si>
  <si>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</si>
  <si>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</si>
  <si>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</si>
  <si>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</si>
  <si>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</si>
  <si>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</si>
  <si>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</si>
  <si>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</si>
  <si>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</si>
  <si>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</si>
  <si>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</si>
  <si>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</si>
  <si>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</si>
  <si>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</si>
  <si>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</si>
  <si>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</si>
  <si>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</si>
  <si>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</si>
  <si>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</si>
  <si>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</si>
  <si>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</si>
  <si>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</si>
  <si>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</si>
  <si>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</si>
  <si>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</si>
  <si>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</si>
  <si>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</si>
  <si>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</si>
  <si>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</si>
  <si>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</si>
  <si>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</si>
  <si>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</si>
  <si>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</si>
  <si>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</si>
  <si>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</si>
  <si>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</si>
  <si>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</si>
  <si>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</si>
  <si>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</si>
  <si>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</si>
  <si>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</si>
  <si>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</si>
  <si>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</si>
  <si>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</si>
  <si>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</si>
  <si>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</si>
  <si>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</si>
  <si>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</si>
  <si>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</si>
  <si>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</si>
  <si>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</si>
  <si>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</si>
  <si>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</si>
  <si>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1 14 00000 00 0000 000</t>
  </si>
  <si>
    <t>Доходы от продажи материальных и нематериальных активов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</si>
  <si>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</si>
  <si>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</si>
  <si>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</si>
  <si>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</si>
  <si>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</si>
  <si>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</si>
  <si>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</si>
  <si>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</si>
  <si>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</si>
  <si>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</si>
  <si>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ВСЕГО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</si>
  <si>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</si>
  <si>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</si>
  <si>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</si>
  <si>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</si>
  <si>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</si>
  <si>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</si>
  <si>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</si>
  <si>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</si>
  <si>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</si>
  <si>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</si>
  <si>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</si>
  <si>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</si>
  <si>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</si>
  <si>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</si>
  <si>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</si>
  <si>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</si>
  <si>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</si>
  <si>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</si>
  <si>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</si>
  <si>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</si>
  <si>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</si>
  <si>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</si>
  <si>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</si>
  <si>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</si>
  <si>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</si>
  <si>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</si>
  <si>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</si>
  <si>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</si>
  <si>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</si>
  <si>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</si>
  <si>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</si>
  <si>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</si>
  <si>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</si>
  <si>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</si>
  <si>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</si>
  <si>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</si>
  <si>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</si>
  <si>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</si>
  <si>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</si>
  <si>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</si>
  <si>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</si>
  <si>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</si>
  <si>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</si>
  <si>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</si>
  <si>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</si>
  <si>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</si>
  <si>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</si>
  <si>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</si>
  <si>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</si>
  <si>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</si>
  <si>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</si>
  <si>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</si>
  <si>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</si>
  <si>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</si>
  <si>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</si>
  <si>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</si>
  <si>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</si>
  <si>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</si>
  <si>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</si>
  <si>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</si>
  <si>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</si>
  <si>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</si>
  <si>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</si>
  <si>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</si>
  <si>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</si>
  <si>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</si>
  <si>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</si>
  <si>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</si>
  <si>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</si>
  <si>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</si>
  <si>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</si>
  <si>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</si>
  <si>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</si>
  <si>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</si>
  <si>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</si>
  <si>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</si>
  <si>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</si>
  <si>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</si>
  <si>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</si>
  <si>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</si>
  <si>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</si>
  <si>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</si>
  <si>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</si>
  <si>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</si>
  <si>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</si>
  <si>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</si>
  <si>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</si>
  <si>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</si>
  <si>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</si>
  <si>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</si>
  <si>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</si>
  <si>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</si>
  <si>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</si>
  <si>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28 0 00 00000</t>
  </si>
  <si>
    <t>Приложение № 3</t>
  </si>
  <si>
    <t>Приложение №1</t>
  </si>
  <si>
    <t>Волховского муниципального района Ленинградской области</t>
  </si>
  <si>
    <t>2024 год</t>
  </si>
  <si>
    <t>1 05 00000 00 0000 000</t>
  </si>
  <si>
    <t>НАЛОГИ  НА СОВОКУПНЫЙ ДОХОД</t>
  </si>
  <si>
    <t>Единый селькохозяйственный налог</t>
  </si>
  <si>
    <t xml:space="preserve">Волховского муниципального района Ленинградской области </t>
  </si>
  <si>
    <t>08 0 00 00000</t>
  </si>
  <si>
    <t>68 9 01 00050</t>
  </si>
  <si>
    <t>Взыскания по решению суда,дело №А56-44312/2019 от 25.06.2019 г. ООО"УК Кисельнинский ЖКХ"</t>
  </si>
  <si>
    <t>09 0 00 00000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</si>
  <si>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</si>
  <si>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</si>
  <si>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Стимулирующие выплаты  бюджетным учреждениям </t>
  </si>
  <si>
    <t>310</t>
  </si>
  <si>
    <t>8,0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</si>
  <si>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</si>
  <si>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09 4 00 00000</t>
  </si>
  <si>
    <t>09 4 01 00000</t>
  </si>
  <si>
    <t>09 4  01 S4790</t>
  </si>
  <si>
    <t>Комплекс процессных мероприятий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</si>
  <si>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13 4 00 00000</t>
  </si>
  <si>
    <t>Комплекс процессных мероприятий "Обеспечение и поддержание в постоянной готовности системы пожарной безопасности."</t>
  </si>
  <si>
    <t>16 4 01 00000</t>
  </si>
  <si>
    <t>16 4 01 00220</t>
  </si>
  <si>
    <t>Комплекс процессных мероприятий  "Обеспечение жильем молодых семей"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</si>
  <si>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</si>
  <si>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68 9 00 00050</t>
  </si>
  <si>
    <t>08 4 00 00000</t>
  </si>
  <si>
    <t>08 4 01 00000</t>
  </si>
  <si>
    <t>08 4 01 00400</t>
  </si>
  <si>
    <t>09 4 01 S4790</t>
  </si>
  <si>
    <t>11 4 00 00000</t>
  </si>
  <si>
    <t>11 4 01 00000</t>
  </si>
  <si>
    <t>11 4 01 00010</t>
  </si>
  <si>
    <t>11 4 01 00020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</si>
  <si>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</si>
  <si>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</si>
  <si>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</si>
  <si>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Комплекс процессных мероприятий  "Обеспечение и поддержание в постоянной готовности системы пожарной безопасности."</t>
  </si>
  <si>
    <t>14 4 01 00090</t>
  </si>
  <si>
    <t>Комплекес процессных мероприятий "Обеспечение жильем молодых семей"</t>
  </si>
  <si>
    <t>17 4 01 00210</t>
  </si>
  <si>
    <t>17 4 01 00000</t>
  </si>
  <si>
    <t>Комплекес процессных мероприятий "Мероприятия в области содержания мест захоронения"</t>
  </si>
  <si>
    <t>19 4 01 00240</t>
  </si>
  <si>
    <t>19 4 01 00000</t>
  </si>
  <si>
    <t>19 4 00 00000</t>
  </si>
  <si>
    <t>20 4 02 00000</t>
  </si>
  <si>
    <t>20 4 01 00270</t>
  </si>
  <si>
    <t>21 4 00 00000</t>
  </si>
  <si>
    <t>21 4  01 00000</t>
  </si>
  <si>
    <t>21 4 01 00290</t>
  </si>
  <si>
    <t>21 4 02 00000</t>
  </si>
  <si>
    <t>21 4 02 00300</t>
  </si>
  <si>
    <t>22 4 01 00000</t>
  </si>
  <si>
    <t>22 4 01 S4310</t>
  </si>
  <si>
    <t xml:space="preserve">Комплекес процессных мероприятий "Реализация проектов местных инициатив граждан"
</t>
  </si>
  <si>
    <t>23 4 00 00000</t>
  </si>
  <si>
    <t>23 4 01 00000</t>
  </si>
  <si>
    <t>23 4 01 S4770</t>
  </si>
  <si>
    <t>23 4 02 00000</t>
  </si>
  <si>
    <t>Комплекес процессных мероприятий. Участие в молодежных форумах и молодежных массовых мероприятиях</t>
  </si>
  <si>
    <t>28 4 01 00000</t>
  </si>
  <si>
    <t>28 4 01 S4660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</si>
  <si>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</si>
  <si>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Комплекс процессных мероприятий. Развитие и поддержка малого и среднего предпринимательства на территории поселения</t>
  </si>
  <si>
    <t>19 4 02 00000</t>
  </si>
  <si>
    <t>21 4 01 00000</t>
  </si>
  <si>
    <t>Комплекс процессных мероприятий  Предоставление мер социальной поддержки прочим категориям граждан»</t>
  </si>
  <si>
    <t>07 0 00 00000</t>
  </si>
  <si>
    <t xml:space="preserve">Комплекс процессных мероприятий </t>
  </si>
  <si>
    <t>07 4 00 00000</t>
  </si>
  <si>
    <t>07 4 01 00000</t>
  </si>
  <si>
    <t>07 4 01 00410</t>
  </si>
  <si>
    <t xml:space="preserve">Комплексы процессных мероприятий </t>
  </si>
  <si>
    <t>Комплеск процессных мероприятий: Укрепление межнациональных и межконфессиональных отношений и проведение профилактики межнациональных конфликтов .</t>
  </si>
  <si>
    <t>12 4 00 00000</t>
  </si>
  <si>
    <t>Коплексы процессных мероприятий</t>
  </si>
  <si>
    <t>16 4 00 00000</t>
  </si>
  <si>
    <t>17 4 00 00000</t>
  </si>
  <si>
    <t>22 4 00 00000</t>
  </si>
  <si>
    <t>27 4 00 00000</t>
  </si>
  <si>
    <t>27 4 F2 00000</t>
  </si>
  <si>
    <t>27 4 F2 55550</t>
  </si>
  <si>
    <t>28 4 00 00000</t>
  </si>
  <si>
    <t>Техническая инвентаризация, учет и проведение кадастровых работ земельных участков в муниципальном образовании " Кисельнинское сельское поселение"</t>
  </si>
  <si>
    <t>Муниципальная программа «Благоустройство территории муниципального образования Кисельнинское сельского поселения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</si>
  <si>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</si>
  <si>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</si>
  <si>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</si>
  <si>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</si>
  <si>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r>
      <t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</t>
    </r>
    <r>
      <rPr>
        <b/>
        <sz val="11"/>
        <color theme="1"/>
        <rFont val="Times New Roman"/>
        <family val="1"/>
        <charset val="204"/>
      </rPr>
      <t xml:space="preserve"> «Кисельнинское сельское поселение» на 2022-2025 годы»</t>
    </r>
  </si>
  <si>
    <t>Комплекс процессных мероприятий</t>
  </si>
  <si>
    <t>Комплекс процессных мероприятий  "Реализация программ формирования современной городской среды"</t>
  </si>
  <si>
    <t xml:space="preserve">Муниципальная программа муниципального образования "Кисельнинского сельского поселения" Волховского муниципального района Ленинградской области" "Развитие и поддержка малого и среднего предпринимательства на территории муниципального образования Кисельнинское сельского поселения </t>
  </si>
  <si>
    <t>Непрограммные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</si>
  <si>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Непрограммные расходы органов местмуниципального образования «Кисельнинское сельское поселение» Волховского муниципального района Ленинградской областимуниципального образования «Кисельнинское сельское поселение»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</si>
  <si>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муниципального образования «Кисельнинское сельское поселение» Волховского муниципального района Ленинградской области в рамках непрограмных расходов органов местного самоуправления</t>
  </si>
  <si>
    <t>Комплекс процессных мероприятий"обследование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</si>
  <si>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</si>
  <si>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Непрограмные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</si>
  <si>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Муниципальная программа "Обеспечение мер безопасности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</si>
  <si>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"Осуществление мероприятий органами местного самоуправления по обследованию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</si>
  <si>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</si>
  <si>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Муниципальная программа «Развитие и поддержка малого и среднего предпринимательства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</si>
  <si>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муниципального образования «Кисельнинское сельское поселение» Волховского муниципального района Ленинградской области</t>
    </r>
  </si>
  <si>
    <t>Муниципальная программа « Развитие культуры и физкультуры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</si>
  <si>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</si>
  <si>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</si>
  <si>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</si>
  <si>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</si>
  <si>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</si>
  <si>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</si>
  <si>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. 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</si>
  <si>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</si>
  <si>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1 06 01000 00 0000 110</t>
  </si>
  <si>
    <t>1 05 03 000 01 0000 110</t>
  </si>
  <si>
    <t>Приложение № 5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</si>
  <si>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</si>
  <si>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Комплекс процессных мероприятий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</si>
  <si>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ВСЕГО ИСТОЧНИКОВ ФИНАНСИРОВАНИЯ</t>
  </si>
  <si>
    <t>Обеспечение и поддержание в постоянной готовности системы пожарной безопасности</t>
  </si>
  <si>
    <t>Комплекес процессных мероприятий Развитие и поддержка малого и среднего предпринимательства на территории поселения</t>
  </si>
  <si>
    <t>Иные закупки товаров, работ и услуг для государственных (муниципальных) нужд</t>
  </si>
  <si>
    <t>Создание условий для реализации организациями культуры предоставляемых ими услуг</t>
  </si>
  <si>
    <t>Публичные нормативные социальные выплаты гражданам</t>
  </si>
  <si>
    <t>Исполнение судебных актов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</si>
  <si>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</si>
  <si>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Земельный налог</t>
  </si>
  <si>
    <t>Прогнозируемые поступления
налоговых, неналоговых доходов и безвозмездных поступлений
в бюджет муниципального образования "Кисельнинское сельское поселение" Волховского муниципального района Ленинградской области по кодам видов доходов
на 2023 год и на плановый период 2024 и 2025 годов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</si>
  <si>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на 2023 год и на плановый период 2024 и 2025 годов
</t>
  </si>
  <si>
    <t>2025 год</t>
  </si>
  <si>
    <r>
      <t>Комплекс</t>
    </r>
    <r>
      <rPr>
        <sz val="12"/>
        <rFont val="Times New Roman"/>
        <family val="1"/>
        <charset val="204"/>
      </rPr>
      <t xml:space="preserve"> процессных мероприятий " 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  </r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</si>
  <si>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) в сети Интернет ,Осуществление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</t>
  </si>
  <si>
    <t>Иные закупки товаров,работ и услуг для обеспечения государственных (муниципальных)нужд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</si>
  <si>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</si>
  <si>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судебным искам</t>
  </si>
  <si>
    <t>13 4 01 00000</t>
  </si>
  <si>
    <t>13 4 01 00060</t>
  </si>
  <si>
    <t>Комплексы процессных мероприятий</t>
  </si>
  <si>
    <t>23  4 00 00000</t>
  </si>
  <si>
    <t xml:space="preserve"> Комплекс процессных мероприятий "Реализация проектов местных инициатив граждан"
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</si>
  <si>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</si>
  <si>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19 4 02 00310</t>
  </si>
  <si>
    <t>27 8 00 00000</t>
  </si>
  <si>
    <t>27 8 01 00000</t>
  </si>
  <si>
    <t>27 8 01 S4750</t>
  </si>
  <si>
    <t>Комплекс процессных мероприятий. Предоставление муниципальным учреждениям  субсидии  в рамках муниципального задания</t>
  </si>
  <si>
    <t>20 4 03 00000</t>
  </si>
  <si>
    <t>20 4 03 S0360</t>
  </si>
  <si>
    <t>Комплекс процессных мероприятий  "Предоставление доплат к пенсии муниципальным служащим"</t>
  </si>
  <si>
    <t>Доплаты к пенсиям  муниципальным служащим</t>
  </si>
  <si>
    <t>20 4 02 00180</t>
  </si>
  <si>
    <r>
      <t xml:space="preserve"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 «Кисельнинское сельское поселение» </t>
    </r>
    <r>
      <rPr>
        <b/>
        <sz val="12"/>
        <color theme="1"/>
        <rFont val="Times New Roman"/>
        <family val="1"/>
        <charset val="204"/>
      </rPr>
      <t>Волховского муниципального района Ленинградской области на 2022-2025 годы»</t>
    </r>
  </si>
  <si>
    <t>Комплеск процессных мероприятий "Укрепление межнациональных и межконфессиональных отношений и проведение профилактики межнациональных конфликтов"</t>
  </si>
  <si>
    <t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t>
  </si>
  <si>
    <t>Муниципальная программа "Профилактика терроризма, экстремизма и сепаратизма, протеводействия идеологии указанных явлений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 Волховского муниципального района Ленинградской области"</t>
  </si>
  <si>
    <t>Комплекс процессных мероприятий "Профилактика терроризма, экстремизма и сепаратизма, протеводействия идеологии указанных  явлений,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</t>
  </si>
  <si>
    <t>На  реализацию мероприятия  по организации подготовки проектов, изготовлению, приобретению буклетов, плакатов, памяток, стендов и рекомендаций для учреждений и организаций, расположенных на территории муниципального образования, по антитеррористической тематике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</si>
  <si>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t>
  </si>
  <si>
    <t>Обследование технического состояния зданий и сооружений в муниципальном образовании " Кисельнинское сельское поселение"</t>
  </si>
  <si>
    <t>Комплекс процессных мероприятий  "Техническая инвентаризация, учет и проведение кадастровых работ земельных участков в муниципальном образовании "Кисельнинское сельское поселение"</t>
  </si>
  <si>
    <t>11 4 02 00000</t>
  </si>
  <si>
    <t>11 4 02 00020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</si>
  <si>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</si>
  <si>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На содержания мест захоронения</t>
  </si>
  <si>
    <t>19 4 0200310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</si>
  <si>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</si>
  <si>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Реализация мероприятий по физической культуре</t>
  </si>
  <si>
    <t xml:space="preserve">Физическая культура </t>
  </si>
  <si>
    <t>20 4 03  S0360</t>
  </si>
  <si>
    <t>Комплекес процессных мероприятий"Предоставление доплат к пенсии муниципальны служащим"</t>
  </si>
  <si>
    <t>Доплаты к пенсиям  муниципальных служащих</t>
  </si>
  <si>
    <t>На  мероприятия  по борьбе с борщевиком Сосновского на территориях муниципальных образований Ленинградской области</t>
  </si>
  <si>
    <t>23 4 02 00320</t>
  </si>
  <si>
    <t>27 1 F2 00000</t>
  </si>
  <si>
    <t>27 1 F2 55550</t>
  </si>
  <si>
    <t>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</si>
  <si>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</si>
  <si>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Взыскания по решению суда,дело №А56-44312/2019 от 25.06.2019 г. ООО "УК Кисельнинский ЖКХ"</t>
  </si>
  <si>
    <t xml:space="preserve">2023 год </t>
  </si>
  <si>
    <t>на 2023 год и плановый период 2024 и 2025годов</t>
  </si>
  <si>
    <t>ПРОЧИЕ СУБСИБИИ</t>
  </si>
  <si>
    <t>2 02 29999 10 0000 150</t>
  </si>
  <si>
    <t xml:space="preserve">Субсидии на реализацию мероприятий по благоустройству дворовых территорий </t>
  </si>
  <si>
    <t>на мероприятия по созданию мест (площадок) накопления твердых коммунальных отходов</t>
  </si>
  <si>
    <t>23 4 02 00370</t>
  </si>
  <si>
    <t xml:space="preserve">Капитальный ремонт и ремонт дорог общего пользования местного значения </t>
  </si>
  <si>
    <t>14 4 01 00130</t>
  </si>
  <si>
    <t>исследование и анализ дорожного покрытия территории поселения</t>
  </si>
  <si>
    <t>Комплекс процессных мероприятий  " Ремонт и содержание автомобильных дорог и дворовых территорий муниципального образования Кисельнинское сельского поселения"</t>
  </si>
  <si>
    <t>14 4 01 00140</t>
  </si>
  <si>
    <t>14 4 01 00160</t>
  </si>
  <si>
    <t>Ремонт дорог к объектам имеющих  социально-значимый характер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</si>
  <si>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2023 год и плановый                                                                              период 2024-2025 гг.</t>
  </si>
  <si>
    <t>Содержание  и  благоустройство территории в д.Кисельня"</t>
  </si>
  <si>
    <t xml:space="preserve">Муниципальная программа "Формирование комфортоной городской среды </t>
  </si>
  <si>
    <t>05 0 00 00000</t>
  </si>
  <si>
    <t>05 4 00 00000</t>
  </si>
  <si>
    <t>05 4 01 00000</t>
  </si>
  <si>
    <t xml:space="preserve">                           Комплексы процессных мероприятий </t>
  </si>
  <si>
    <t>23 4 04 00380</t>
  </si>
  <si>
    <t>23 4 04 00000</t>
  </si>
  <si>
    <t>Ремонт участков дорог муниципального образования Кисельнинско сельское поселение</t>
  </si>
  <si>
    <t xml:space="preserve"> Муниципальная программа «Комплексное развитие сельских территорий в  муниципальном образовании Кисельнинское сельское поселение Волховского муниципального района Ленинградской области на 2022-2025 годы»</t>
  </si>
  <si>
    <t>Комплекс процессных мероприятий "Капитальный ремонт МБУК"Кисельнинский Дом Культуры"</t>
  </si>
  <si>
    <t>Муниципальная программа "Обеспечение первичных мер пожарной  безопасности на на территории муниципального образования «Кисельнинское сельское поселение» Волховского муниципального района Ленинградской области"  на 2023-2025г.</t>
  </si>
  <si>
    <t>На  мероприятия уничножению с борщевика  Сосновского механическими методами  на территориях муниципальных образований Ленинградской области</t>
  </si>
  <si>
    <t>Муниципальная программа " Молодежь муниципального образования Кисельнинское сельское поселение Волховского муниципального района Ленинградской области "</t>
  </si>
  <si>
    <t>24 0 00 00000</t>
  </si>
  <si>
    <t>24 4 01 00350</t>
  </si>
  <si>
    <t>24 4 01 00000</t>
  </si>
  <si>
    <t>ВЕДОМСТВЕННАЯ СТРУКТУРА
расходов бюджета муниципального образования "Кисельнинское сельское поселение" Волховского муниципального района
на 2023 год и на плановый период 2024 и 2025 годов</t>
  </si>
  <si>
    <t>Муниципальная программа «Комплексное развитие сельских территорий в  муниципальном образовании "Кисельнинское сельское поселение" Волховского муниципального района Ленинградской области на 2022-2025 годы"</t>
  </si>
  <si>
    <t>Субсидии  на  мероприятия по созданию мест (площадок) накопления твердых коммунальных отходов</t>
  </si>
  <si>
    <t>Субсидии на мероприятия по ликвидации несанкционированных свалок</t>
  </si>
  <si>
    <t>Комплекс процессных мероприятий "Обследование технического состояния зданий и сооружений в муниципальном образовании "Кисельнинское сельское поселение" Волховского муниципального района Ленинградской области"</t>
  </si>
  <si>
    <t>Расходы на организацию антикоррупционного образования и пропаганды, формирование нетерпимого отношения к коррупции</t>
  </si>
  <si>
    <t>Комплекс процессных мероприятий  "Содержание автомобильных дорог и дворовых территорий муниципального образования "Кисельнинское сельское поселение"</t>
  </si>
  <si>
    <t>Содержание автомобильных дорог и дворовых территорий муниципального образования "Кисельнинское сельское поселение"</t>
  </si>
  <si>
    <t>Исследование и анализ дорожного покрытия территории поселения</t>
  </si>
  <si>
    <t>Содержание  и  благоустройство территории и  места массового отдыха населения (парка) в д.Кисельня"</t>
  </si>
  <si>
    <t>"Содержание  и  благоустройство конейнерных площадок , ремонт элементов благоустройства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</si>
  <si>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</si>
  <si>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Комплекес процессных мероприятий "Приобщение жителей муниципального образования "Кисельнинское сельское поселение" Волховского муниципального района Ленинградской области" к физической культуре</t>
  </si>
  <si>
    <t>Комплекес процессных мероприятий "На обеспечение выплат стимулирующего характера работникам муниципальных учреждений культуры Ленинградской области"</t>
  </si>
  <si>
    <t>Муниципальная программа «Социальная поддержка отдельных категорий граждан на территории муниципального образования "Кисельнинское сельское поселение" Волховского муниципального района Ленинградской области»</t>
  </si>
  <si>
    <t>Комплекес процессных мероприятий "Предоставление мер социальной поддержки прочим категориям граждан»</t>
  </si>
  <si>
    <t>22 4 02 0000</t>
  </si>
  <si>
    <t>Комплекес процессных мероприятий "Уничтожение борщевика Сосновского химическими методами"</t>
  </si>
  <si>
    <t>Комплекс процессных мероприятий Уничтожение борщевика Сосновского механическими методами"</t>
  </si>
  <si>
    <t>Муниципальная программа «Борьба с борщевиком Сосновского на территории муниципального образования "Кисельнинское сельское поселение Волховского муниципального района Ленинградской области»</t>
  </si>
  <si>
    <t>Муниципальная программа «Устойчивое общественное развитие в муниципальном образовании "Кисельнинское сельское поселение" Волховского муниципальногорайона Ленинградской области</t>
  </si>
  <si>
    <t xml:space="preserve">Комплекес процессных мероприятий "Поддержка работы официального сайта администрации муниципального образования "Кисельнинское сельское поселение" Волховского муниципального района Ленинградской области" Волховского муниципального района www. кисельня.рф  в сети Интернет,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деятельности </t>
  </si>
  <si>
    <t xml:space="preserve">Комплекс процессных меропритий " МБУК "Кисельнинский ДК" </t>
  </si>
  <si>
    <t>Укрепление материально-технической базы , приобретение для спортивного зала</t>
  </si>
  <si>
    <t xml:space="preserve">Ремонт устройство дворовой територии </t>
  </si>
  <si>
    <t xml:space="preserve">Комплекс процессных мероприятий "Развитие общественной инфраструктуры  муниципального значения в Ленинградской области  на территории муниципального образования "Кисельнинское сельское поселение "  Волховского муниципального района Ленинградской обалсти </t>
  </si>
  <si>
    <t>Федеральные проекты, входящие в состав национальных проектов</t>
  </si>
  <si>
    <t>Федеральный проект "Формирование комфортной городской среды</t>
  </si>
  <si>
    <t xml:space="preserve">Мероприятия, направленные на достижение цели </t>
  </si>
  <si>
    <t>Мероприятия, направленные на достижение цели федерального проекта "Формирование комфортной городской среды"</t>
  </si>
  <si>
    <t>Реализация программ формирования комфортной городской среды</t>
  </si>
  <si>
    <t>Муниципальная программа "О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</si>
  <si>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На разработку проекта строительно-монтажных работ</t>
  </si>
  <si>
    <t xml:space="preserve"> 27 8 01 S4750</t>
  </si>
  <si>
    <t>На реализацию мероприятий по благоустройству дворовой территории</t>
  </si>
  <si>
    <t>19 4 02 00390</t>
  </si>
  <si>
    <t>19 4 0200390</t>
  </si>
  <si>
    <t xml:space="preserve">19 4 02 00000 </t>
  </si>
  <si>
    <t>09 4 02 S4880</t>
  </si>
  <si>
    <t>на  мероприятия по созданию мест (площадок) накопления твердых коммунальных отходов</t>
  </si>
  <si>
    <t>09 4 01 S4880</t>
  </si>
  <si>
    <t>05 4 01S0670</t>
  </si>
  <si>
    <t>22 4 02F0550</t>
  </si>
  <si>
    <t>000 01 05 00  00 00 0000 000</t>
  </si>
  <si>
    <t>Изменение остатков средств на счетах по учету средств бюджетов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</si>
  <si>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</si>
  <si>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(по освобожению  территорий от засоренности борщевиком Сосновского)</t>
  </si>
  <si>
    <t xml:space="preserve">Прочие межбюджетные трансферты, передаваемые бюджетам поселений (на поддержку деятельности молодежных организаций и объединений ,молодежных инициатив и развитие волонтерского движения) </t>
  </si>
  <si>
    <t xml:space="preserve">Прочие межбюджетные трансферты, передаваемые бюджетам поселений (на реализацию программ формирования современной городской среды ) </t>
  </si>
  <si>
    <t>Прочие межбюджетные трансферты, передаваемые бюджетам поселений (на реализацию  мероприятия  по благоустройству  дворовых территорий)</t>
  </si>
  <si>
    <t>Прочие межбюджетные трансферты, передаваемые бюджетам поселений (на капитальное строительсво ( реконструкций ) объектов теплоснабжения )</t>
  </si>
  <si>
    <t>Прочие межбюджетные трансферты, передаваемые бюджетам поселений (приобретение автономных источников электроснабжения)</t>
  </si>
  <si>
    <t>Прочие межбюджетные трансферты, передаваемые бюджетам поселений (на мероприятия по капитальному ремонту объектов)</t>
  </si>
  <si>
    <t>Прочие межбюджетные трансферты, передаваемые бюджетам поселений (на мероприятия по ликвидации мест несакционирования размещения)</t>
  </si>
  <si>
    <t>Субсидии на поддержку развития общественной инфраструктуры муниципального значения ( неконкурсные)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</si>
  <si>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</si>
  <si>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</si>
  <si>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капитальный ремонт объектов (Культура) (конкурсные)</t>
  </si>
  <si>
    <t>на обеспечение стимулирующих выплат работникам муниципальных учреждений культуры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</si>
  <si>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</si>
  <si>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</si>
  <si>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</si>
  <si>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</si>
  <si>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2 02 25555 100000 150</t>
  </si>
  <si>
    <t xml:space="preserve">Субсидии на реализацию программ формирования современной городской среды </t>
  </si>
  <si>
    <t>на реализацию комплекса мероприятий по борьбе с борьщевиком Сосновского на территориях муниципальных образований</t>
  </si>
  <si>
    <t>Субсидии на ликвидацию несакционированных свалок (конкурсные)</t>
  </si>
  <si>
    <t>2 02 20216 10 0000 150</t>
  </si>
  <si>
    <t>Субсидии на капитальный ремонт и ремонт автомобильных дорог общего пользования местного значения , имеющтх приотритетный  социально-значимый характер</t>
  </si>
  <si>
    <t>23 4 02 S4840</t>
  </si>
  <si>
    <t>Комплекс процессных мероприятий  "на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</si>
  <si>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</t>
  </si>
  <si>
    <t>14 4 01 S4200</t>
  </si>
  <si>
    <t>На мероприятия по ликвидации мест несанкционированного размещения отходов и озеленение</t>
  </si>
  <si>
    <t>68 9 01 60560</t>
  </si>
  <si>
    <t>Комплекес процессных мероприятий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</si>
  <si>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>Мероприятия в области коммунального хозяйства</t>
  </si>
  <si>
    <t>Комплекс процесных мероприятий "На реализацию мероприятий по обеспечению устойчивого функционирования объектов теплоснабжения"</t>
  </si>
  <si>
    <t>На реализацию мероприятий по обеспечению устойчивого функционирования объектов теплоснабжения"</t>
  </si>
  <si>
    <t>15  4 00 00000</t>
  </si>
  <si>
    <t>15 4 01 00000</t>
  </si>
  <si>
    <t>15 4 01 S4270</t>
  </si>
  <si>
    <t>15 4 01 S4730</t>
  </si>
  <si>
    <t>24 4 00 00000</t>
  </si>
  <si>
    <t>24 4 02 00000</t>
  </si>
  <si>
    <t>24 4 02 60250</t>
  </si>
  <si>
    <t>24 4 02  60250</t>
  </si>
  <si>
    <t>Прочая закупка товаров, работ и услуг для обеспечения государственных (муниципальных) нужд</t>
  </si>
  <si>
    <t>68  9 0171340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</si>
  <si>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</si>
  <si>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 xml:space="preserve">Прочие межбюджетные трансферты, передаваемые бюджетам поселений </t>
  </si>
  <si>
    <t>68 9 01 60110</t>
  </si>
  <si>
    <t>Содержание  и  благоустройство территории и  места массового отдыха населения  в д.Кисельня"</t>
  </si>
  <si>
    <t>решениния Совета депутатов  Кисельнинского сельского поселения</t>
  </si>
  <si>
    <t>решения Совета депутатов  Кисельнинского сельского поселения</t>
  </si>
  <si>
    <t>решением Совета депутатов  Кисельнинского сельского поселения</t>
  </si>
  <si>
    <t>Решения Совета депутатов Кисельнинского сельского поселения</t>
  </si>
  <si>
    <t>решением Совета депутатов Кисельнинского сельского поселения</t>
  </si>
  <si>
    <t xml:space="preserve">от    30 .08.2023     № 17  </t>
  </si>
  <si>
    <t xml:space="preserve">от  30 .08.2023         № 17       </t>
  </si>
  <si>
    <t xml:space="preserve">№ 17      от  30 .08.2023     </t>
  </si>
  <si>
    <t>№    17       от  30.08.2023</t>
  </si>
  <si>
    <t xml:space="preserve">№17    от 30.08.2023 </t>
  </si>
  <si>
    <t>Прочие межбюджетные трансферты,передаваемые бюджетам поселений (на проведение мероприятий по обеспечению безопасности дорожного движения)</t>
  </si>
  <si>
    <t>05401F0390</t>
  </si>
  <si>
    <t>На проведение ремонтных работ учреждений культуры поселений Волховского муниципального района</t>
  </si>
  <si>
    <t>На проведение мероприятий по обеспечению безопасности дорожного движения</t>
  </si>
  <si>
    <t>68901F0510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</si>
</sst>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?"/>
    <numFmt numFmtId="167" formatCode="#,##0.00&quot;р.&quot;"/>
  </numFmts>
  <fonts count="7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1" fillId="0" borderId="0"/>
    <xf numFmtId="0" fontId="25" fillId="0" borderId="0"/>
    <xf numFmtId="0" fontId="64" fillId="0" borderId="0"/>
  </cellStyleXfs>
  <cellXfs count="583">
    <xf numFmtId="0" fontId="0" fillId="0" borderId="0" xfId="0"/>
    <xf numFmtId="0" fontId="27" fillId="0" borderId="0" xfId="0" applyFont="1"/>
    <xf numFmtId="0" fontId="29" fillId="0" borderId="0" xfId="0" applyFont="1"/>
    <xf numFmtId="0" fontId="23" fillId="0" borderId="0" xfId="0" applyFont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4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right" vertical="top"/>
    </xf>
    <xf numFmtId="164" fontId="16" fillId="0" borderId="0" xfId="0" applyNumberFormat="1" applyFont="1" applyFill="1"/>
    <xf numFmtId="164" fontId="24" fillId="0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/>
    </xf>
    <xf numFmtId="164" fontId="19" fillId="0" borderId="5" xfId="1" applyNumberFormat="1" applyFont="1" applyFill="1" applyBorder="1" applyAlignment="1">
      <alignment horizontal="center" vertical="top"/>
    </xf>
    <xf numFmtId="164" fontId="20" fillId="0" borderId="5" xfId="1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center" vertical="top"/>
    </xf>
    <xf numFmtId="164" fontId="24" fillId="0" borderId="5" xfId="0" applyNumberFormat="1" applyFont="1" applyFill="1" applyBorder="1" applyAlignment="1">
      <alignment horizontal="left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24" fillId="0" borderId="5" xfId="0" applyNumberFormat="1" applyFont="1" applyFill="1" applyBorder="1" applyAlignment="1">
      <alignment horizontal="center" vertical="top"/>
    </xf>
    <xf numFmtId="164" fontId="24" fillId="0" borderId="0" xfId="0" applyNumberFormat="1" applyFont="1" applyFill="1"/>
    <xf numFmtId="164" fontId="22" fillId="0" borderId="5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justify" wrapText="1"/>
    </xf>
    <xf numFmtId="0" fontId="24" fillId="0" borderId="0" xfId="0" applyFont="1" applyFill="1"/>
    <xf numFmtId="0" fontId="24" fillId="0" borderId="5" xfId="0" applyFont="1" applyFill="1" applyBorder="1" applyAlignment="1">
      <alignment horizontal="center" vertical="top"/>
    </xf>
    <xf numFmtId="49" fontId="20" fillId="0" borderId="5" xfId="1" applyNumberFormat="1" applyFont="1" applyFill="1" applyBorder="1" applyAlignment="1">
      <alignment horizontal="center" vertical="top" wrapText="1"/>
    </xf>
    <xf numFmtId="49" fontId="19" fillId="0" borderId="5" xfId="1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41" fillId="0" borderId="0" xfId="0" applyFont="1" applyFill="1"/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41" fillId="0" borderId="1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164" fontId="41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/>
    <xf numFmtId="0" fontId="41" fillId="0" borderId="0" xfId="0" applyFont="1" applyFill="1" applyBorder="1"/>
    <xf numFmtId="0" fontId="41" fillId="0" borderId="15" xfId="0" applyFont="1" applyFill="1" applyBorder="1" applyAlignment="1">
      <alignment vertical="top" wrapText="1"/>
    </xf>
    <xf numFmtId="164" fontId="41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8" fillId="2" borderId="5" xfId="0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10" fillId="2" borderId="5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/>
    <xf numFmtId="164" fontId="1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left" wrapText="1"/>
    </xf>
    <xf numFmtId="164" fontId="37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164" fontId="12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4" fontId="38" fillId="2" borderId="5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 wrapText="1"/>
    </xf>
    <xf numFmtId="164" fontId="37" fillId="2" borderId="5" xfId="0" applyNumberFormat="1" applyFont="1" applyFill="1" applyBorder="1"/>
    <xf numFmtId="0" fontId="28" fillId="0" borderId="0" xfId="0" applyFont="1" applyFill="1"/>
    <xf numFmtId="0" fontId="0" fillId="0" borderId="0" xfId="0" applyFill="1"/>
    <xf numFmtId="0" fontId="3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/>
    <xf numFmtId="49" fontId="20" fillId="4" borderId="5" xfId="0" applyNumberFormat="1" applyFont="1" applyFill="1" applyBorder="1" applyAlignment="1">
      <alignment horizontal="center" vertical="top" wrapText="1"/>
    </xf>
    <xf numFmtId="164" fontId="19" fillId="0" borderId="5" xfId="1" applyNumberFormat="1" applyFont="1" applyFill="1" applyBorder="1" applyAlignment="1">
      <alignment horizontal="center" vertical="top" wrapText="1"/>
    </xf>
    <xf numFmtId="164" fontId="20" fillId="4" borderId="5" xfId="1" applyNumberFormat="1" applyFont="1" applyFill="1" applyBorder="1" applyAlignment="1">
      <alignment horizontal="center" vertical="top"/>
    </xf>
    <xf numFmtId="164" fontId="20" fillId="4" borderId="5" xfId="1" applyNumberFormat="1" applyFont="1" applyFill="1" applyBorder="1" applyAlignment="1">
      <alignment horizontal="justify" vertical="center" wrapText="1"/>
    </xf>
    <xf numFmtId="164" fontId="20" fillId="4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left" wrapText="1"/>
    </xf>
    <xf numFmtId="164" fontId="20" fillId="4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 vertical="top"/>
    </xf>
    <xf numFmtId="49" fontId="19" fillId="4" borderId="5" xfId="0" applyNumberFormat="1" applyFont="1" applyFill="1" applyBorder="1" applyAlignment="1">
      <alignment horizontal="center" vertical="top" wrapText="1"/>
    </xf>
    <xf numFmtId="49" fontId="20" fillId="4" borderId="5" xfId="1" applyNumberFormat="1" applyFont="1" applyFill="1" applyBorder="1" applyAlignment="1">
      <alignment horizontal="center" vertical="top" wrapText="1"/>
    </xf>
    <xf numFmtId="49" fontId="16" fillId="4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left" wrapText="1"/>
    </xf>
    <xf numFmtId="164" fontId="19" fillId="4" borderId="5" xfId="1" applyNumberFormat="1" applyFont="1" applyFill="1" applyBorder="1" applyAlignment="1">
      <alignment horizontal="center" vertical="top" wrapText="1"/>
    </xf>
    <xf numFmtId="165" fontId="33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center" vertical="top" wrapText="1"/>
    </xf>
    <xf numFmtId="164" fontId="19" fillId="5" borderId="5" xfId="0" applyNumberFormat="1" applyFont="1" applyFill="1" applyBorder="1" applyAlignment="1">
      <alignment horizontal="center" vertical="top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wrapText="1"/>
    </xf>
    <xf numFmtId="164" fontId="19" fillId="4" borderId="5" xfId="1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/>
    </xf>
    <xf numFmtId="164" fontId="20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wrapText="1"/>
    </xf>
    <xf numFmtId="164" fontId="20" fillId="4" borderId="5" xfId="0" applyNumberFormat="1" applyFont="1" applyFill="1" applyBorder="1" applyAlignment="1">
      <alignment horizontal="left" vertical="top" wrapText="1"/>
    </xf>
    <xf numFmtId="164" fontId="19" fillId="4" borderId="5" xfId="0" applyNumberFormat="1" applyFont="1" applyFill="1" applyBorder="1" applyAlignment="1">
      <alignment horizontal="left" vertical="top" wrapText="1"/>
    </xf>
    <xf numFmtId="49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center" vertical="center"/>
    </xf>
    <xf numFmtId="49" fontId="19" fillId="4" borderId="5" xfId="0" applyNumberFormat="1" applyFont="1" applyFill="1" applyBorder="1" applyAlignment="1">
      <alignment horizontal="left" vertical="top" wrapText="1"/>
    </xf>
    <xf numFmtId="49" fontId="20" fillId="4" borderId="5" xfId="0" applyNumberFormat="1" applyFont="1" applyFill="1" applyBorder="1" applyAlignment="1">
      <alignment horizontal="left" vertical="top" wrapText="1"/>
    </xf>
    <xf numFmtId="164" fontId="16" fillId="3" borderId="5" xfId="0" applyNumberFormat="1" applyFont="1" applyFill="1" applyBorder="1" applyAlignment="1">
      <alignment horizontal="center" vertical="top"/>
    </xf>
    <xf numFmtId="164" fontId="20" fillId="3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vertical="center" wrapText="1"/>
    </xf>
    <xf numFmtId="164" fontId="16" fillId="4" borderId="5" xfId="0" applyNumberFormat="1" applyFont="1" applyFill="1" applyBorder="1" applyAlignment="1">
      <alignment horizontal="left" vertical="center" wrapText="1"/>
    </xf>
    <xf numFmtId="164" fontId="24" fillId="3" borderId="5" xfId="0" applyNumberFormat="1" applyFont="1" applyFill="1" applyBorder="1" applyAlignment="1">
      <alignment horizontal="center" vertical="top"/>
    </xf>
    <xf numFmtId="164" fontId="19" fillId="3" borderId="5" xfId="0" applyNumberFormat="1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vertical="top"/>
    </xf>
    <xf numFmtId="49" fontId="16" fillId="3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left" wrapText="1"/>
    </xf>
    <xf numFmtId="164" fontId="20" fillId="5" borderId="5" xfId="1" applyNumberFormat="1" applyFont="1" applyFill="1" applyBorder="1" applyAlignment="1">
      <alignment horizontal="center" vertical="top" wrapText="1"/>
    </xf>
    <xf numFmtId="49" fontId="16" fillId="5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center" vertical="top"/>
    </xf>
    <xf numFmtId="164" fontId="16" fillId="4" borderId="0" xfId="0" applyNumberFormat="1" applyFont="1" applyFill="1"/>
    <xf numFmtId="164" fontId="19" fillId="6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center"/>
    </xf>
    <xf numFmtId="164" fontId="19" fillId="6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24" fillId="4" borderId="5" xfId="0" applyNumberFormat="1" applyFont="1" applyFill="1" applyBorder="1" applyAlignment="1">
      <alignment horizontal="left" vertical="justify" wrapText="1"/>
    </xf>
    <xf numFmtId="0" fontId="24" fillId="4" borderId="5" xfId="0" applyFont="1" applyFill="1" applyBorder="1" applyAlignment="1">
      <alignment horizontal="left" wrapText="1"/>
    </xf>
    <xf numFmtId="165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/>
    </xf>
    <xf numFmtId="164" fontId="24" fillId="4" borderId="5" xfId="0" applyNumberFormat="1" applyFont="1" applyFill="1" applyBorder="1" applyAlignment="1">
      <alignment horizontal="center"/>
    </xf>
    <xf numFmtId="0" fontId="34" fillId="4" borderId="5" xfId="0" applyFont="1" applyFill="1" applyBorder="1" applyAlignment="1">
      <alignment wrapText="1"/>
    </xf>
    <xf numFmtId="0" fontId="33" fillId="4" borderId="5" xfId="0" applyFont="1" applyFill="1" applyBorder="1" applyAlignment="1">
      <alignment vertical="top"/>
    </xf>
    <xf numFmtId="0" fontId="33" fillId="4" borderId="5" xfId="0" applyFont="1" applyFill="1" applyBorder="1" applyAlignment="1">
      <alignment wrapText="1"/>
    </xf>
    <xf numFmtId="49" fontId="20" fillId="0" borderId="5" xfId="0" applyNumberFormat="1" applyFont="1" applyFill="1" applyBorder="1" applyAlignment="1">
      <alignment horizontal="center" vertical="top"/>
    </xf>
    <xf numFmtId="164" fontId="19" fillId="4" borderId="5" xfId="1" applyNumberFormat="1" applyFont="1" applyFill="1" applyBorder="1" applyAlignment="1">
      <alignment horizontal="justify" vertical="center" wrapText="1"/>
    </xf>
    <xf numFmtId="164" fontId="19" fillId="4" borderId="5" xfId="1" applyNumberFormat="1" applyFont="1" applyFill="1" applyBorder="1" applyAlignment="1">
      <alignment horizontal="center" vertical="top"/>
    </xf>
    <xf numFmtId="2" fontId="26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left" vertical="justify" wrapText="1"/>
    </xf>
    <xf numFmtId="164" fontId="23" fillId="4" borderId="5" xfId="0" applyNumberFormat="1" applyFont="1" applyFill="1" applyBorder="1" applyAlignment="1">
      <alignment horizontal="left" wrapText="1"/>
    </xf>
    <xf numFmtId="164" fontId="24" fillId="6" borderId="5" xfId="0" applyNumberFormat="1" applyFont="1" applyFill="1" applyBorder="1" applyAlignment="1">
      <alignment horizontal="left" wrapText="1"/>
    </xf>
    <xf numFmtId="164" fontId="19" fillId="6" borderId="5" xfId="1" applyNumberFormat="1" applyFont="1" applyFill="1" applyBorder="1" applyAlignment="1">
      <alignment horizontal="center" vertical="top" wrapText="1"/>
    </xf>
    <xf numFmtId="49" fontId="24" fillId="6" borderId="5" xfId="0" applyNumberFormat="1" applyFont="1" applyFill="1" applyBorder="1" applyAlignment="1">
      <alignment horizontal="center" vertical="top"/>
    </xf>
    <xf numFmtId="164" fontId="16" fillId="6" borderId="5" xfId="0" applyNumberFormat="1" applyFont="1" applyFill="1" applyBorder="1" applyAlignment="1">
      <alignment horizontal="left" wrapText="1"/>
    </xf>
    <xf numFmtId="164" fontId="20" fillId="6" borderId="5" xfId="1" applyNumberFormat="1" applyFont="1" applyFill="1" applyBorder="1" applyAlignment="1">
      <alignment horizontal="center" vertical="top" wrapText="1"/>
    </xf>
    <xf numFmtId="164" fontId="20" fillId="6" borderId="5" xfId="0" applyNumberFormat="1" applyFont="1" applyFill="1" applyBorder="1" applyAlignment="1">
      <alignment horizontal="center" vertical="top" wrapText="1"/>
    </xf>
    <xf numFmtId="49" fontId="16" fillId="6" borderId="5" xfId="0" applyNumberFormat="1" applyFont="1" applyFill="1" applyBorder="1" applyAlignment="1">
      <alignment horizontal="center" vertical="top"/>
    </xf>
    <xf numFmtId="164" fontId="20" fillId="6" borderId="5" xfId="0" applyNumberFormat="1" applyFont="1" applyFill="1" applyBorder="1" applyAlignment="1">
      <alignment horizontal="center" vertical="top"/>
    </xf>
    <xf numFmtId="0" fontId="33" fillId="4" borderId="5" xfId="0" applyFont="1" applyFill="1" applyBorder="1" applyAlignment="1">
      <alignment vertical="center" wrapText="1"/>
    </xf>
    <xf numFmtId="49" fontId="24" fillId="4" borderId="5" xfId="0" applyNumberFormat="1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left" vertical="center" wrapText="1"/>
    </xf>
    <xf numFmtId="0" fontId="47" fillId="5" borderId="5" xfId="0" applyFont="1" applyFill="1" applyBorder="1" applyAlignment="1">
      <alignment wrapText="1"/>
    </xf>
    <xf numFmtId="164" fontId="19" fillId="5" borderId="5" xfId="1" applyNumberFormat="1" applyFont="1" applyFill="1" applyBorder="1" applyAlignment="1">
      <alignment horizontal="center" vertical="top" wrapText="1"/>
    </xf>
    <xf numFmtId="49" fontId="24" fillId="5" borderId="5" xfId="0" applyNumberFormat="1" applyFont="1" applyFill="1" applyBorder="1" applyAlignment="1">
      <alignment horizontal="center" vertical="top"/>
    </xf>
    <xf numFmtId="164" fontId="16" fillId="7" borderId="0" xfId="0" applyNumberFormat="1" applyFont="1" applyFill="1"/>
    <xf numFmtId="164" fontId="24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center" vertical="top" wrapText="1"/>
    </xf>
    <xf numFmtId="164" fontId="24" fillId="5" borderId="5" xfId="0" applyNumberFormat="1" applyFont="1" applyFill="1" applyBorder="1" applyAlignment="1">
      <alignment horizontal="left" wrapText="1"/>
    </xf>
    <xf numFmtId="164" fontId="19" fillId="5" borderId="7" xfId="0" applyNumberFormat="1" applyFont="1" applyFill="1" applyBorder="1" applyAlignment="1">
      <alignment horizontal="center" vertical="top" wrapText="1"/>
    </xf>
    <xf numFmtId="164" fontId="16" fillId="5" borderId="5" xfId="0" applyNumberFormat="1" applyFont="1" applyFill="1" applyBorder="1" applyAlignment="1">
      <alignment wrapText="1"/>
    </xf>
    <xf numFmtId="164" fontId="20" fillId="5" borderId="7" xfId="0" applyNumberFormat="1" applyFont="1" applyFill="1" applyBorder="1" applyAlignment="1">
      <alignment horizontal="center" vertical="top" wrapText="1"/>
    </xf>
    <xf numFmtId="2" fontId="42" fillId="4" borderId="5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left" vertical="top" wrapText="1"/>
    </xf>
    <xf numFmtId="164" fontId="24" fillId="5" borderId="5" xfId="0" applyNumberFormat="1" applyFont="1" applyFill="1" applyBorder="1" applyAlignment="1">
      <alignment wrapText="1"/>
    </xf>
    <xf numFmtId="164" fontId="19" fillId="5" borderId="5" xfId="0" applyNumberFormat="1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top"/>
    </xf>
    <xf numFmtId="164" fontId="34" fillId="4" borderId="5" xfId="0" applyNumberFormat="1" applyFont="1" applyFill="1" applyBorder="1" applyAlignment="1">
      <alignment horizontal="left" vertical="center" wrapText="1"/>
    </xf>
    <xf numFmtId="164" fontId="16" fillId="4" borderId="5" xfId="0" applyNumberFormat="1" applyFont="1" applyFill="1" applyBorder="1" applyAlignment="1">
      <alignment horizontal="left" vertical="top"/>
    </xf>
    <xf numFmtId="164" fontId="22" fillId="4" borderId="5" xfId="1" applyNumberFormat="1" applyFont="1" applyFill="1" applyBorder="1" applyAlignment="1">
      <alignment horizontal="justify" vertical="center" wrapText="1"/>
    </xf>
    <xf numFmtId="0" fontId="48" fillId="5" borderId="5" xfId="0" applyFont="1" applyFill="1" applyBorder="1" applyAlignment="1">
      <alignment wrapText="1"/>
    </xf>
    <xf numFmtId="0" fontId="49" fillId="0" borderId="0" xfId="0" applyFont="1" applyAlignment="1">
      <alignment horizontal="center" vertical="center"/>
    </xf>
    <xf numFmtId="0" fontId="49" fillId="0" borderId="0" xfId="0" applyFont="1"/>
    <xf numFmtId="0" fontId="49" fillId="5" borderId="5" xfId="0" applyFont="1" applyFill="1" applyBorder="1" applyAlignment="1">
      <alignment wrapText="1"/>
    </xf>
    <xf numFmtId="165" fontId="0" fillId="0" borderId="0" xfId="0" applyNumberFormat="1" applyFill="1"/>
    <xf numFmtId="165" fontId="50" fillId="0" borderId="0" xfId="0" applyNumberFormat="1" applyFont="1" applyFill="1"/>
    <xf numFmtId="49" fontId="29" fillId="0" borderId="5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center" vertical="center"/>
    </xf>
    <xf numFmtId="165" fontId="42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5" fontId="30" fillId="0" borderId="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top" wrapText="1"/>
    </xf>
    <xf numFmtId="166" fontId="20" fillId="0" borderId="5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/>
    <xf numFmtId="0" fontId="41" fillId="0" borderId="0" xfId="0" applyFont="1" applyFill="1" applyBorder="1" applyAlignment="1"/>
    <xf numFmtId="164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/>
    <xf numFmtId="164" fontId="17" fillId="0" borderId="0" xfId="0" applyNumberFormat="1" applyFont="1" applyFill="1" applyBorder="1" applyAlignment="1">
      <alignment horizontal="right" vertical="top"/>
    </xf>
    <xf numFmtId="49" fontId="16" fillId="0" borderId="5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3" fillId="0" borderId="0" xfId="0" applyFont="1" applyFill="1" applyBorder="1"/>
    <xf numFmtId="0" fontId="27" fillId="0" borderId="2" xfId="0" applyFont="1" applyFill="1" applyBorder="1"/>
    <xf numFmtId="0" fontId="9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2" fillId="0" borderId="8" xfId="0" applyFont="1" applyFill="1" applyBorder="1"/>
    <xf numFmtId="0" fontId="24" fillId="0" borderId="16" xfId="0" applyFont="1" applyFill="1" applyBorder="1"/>
    <xf numFmtId="164" fontId="24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vertical="top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164" fontId="16" fillId="0" borderId="18" xfId="0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top"/>
    </xf>
    <xf numFmtId="164" fontId="30" fillId="0" borderId="5" xfId="0" applyNumberFormat="1" applyFont="1" applyFill="1" applyBorder="1" applyAlignment="1">
      <alignment horizontal="center" vertical="top"/>
    </xf>
    <xf numFmtId="164" fontId="35" fillId="0" borderId="5" xfId="0" applyNumberFormat="1" applyFont="1" applyFill="1" applyBorder="1" applyAlignment="1">
      <alignment horizontal="center" vertical="top" wrapText="1"/>
    </xf>
    <xf numFmtId="49" fontId="35" fillId="0" borderId="5" xfId="0" applyNumberFormat="1" applyFont="1" applyFill="1" applyBorder="1" applyAlignment="1">
      <alignment horizontal="center" vertical="top" wrapText="1"/>
    </xf>
    <xf numFmtId="49" fontId="35" fillId="0" borderId="5" xfId="1" applyNumberFormat="1" applyFont="1" applyFill="1" applyBorder="1" applyAlignment="1">
      <alignment horizontal="center" vertical="top" wrapText="1"/>
    </xf>
    <xf numFmtId="49" fontId="28" fillId="0" borderId="5" xfId="0" applyNumberFormat="1" applyFont="1" applyFill="1" applyBorder="1" applyAlignment="1">
      <alignment horizontal="center" vertical="top"/>
    </xf>
    <xf numFmtId="164" fontId="30" fillId="0" borderId="5" xfId="0" applyNumberFormat="1" applyFont="1" applyFill="1" applyBorder="1" applyAlignment="1">
      <alignment horizontal="center" wrapText="1"/>
    </xf>
    <xf numFmtId="164" fontId="28" fillId="0" borderId="5" xfId="0" applyNumberFormat="1" applyFont="1" applyFill="1" applyBorder="1" applyAlignment="1">
      <alignment horizontal="center" vertical="top"/>
    </xf>
    <xf numFmtId="164" fontId="30" fillId="0" borderId="11" xfId="0" applyNumberFormat="1" applyFont="1" applyFill="1" applyBorder="1" applyAlignment="1">
      <alignment horizontal="center"/>
    </xf>
    <xf numFmtId="164" fontId="30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50" fillId="0" borderId="0" xfId="0" applyFont="1" applyFill="1"/>
    <xf numFmtId="0" fontId="18" fillId="0" borderId="0" xfId="0" applyFont="1" applyFill="1" applyBorder="1" applyAlignment="1">
      <alignment horizontal="left" vertical="top" wrapText="1"/>
    </xf>
    <xf numFmtId="49" fontId="20" fillId="0" borderId="5" xfId="1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top"/>
    </xf>
    <xf numFmtId="164" fontId="49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164" fontId="16" fillId="0" borderId="0" xfId="0" applyNumberFormat="1" applyFont="1" applyFill="1" applyBorder="1" applyAlignment="1">
      <alignment horizontal="center"/>
    </xf>
    <xf numFmtId="0" fontId="57" fillId="0" borderId="5" xfId="0" applyFont="1" applyFill="1" applyBorder="1" applyAlignment="1">
      <alignment horizontal="left" vertical="justify" wrapText="1"/>
    </xf>
    <xf numFmtId="164" fontId="20" fillId="0" borderId="5" xfId="1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59" fillId="0" borderId="0" xfId="0" applyFont="1" applyFill="1"/>
    <xf numFmtId="0" fontId="59" fillId="0" borderId="0" xfId="0" applyFont="1" applyFill="1" applyAlignment="1">
      <alignment vertical="center"/>
    </xf>
    <xf numFmtId="0" fontId="59" fillId="0" borderId="0" xfId="0" applyFont="1" applyFill="1" applyAlignment="1"/>
    <xf numFmtId="0" fontId="60" fillId="0" borderId="0" xfId="0" applyFont="1" applyFill="1" applyAlignment="1">
      <alignment wrapText="1"/>
    </xf>
    <xf numFmtId="0" fontId="60" fillId="0" borderId="0" xfId="0" applyFont="1" applyFill="1"/>
    <xf numFmtId="0" fontId="59" fillId="0" borderId="5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49" fontId="59" fillId="0" borderId="5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vertical="center" wrapText="1"/>
    </xf>
    <xf numFmtId="165" fontId="51" fillId="0" borderId="5" xfId="0" applyNumberFormat="1" applyFont="1" applyFill="1" applyBorder="1" applyAlignment="1">
      <alignment horizontal="center" vertical="center"/>
    </xf>
    <xf numFmtId="49" fontId="61" fillId="0" borderId="5" xfId="0" applyNumberFormat="1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165" fontId="51" fillId="0" borderId="5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left" vertical="top" wrapText="1"/>
    </xf>
    <xf numFmtId="164" fontId="24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top"/>
    </xf>
    <xf numFmtId="164" fontId="16" fillId="0" borderId="5" xfId="0" applyNumberFormat="1" applyFont="1" applyFill="1" applyBorder="1" applyAlignment="1">
      <alignment horizontal="center" vertical="top" wrapText="1"/>
    </xf>
    <xf numFmtId="164" fontId="18" fillId="0" borderId="5" xfId="0" applyNumberFormat="1" applyFont="1" applyFill="1" applyBorder="1" applyAlignment="1">
      <alignment horizontal="center" vertical="top"/>
    </xf>
    <xf numFmtId="164" fontId="24" fillId="0" borderId="5" xfId="0" applyNumberFormat="1" applyFont="1" applyFill="1" applyBorder="1" applyAlignment="1">
      <alignment horizontal="center" vertical="center" wrapText="1"/>
    </xf>
    <xf numFmtId="164" fontId="35" fillId="0" borderId="5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 wrapText="1"/>
    </xf>
    <xf numFmtId="164" fontId="49" fillId="0" borderId="5" xfId="0" applyNumberFormat="1" applyFont="1" applyFill="1" applyBorder="1" applyAlignment="1">
      <alignment horizontal="center" vertical="center"/>
    </xf>
    <xf numFmtId="164" fontId="35" fillId="0" borderId="5" xfId="1" applyNumberFormat="1" applyFont="1" applyFill="1" applyBorder="1" applyAlignment="1">
      <alignment horizontal="center" vertical="center"/>
    </xf>
    <xf numFmtId="49" fontId="20" fillId="0" borderId="5" xfId="1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left" vertical="center" wrapText="1"/>
    </xf>
    <xf numFmtId="164" fontId="49" fillId="0" borderId="5" xfId="0" applyNumberFormat="1" applyFont="1" applyFill="1" applyBorder="1" applyAlignment="1">
      <alignment horizontal="left" vertical="top" wrapText="1"/>
    </xf>
    <xf numFmtId="49" fontId="16" fillId="0" borderId="29" xfId="0" applyNumberFormat="1" applyFont="1" applyFill="1" applyBorder="1" applyAlignment="1">
      <alignment horizontal="left" vertical="center" wrapText="1"/>
    </xf>
    <xf numFmtId="164" fontId="53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/>
    <xf numFmtId="164" fontId="20" fillId="0" borderId="5" xfId="1" applyNumberFormat="1" applyFont="1" applyFill="1" applyBorder="1" applyAlignment="1">
      <alignment horizontal="center" vertical="top" wrapText="1"/>
    </xf>
    <xf numFmtId="2" fontId="26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/>
    </xf>
    <xf numFmtId="49" fontId="24" fillId="0" borderId="5" xfId="0" applyNumberFormat="1" applyFont="1" applyFill="1" applyBorder="1" applyAlignment="1">
      <alignment horizontal="center"/>
    </xf>
    <xf numFmtId="165" fontId="24" fillId="0" borderId="5" xfId="0" applyNumberFormat="1" applyFont="1" applyFill="1" applyBorder="1" applyAlignment="1">
      <alignment horizontal="center"/>
    </xf>
    <xf numFmtId="165" fontId="1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wrapText="1" shrinkToFit="1"/>
    </xf>
    <xf numFmtId="164" fontId="17" fillId="0" borderId="0" xfId="0" applyNumberFormat="1" applyFont="1" applyFill="1" applyBorder="1" applyAlignment="1">
      <alignment horizontal="right" vertical="top"/>
    </xf>
    <xf numFmtId="164" fontId="16" fillId="0" borderId="5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164" fontId="23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vertical="top" wrapText="1"/>
    </xf>
    <xf numFmtId="49" fontId="29" fillId="0" borderId="5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center" wrapText="1"/>
    </xf>
    <xf numFmtId="164" fontId="44" fillId="0" borderId="5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164" fontId="23" fillId="0" borderId="13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top" wrapText="1"/>
    </xf>
    <xf numFmtId="164" fontId="41" fillId="0" borderId="5" xfId="0" applyNumberFormat="1" applyFont="1" applyFill="1" applyBorder="1"/>
    <xf numFmtId="0" fontId="41" fillId="0" borderId="0" xfId="0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4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vertical="center"/>
    </xf>
    <xf numFmtId="0" fontId="41" fillId="0" borderId="6" xfId="0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top" wrapText="1"/>
    </xf>
    <xf numFmtId="0" fontId="41" fillId="0" borderId="17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164" fontId="44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top" wrapText="1"/>
    </xf>
    <xf numFmtId="164" fontId="41" fillId="0" borderId="13" xfId="0" applyNumberFormat="1" applyFont="1" applyFill="1" applyBorder="1" applyAlignment="1">
      <alignment horizontal="center" vertical="center"/>
    </xf>
    <xf numFmtId="164" fontId="65" fillId="0" borderId="5" xfId="0" applyNumberFormat="1" applyFont="1" applyFill="1" applyBorder="1" applyAlignment="1">
      <alignment horizontal="center" vertical="center"/>
    </xf>
    <xf numFmtId="164" fontId="65" fillId="0" borderId="11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wrapText="1"/>
    </xf>
    <xf numFmtId="49" fontId="19" fillId="0" borderId="5" xfId="1" applyNumberFormat="1" applyFont="1" applyFill="1" applyBorder="1" applyAlignment="1">
      <alignment horizontal="left" vertical="center" wrapText="1"/>
    </xf>
    <xf numFmtId="49" fontId="19" fillId="0" borderId="5" xfId="1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wrapText="1"/>
    </xf>
    <xf numFmtId="0" fontId="66" fillId="0" borderId="0" xfId="0" applyFont="1" applyFill="1" applyAlignment="1">
      <alignment vertical="center" wrapText="1"/>
    </xf>
    <xf numFmtId="164" fontId="35" fillId="0" borderId="5" xfId="1" applyNumberFormat="1" applyFont="1" applyFill="1" applyBorder="1" applyAlignment="1">
      <alignment horizontal="center" vertical="top" wrapText="1"/>
    </xf>
    <xf numFmtId="164" fontId="35" fillId="0" borderId="5" xfId="1" applyNumberFormat="1" applyFont="1" applyFill="1" applyBorder="1" applyAlignment="1">
      <alignment horizontal="center" vertical="top"/>
    </xf>
    <xf numFmtId="165" fontId="20" fillId="0" borderId="5" xfId="0" applyNumberFormat="1" applyFont="1" applyFill="1" applyBorder="1" applyAlignment="1">
      <alignment horizontal="center" vertical="top"/>
    </xf>
    <xf numFmtId="49" fontId="44" fillId="0" borderId="5" xfId="0" applyNumberFormat="1" applyFont="1" applyFill="1" applyBorder="1" applyAlignment="1">
      <alignment horizontal="center" vertical="top" wrapText="1"/>
    </xf>
    <xf numFmtId="49" fontId="41" fillId="0" borderId="5" xfId="1" applyNumberFormat="1" applyFont="1" applyFill="1" applyBorder="1" applyAlignment="1">
      <alignment horizontal="center" vertical="top" wrapText="1"/>
    </xf>
    <xf numFmtId="49" fontId="41" fillId="0" borderId="5" xfId="0" applyNumberFormat="1" applyFont="1" applyFill="1" applyBorder="1" applyAlignment="1">
      <alignment horizontal="center" vertical="top" wrapText="1"/>
    </xf>
    <xf numFmtId="49" fontId="26" fillId="0" borderId="5" xfId="0" applyNumberFormat="1" applyFont="1" applyFill="1" applyBorder="1" applyAlignment="1">
      <alignment horizontal="center" vertical="top"/>
    </xf>
    <xf numFmtId="165" fontId="44" fillId="0" borderId="5" xfId="0" applyNumberFormat="1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top" wrapText="1"/>
    </xf>
    <xf numFmtId="49" fontId="59" fillId="0" borderId="0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Alignment="1">
      <alignment vertical="top"/>
    </xf>
    <xf numFmtId="164" fontId="24" fillId="0" borderId="0" xfId="0" applyNumberFormat="1" applyFont="1" applyFill="1" applyAlignment="1">
      <alignment vertical="top"/>
    </xf>
    <xf numFmtId="49" fontId="20" fillId="0" borderId="5" xfId="0" applyNumberFormat="1" applyFont="1" applyFill="1" applyBorder="1" applyAlignment="1">
      <alignment vertical="top"/>
    </xf>
    <xf numFmtId="164" fontId="19" fillId="0" borderId="5" xfId="1" applyNumberFormat="1" applyFont="1" applyFill="1" applyBorder="1" applyAlignment="1">
      <alignment vertical="center" wrapText="1"/>
    </xf>
    <xf numFmtId="164" fontId="35" fillId="0" borderId="5" xfId="1" applyNumberFormat="1" applyFont="1" applyFill="1" applyBorder="1" applyAlignment="1">
      <alignment vertical="center" wrapText="1"/>
    </xf>
    <xf numFmtId="164" fontId="20" fillId="0" borderId="5" xfId="1" applyNumberFormat="1" applyFont="1" applyFill="1" applyBorder="1" applyAlignment="1">
      <alignment vertical="center" wrapText="1"/>
    </xf>
    <xf numFmtId="164" fontId="35" fillId="0" borderId="5" xfId="0" applyNumberFormat="1" applyFont="1" applyFill="1" applyBorder="1" applyAlignment="1">
      <alignment vertical="top" wrapText="1"/>
    </xf>
    <xf numFmtId="164" fontId="20" fillId="0" borderId="5" xfId="0" applyNumberFormat="1" applyFont="1" applyFill="1" applyBorder="1" applyAlignment="1">
      <alignment vertical="top" wrapText="1"/>
    </xf>
    <xf numFmtId="164" fontId="30" fillId="0" borderId="5" xfId="0" applyNumberFormat="1" applyFont="1" applyFill="1" applyBorder="1" applyAlignment="1">
      <alignment wrapText="1"/>
    </xf>
    <xf numFmtId="164" fontId="24" fillId="0" borderId="5" xfId="0" applyNumberFormat="1" applyFont="1" applyFill="1" applyBorder="1" applyAlignment="1">
      <alignment wrapText="1"/>
    </xf>
    <xf numFmtId="164" fontId="16" fillId="0" borderId="5" xfId="0" applyNumberFormat="1" applyFont="1" applyFill="1" applyBorder="1" applyAlignment="1">
      <alignment vertical="justify" wrapText="1"/>
    </xf>
    <xf numFmtId="0" fontId="54" fillId="0" borderId="5" xfId="0" applyFont="1" applyFill="1" applyBorder="1" applyAlignment="1">
      <alignment vertical="center" wrapText="1"/>
    </xf>
    <xf numFmtId="0" fontId="61" fillId="0" borderId="5" xfId="0" applyFont="1" applyFill="1" applyBorder="1" applyAlignment="1">
      <alignment vertical="center" wrapText="1"/>
    </xf>
    <xf numFmtId="0" fontId="16" fillId="0" borderId="5" xfId="0" applyNumberFormat="1" applyFont="1" applyFill="1" applyBorder="1" applyAlignment="1">
      <alignment wrapText="1"/>
    </xf>
    <xf numFmtId="0" fontId="20" fillId="0" borderId="5" xfId="0" applyFont="1" applyFill="1" applyBorder="1" applyAlignment="1">
      <alignment vertical="center" wrapText="1"/>
    </xf>
    <xf numFmtId="164" fontId="56" fillId="0" borderId="5" xfId="0" applyNumberFormat="1" applyFont="1" applyFill="1" applyBorder="1" applyAlignment="1">
      <alignment vertical="top" wrapText="1"/>
    </xf>
    <xf numFmtId="164" fontId="20" fillId="0" borderId="5" xfId="0" applyNumberFormat="1" applyFont="1" applyFill="1" applyBorder="1" applyAlignment="1">
      <alignment vertical="center" wrapText="1"/>
    </xf>
    <xf numFmtId="167" fontId="20" fillId="0" borderId="5" xfId="0" applyNumberFormat="1" applyFont="1" applyFill="1" applyBorder="1" applyAlignment="1">
      <alignment vertical="top" wrapText="1"/>
    </xf>
    <xf numFmtId="49" fontId="20" fillId="0" borderId="5" xfId="0" applyNumberFormat="1" applyFont="1" applyFill="1" applyBorder="1" applyAlignment="1">
      <alignment vertical="top" wrapText="1"/>
    </xf>
    <xf numFmtId="164" fontId="16" fillId="0" borderId="11" xfId="0" applyNumberFormat="1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48" fillId="0" borderId="5" xfId="0" applyFont="1" applyFill="1" applyBorder="1" applyAlignment="1">
      <alignment wrapText="1"/>
    </xf>
    <xf numFmtId="164" fontId="19" fillId="0" borderId="5" xfId="0" applyNumberFormat="1" applyFont="1" applyFill="1" applyBorder="1" applyAlignment="1">
      <alignment vertical="center" wrapText="1"/>
    </xf>
    <xf numFmtId="164" fontId="24" fillId="0" borderId="5" xfId="0" applyNumberFormat="1" applyFont="1" applyFill="1" applyBorder="1" applyAlignment="1">
      <alignment vertical="center" wrapText="1"/>
    </xf>
    <xf numFmtId="49" fontId="49" fillId="0" borderId="5" xfId="0" applyNumberFormat="1" applyFont="1" applyFill="1" applyBorder="1" applyAlignment="1">
      <alignment vertical="top" wrapText="1"/>
    </xf>
    <xf numFmtId="0" fontId="19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164" fontId="16" fillId="0" borderId="13" xfId="0" applyNumberFormat="1" applyFont="1" applyFill="1" applyBorder="1" applyAlignment="1">
      <alignment vertical="top"/>
    </xf>
    <xf numFmtId="49" fontId="26" fillId="0" borderId="5" xfId="0" applyNumberFormat="1" applyFont="1" applyFill="1" applyBorder="1" applyAlignment="1">
      <alignment horizontal="center" vertical="center"/>
    </xf>
    <xf numFmtId="49" fontId="67" fillId="0" borderId="5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66" fontId="35" fillId="0" borderId="5" xfId="0" applyNumberFormat="1" applyFont="1" applyFill="1" applyBorder="1" applyAlignment="1">
      <alignment horizontal="left" vertical="top" wrapText="1"/>
    </xf>
    <xf numFmtId="166" fontId="20" fillId="0" borderId="5" xfId="0" applyNumberFormat="1" applyFont="1" applyFill="1" applyBorder="1" applyAlignment="1">
      <alignment horizontal="center" vertical="top" wrapText="1"/>
    </xf>
    <xf numFmtId="166" fontId="19" fillId="0" borderId="5" xfId="0" applyNumberFormat="1" applyFont="1" applyFill="1" applyBorder="1" applyAlignment="1">
      <alignment vertical="top" wrapText="1"/>
    </xf>
    <xf numFmtId="0" fontId="49" fillId="0" borderId="5" xfId="0" applyFont="1" applyFill="1" applyBorder="1" applyAlignment="1">
      <alignment horizontal="center" vertical="center" wrapText="1"/>
    </xf>
    <xf numFmtId="49" fontId="58" fillId="0" borderId="5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49" fontId="24" fillId="0" borderId="5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left" wrapText="1"/>
    </xf>
    <xf numFmtId="164" fontId="16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vertical="justify" wrapText="1"/>
    </xf>
    <xf numFmtId="167" fontId="20" fillId="0" borderId="5" xfId="0" applyNumberFormat="1" applyFont="1" applyFill="1" applyBorder="1" applyAlignment="1">
      <alignment horizontal="left" vertical="top" wrapText="1"/>
    </xf>
    <xf numFmtId="167" fontId="20" fillId="0" borderId="5" xfId="0" applyNumberFormat="1" applyFont="1" applyFill="1" applyBorder="1" applyAlignment="1">
      <alignment horizontal="left" vertical="center" wrapText="1"/>
    </xf>
    <xf numFmtId="49" fontId="24" fillId="0" borderId="5" xfId="0" applyNumberFormat="1" applyFont="1" applyFill="1" applyBorder="1" applyAlignment="1">
      <alignment horizontal="left" vertical="top" wrapText="1"/>
    </xf>
    <xf numFmtId="167" fontId="16" fillId="0" borderId="5" xfId="0" applyNumberFormat="1" applyFont="1" applyFill="1" applyBorder="1" applyAlignment="1">
      <alignment horizontal="center" vertical="top" wrapText="1"/>
    </xf>
    <xf numFmtId="167" fontId="16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left" wrapText="1"/>
    </xf>
    <xf numFmtId="164" fontId="16" fillId="0" borderId="11" xfId="0" applyNumberFormat="1" applyFont="1" applyFill="1" applyBorder="1" applyAlignment="1">
      <alignment horizontal="left" wrapText="1"/>
    </xf>
    <xf numFmtId="49" fontId="68" fillId="0" borderId="5" xfId="0" applyNumberFormat="1" applyFont="1" applyFill="1" applyBorder="1" applyAlignment="1">
      <alignment horizontal="center" vertical="center" wrapText="1"/>
    </xf>
    <xf numFmtId="49" fontId="59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top" wrapText="1"/>
    </xf>
    <xf numFmtId="49" fontId="16" fillId="0" borderId="5" xfId="1" applyNumberFormat="1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left" vertical="center" wrapText="1"/>
    </xf>
    <xf numFmtId="164" fontId="49" fillId="0" borderId="5" xfId="0" applyNumberFormat="1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vertical="center" wrapText="1"/>
    </xf>
    <xf numFmtId="0" fontId="69" fillId="0" borderId="5" xfId="0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left" vertical="top" wrapText="1"/>
    </xf>
    <xf numFmtId="164" fontId="35" fillId="0" borderId="5" xfId="0" applyNumberFormat="1" applyFont="1" applyFill="1" applyBorder="1" applyAlignment="1">
      <alignment horizontal="left" vertical="top" wrapText="1"/>
    </xf>
    <xf numFmtId="164" fontId="20" fillId="0" borderId="5" xfId="0" applyNumberFormat="1" applyFont="1" applyFill="1" applyBorder="1" applyAlignment="1">
      <alignment horizontal="left" vertical="center" wrapText="1"/>
    </xf>
    <xf numFmtId="0" fontId="70" fillId="0" borderId="30" xfId="1" applyFont="1" applyBorder="1" applyAlignment="1">
      <alignment vertical="center" wrapText="1"/>
    </xf>
    <xf numFmtId="164" fontId="45" fillId="2" borderId="5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top" wrapText="1"/>
    </xf>
    <xf numFmtId="0" fontId="42" fillId="2" borderId="5" xfId="0" applyFont="1" applyFill="1" applyBorder="1" applyAlignment="1">
      <alignment vertical="top" wrapText="1"/>
    </xf>
    <xf numFmtId="164" fontId="45" fillId="2" borderId="13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2" fillId="0" borderId="35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top" wrapText="1"/>
    </xf>
    <xf numFmtId="0" fontId="41" fillId="0" borderId="6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top" wrapText="1"/>
    </xf>
    <xf numFmtId="164" fontId="17" fillId="0" borderId="0" xfId="0" applyNumberFormat="1" applyFont="1" applyFill="1" applyBorder="1" applyAlignment="1">
      <alignment horizontal="right" vertical="top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left" vertical="top" wrapText="1"/>
    </xf>
    <xf numFmtId="167" fontId="20" fillId="0" borderId="5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Alignment="1">
      <alignment horizontal="center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9" fillId="0" borderId="5" xfId="0" applyNumberFormat="1" applyFont="1" applyFill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top"/>
    </xf>
    <xf numFmtId="0" fontId="16" fillId="0" borderId="36" xfId="3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49" fontId="20" fillId="0" borderId="37" xfId="0" applyNumberFormat="1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center" vertical="top" wrapText="1"/>
    </xf>
    <xf numFmtId="166" fontId="16" fillId="0" borderId="0" xfId="0" applyNumberFormat="1" applyFont="1" applyFill="1"/>
    <xf numFmtId="166" fontId="59" fillId="0" borderId="0" xfId="0" applyNumberFormat="1" applyFont="1" applyFill="1" applyAlignment="1">
      <alignment wrapText="1"/>
    </xf>
    <xf numFmtId="166" fontId="59" fillId="0" borderId="0" xfId="0" applyNumberFormat="1" applyFont="1" applyFill="1"/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Border="1" applyAlignment="1">
      <alignment horizontal="right" vertical="top" wrapText="1"/>
    </xf>
    <xf numFmtId="164" fontId="17" fillId="0" borderId="0" xfId="0" applyNumberFormat="1" applyFont="1" applyFill="1" applyAlignment="1">
      <alignment horizontal="right" vertical="top"/>
    </xf>
    <xf numFmtId="0" fontId="52" fillId="0" borderId="0" xfId="0" applyFont="1" applyFill="1" applyAlignment="1">
      <alignment horizontal="right" vertical="top"/>
    </xf>
    <xf numFmtId="0" fontId="41" fillId="0" borderId="0" xfId="0" applyFont="1" applyFill="1" applyAlignment="1">
      <alignment horizontal="right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35" fillId="2" borderId="0" xfId="0" applyNumberFormat="1" applyFont="1" applyFill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top" wrapText="1"/>
    </xf>
    <xf numFmtId="164" fontId="38" fillId="2" borderId="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30" fillId="0" borderId="5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165" fontId="26" fillId="0" borderId="7" xfId="0" applyNumberFormat="1" applyFont="1" applyFill="1" applyBorder="1" applyAlignment="1">
      <alignment horizontal="center" vertical="center"/>
    </xf>
    <xf numFmtId="165" fontId="26" fillId="0" borderId="13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 vertical="top"/>
    </xf>
    <xf numFmtId="164" fontId="19" fillId="0" borderId="5" xfId="0" applyNumberFormat="1" applyFont="1" applyFill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166" fontId="19" fillId="0" borderId="5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164" fontId="19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right" vertical="top"/>
    </xf>
    <xf numFmtId="0" fontId="52" fillId="0" borderId="0" xfId="0" applyFont="1" applyFill="1" applyAlignment="1">
      <alignment horizontal="right"/>
    </xf>
    <xf numFmtId="164" fontId="16" fillId="0" borderId="0" xfId="0" applyNumberFormat="1" applyFont="1" applyFill="1" applyBorder="1" applyAlignment="1"/>
    <xf numFmtId="0" fontId="0" fillId="0" borderId="0" xfId="0" applyAlignment="1"/>
    <xf numFmtId="164" fontId="16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 2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04%20&#1086;&#1090;%2017.02.2022/&#1087;&#1088;&#1080;&#1083;&#1086;&#1078;&#1077;&#1085;&#1080;&#1077;%20&#1082;%20&#1088;&#1077;&#1096;&#1077;&#1085;&#1080;&#1102;%20&#1086;&#1090;%20&#1084;&#1072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%2027%20&#1086;&#1090;%2014.10.2022/&#1087;&#1088;&#1080;&#1083;&#1086;&#1078;&#1077;&#1085;&#1080;&#1103;%20&#1082;%20&#1088;&#1077;&#1096;&#1077;&#1085;&#1080;&#1102;%20&#8470;%2027%20&#1086;&#1090;%2014.10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56;&#1054;&#1045;&#1050;&#1058;%20&#1055;&#1056;&#1048;&#1051;&#1054;&#1046;&#1045;&#1053;&#1048;&#1071;%20&#1050;%20&#1056;&#1045;&#1064;&#1045;&#1053;&#1048;&#107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56;&#1054;&#1045;&#1050;&#1058;%20&#1055;&#1056;&#1048;&#1051;&#1054;&#1046;&#1045;&#1053;&#1048;&#1071;%20&#1050;%20&#1056;&#1045;&#1064;&#1045;&#1053;&#1048;&#107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>
        <row r="63">
          <cell r="A63" t="str">
            <v>2 02 49999 10 0000 150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6">
          <cell r="H66" t="str">
            <v>8,0</v>
          </cell>
        </row>
        <row r="181">
          <cell r="E181" t="str">
            <v>15 0 00 00000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75">
          <cell r="G75">
            <v>30</v>
          </cell>
          <cell r="H75">
            <v>30</v>
          </cell>
          <cell r="I75">
            <v>30</v>
          </cell>
        </row>
        <row r="79">
          <cell r="G79">
            <v>30</v>
          </cell>
          <cell r="H79">
            <v>30</v>
          </cell>
          <cell r="I79">
            <v>30</v>
          </cell>
        </row>
        <row r="216">
          <cell r="A216" t="str">
            <v>Иные закупки товаров, работ и услуг для обеспечения государственных (муниципальных) нужд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236">
          <cell r="E236" t="str">
            <v>27 8 01 00000</v>
          </cell>
        </row>
        <row r="237">
          <cell r="E237" t="str">
            <v>27 8 01 S4750</v>
          </cell>
        </row>
        <row r="238">
          <cell r="E238" t="str">
            <v>27 8 01 S4750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="91" zoomScaleNormal="91" workbookViewId="0">
      <selection activeCell="F14" sqref="F14"/>
    </sheetView>
  </sheetViews>
  <sheetFormatPr defaultRowHeight="15"/>
  <cols>
    <col min="1" max="1" width="34.85546875" style="89" bestFit="1" customWidth="1"/>
    <col min="2" max="2" width="69.7109375" style="89" customWidth="1"/>
    <col min="3" max="3" width="16.28515625" style="89" customWidth="1"/>
    <col min="4" max="5" width="16.28515625" style="6" customWidth="1"/>
    <col min="6" max="6" width="13.42578125" style="6" customWidth="1"/>
    <col min="7" max="7" width="10" bestFit="1" customWidth="1"/>
  </cols>
  <sheetData>
    <row r="1" spans="1:6" ht="15.75">
      <c r="A1" s="11"/>
      <c r="B1" s="504" t="s">
        <v>486</v>
      </c>
      <c r="C1" s="504"/>
      <c r="D1" s="504"/>
      <c r="E1" s="504"/>
      <c r="F1" s="504"/>
    </row>
    <row r="2" spans="1:6" ht="15.75" customHeight="1">
      <c r="A2" s="11"/>
      <c r="B2" s="515"/>
      <c r="C2" s="515"/>
      <c r="D2" s="516"/>
      <c r="E2" s="516"/>
      <c r="F2" s="516"/>
    </row>
    <row r="3" spans="1:6" ht="15.75">
      <c r="A3" s="11"/>
      <c r="B3" s="515"/>
      <c r="C3" s="515"/>
      <c r="D3" s="516"/>
      <c r="E3" s="516"/>
      <c r="F3" s="516"/>
    </row>
    <row r="4" spans="1:6" ht="15.75">
      <c r="A4" s="11"/>
      <c r="B4" s="504" t="s">
        <v>792</v>
      </c>
      <c r="C4" s="504"/>
      <c r="D4" s="504"/>
      <c r="E4" s="504"/>
      <c r="F4" s="504"/>
    </row>
    <row r="5" spans="1:6" ht="15.75">
      <c r="A5" s="11"/>
      <c r="B5" s="219"/>
      <c r="C5" s="504" t="s">
        <v>487</v>
      </c>
      <c r="D5" s="505"/>
      <c r="E5" s="505"/>
      <c r="F5" s="505"/>
    </row>
    <row r="6" spans="1:6">
      <c r="A6" s="504" t="s">
        <v>797</v>
      </c>
      <c r="B6" s="514"/>
      <c r="C6" s="514"/>
      <c r="D6" s="514"/>
      <c r="E6" s="514"/>
      <c r="F6" s="514"/>
    </row>
    <row r="8" spans="1:6">
      <c r="B8" s="513"/>
      <c r="C8" s="513"/>
    </row>
    <row r="10" spans="1:6" s="1" customFormat="1" ht="20.25" customHeight="1">
      <c r="A10" s="511" t="s">
        <v>617</v>
      </c>
      <c r="B10" s="511"/>
      <c r="C10" s="511"/>
      <c r="D10" s="511"/>
      <c r="E10" s="511"/>
      <c r="F10" s="10"/>
    </row>
    <row r="11" spans="1:6" s="1" customFormat="1" ht="20.25" customHeight="1">
      <c r="A11" s="511"/>
      <c r="B11" s="511"/>
      <c r="C11" s="511"/>
      <c r="D11" s="511"/>
      <c r="E11" s="511"/>
      <c r="F11" s="10"/>
    </row>
    <row r="12" spans="1:6" s="1" customFormat="1" ht="20.25" customHeight="1">
      <c r="A12" s="511"/>
      <c r="B12" s="511"/>
      <c r="C12" s="511"/>
      <c r="D12" s="511"/>
      <c r="E12" s="511"/>
      <c r="F12" s="10"/>
    </row>
    <row r="13" spans="1:6" ht="60" customHeight="1" thickBot="1">
      <c r="A13" s="512"/>
      <c r="B13" s="512"/>
      <c r="C13" s="512"/>
      <c r="D13" s="512"/>
      <c r="E13" s="512"/>
    </row>
    <row r="14" spans="1:6" s="2" customFormat="1" ht="18.75" customHeight="1">
      <c r="A14" s="509" t="s">
        <v>430</v>
      </c>
      <c r="B14" s="509" t="s">
        <v>150</v>
      </c>
      <c r="C14" s="506" t="s">
        <v>424</v>
      </c>
      <c r="D14" s="507"/>
      <c r="E14" s="508"/>
      <c r="F14" s="222"/>
    </row>
    <row r="15" spans="1:6" s="2" customFormat="1" ht="15.75" customHeight="1" thickBot="1">
      <c r="A15" s="510"/>
      <c r="B15" s="510"/>
      <c r="C15" s="223" t="s">
        <v>52</v>
      </c>
      <c r="D15" s="223" t="s">
        <v>488</v>
      </c>
      <c r="E15" s="224" t="s">
        <v>618</v>
      </c>
      <c r="F15" s="222"/>
    </row>
    <row r="16" spans="1:6" s="2" customFormat="1" ht="63" customHeight="1">
      <c r="A16" s="306" t="s">
        <v>742</v>
      </c>
      <c r="B16" s="456" t="s">
        <v>743</v>
      </c>
      <c r="C16" s="305">
        <v>5135.6000000000004</v>
      </c>
      <c r="D16" s="305">
        <v>0</v>
      </c>
      <c r="E16" s="305">
        <v>0</v>
      </c>
      <c r="F16" s="222"/>
    </row>
    <row r="17" spans="1:6" s="3" customFormat="1" ht="18.75" customHeight="1" thickBot="1">
      <c r="A17" s="307"/>
      <c r="B17" s="308" t="s">
        <v>607</v>
      </c>
      <c r="C17" s="309">
        <f>C16</f>
        <v>5135.6000000000004</v>
      </c>
      <c r="D17" s="309">
        <f>D16</f>
        <v>0</v>
      </c>
      <c r="E17" s="309">
        <f>E16</f>
        <v>0</v>
      </c>
      <c r="F17" s="225"/>
    </row>
    <row r="18" spans="1:6" s="1" customFormat="1" ht="12.75">
      <c r="A18" s="226"/>
      <c r="B18" s="226"/>
      <c r="C18" s="8"/>
      <c r="D18" s="8"/>
      <c r="E18" s="8"/>
      <c r="F18" s="10"/>
    </row>
    <row r="19" spans="1:6">
      <c r="A19" s="6"/>
      <c r="B19" s="6"/>
      <c r="C19" s="7"/>
      <c r="D19" s="7"/>
      <c r="E19" s="7"/>
    </row>
    <row r="20" spans="1:6" s="1" customFormat="1" ht="12.75">
      <c r="A20" s="10"/>
      <c r="B20" s="10"/>
      <c r="C20" s="8"/>
      <c r="D20" s="8"/>
      <c r="E20" s="8"/>
      <c r="F20" s="10"/>
    </row>
    <row r="21" spans="1:6">
      <c r="A21" s="6"/>
      <c r="B21" s="6"/>
      <c r="C21" s="7"/>
      <c r="D21" s="7"/>
      <c r="E21" s="7"/>
    </row>
    <row r="22" spans="1:6">
      <c r="A22" s="6"/>
      <c r="B22" s="6"/>
      <c r="C22" s="7"/>
      <c r="D22" s="7"/>
      <c r="E22" s="7"/>
    </row>
    <row r="23" spans="1:6" s="1" customFormat="1" ht="12.75">
      <c r="A23" s="10"/>
      <c r="B23" s="10"/>
      <c r="C23" s="8"/>
      <c r="D23" s="8"/>
      <c r="E23" s="8"/>
      <c r="F23" s="10"/>
    </row>
    <row r="24" spans="1:6" s="1" customFormat="1" ht="12.75">
      <c r="A24" s="10"/>
      <c r="B24" s="10"/>
      <c r="C24" s="8"/>
      <c r="D24" s="8"/>
      <c r="E24" s="8"/>
      <c r="F24" s="10"/>
    </row>
    <row r="25" spans="1:6" s="1" customFormat="1" ht="16.5">
      <c r="A25" s="227"/>
      <c r="B25" s="228"/>
      <c r="C25" s="229"/>
      <c r="D25" s="230"/>
      <c r="E25" s="230"/>
      <c r="F25" s="230"/>
    </row>
    <row r="26" spans="1:6" s="1" customFormat="1" ht="16.5">
      <c r="A26" s="230"/>
      <c r="B26" s="228"/>
      <c r="C26" s="229"/>
      <c r="D26" s="230"/>
      <c r="E26" s="230"/>
      <c r="F26" s="10"/>
    </row>
    <row r="27" spans="1:6" s="1" customFormat="1">
      <c r="A27" s="10"/>
      <c r="B27" s="10"/>
      <c r="C27" s="8"/>
      <c r="D27" s="8"/>
      <c r="E27" s="230"/>
      <c r="F27" s="10"/>
    </row>
    <row r="28" spans="1:6" s="1" customFormat="1" ht="15.75">
      <c r="A28" s="10"/>
      <c r="B28" s="231"/>
      <c r="C28" s="8"/>
      <c r="D28" s="8"/>
      <c r="E28" s="230"/>
      <c r="F28" s="10"/>
    </row>
    <row r="29" spans="1:6" s="1" customFormat="1" ht="15.75">
      <c r="A29" s="10"/>
      <c r="B29" s="10"/>
      <c r="C29" s="232"/>
      <c r="D29" s="8"/>
      <c r="E29" s="230"/>
      <c r="F29" s="8"/>
    </row>
    <row r="30" spans="1:6" s="1" customFormat="1">
      <c r="A30" s="10"/>
      <c r="B30" s="10"/>
      <c r="C30" s="8"/>
      <c r="D30" s="8"/>
      <c r="E30" s="230"/>
      <c r="F30" s="8"/>
    </row>
    <row r="31" spans="1:6" s="1" customFormat="1" ht="15.75">
      <c r="A31" s="233"/>
      <c r="B31" s="4"/>
      <c r="C31" s="234"/>
      <c r="D31" s="227"/>
      <c r="E31" s="230"/>
      <c r="F31" s="227"/>
    </row>
    <row r="32" spans="1:6" s="1" customFormat="1">
      <c r="A32" s="6"/>
      <c r="B32" s="5"/>
      <c r="C32" s="7"/>
      <c r="D32" s="7"/>
      <c r="E32" s="230"/>
      <c r="F32" s="8"/>
    </row>
    <row r="33" spans="1:6" s="1" customFormat="1">
      <c r="A33" s="6"/>
      <c r="B33" s="6"/>
      <c r="C33" s="7"/>
      <c r="D33" s="7"/>
      <c r="E33" s="230"/>
      <c r="F33" s="8"/>
    </row>
    <row r="34" spans="1:6" s="1" customFormat="1">
      <c r="A34" s="6"/>
      <c r="B34" s="6"/>
      <c r="C34" s="7"/>
      <c r="D34" s="7"/>
      <c r="E34" s="230"/>
      <c r="F34" s="8"/>
    </row>
    <row r="35" spans="1:6" s="1" customFormat="1">
      <c r="A35" s="6"/>
      <c r="B35" s="6"/>
      <c r="C35" s="7"/>
      <c r="D35" s="7"/>
      <c r="E35" s="230"/>
      <c r="F35" s="8"/>
    </row>
    <row r="36" spans="1:6" s="1" customFormat="1">
      <c r="A36" s="6"/>
      <c r="B36" s="6"/>
      <c r="C36" s="10"/>
      <c r="D36" s="7"/>
      <c r="E36" s="230"/>
      <c r="F36" s="8"/>
    </row>
    <row r="37" spans="1:6" s="1" customFormat="1">
      <c r="A37" s="6"/>
      <c r="B37" s="6"/>
      <c r="C37" s="7"/>
      <c r="D37" s="7"/>
      <c r="E37" s="230"/>
      <c r="F37" s="8"/>
    </row>
    <row r="38" spans="1:6" s="1" customFormat="1">
      <c r="A38" s="6"/>
      <c r="B38" s="6"/>
      <c r="C38" s="7"/>
      <c r="D38" s="7"/>
      <c r="E38" s="230"/>
      <c r="F38" s="8"/>
    </row>
    <row r="39" spans="1:6" s="1" customFormat="1">
      <c r="A39" s="6"/>
      <c r="B39" s="6"/>
      <c r="C39" s="7"/>
      <c r="D39" s="7"/>
      <c r="E39" s="230"/>
      <c r="F39" s="8"/>
    </row>
    <row r="40" spans="1:6" s="1" customFormat="1">
      <c r="A40" s="6"/>
      <c r="B40" s="6"/>
      <c r="C40" s="7"/>
      <c r="D40" s="7"/>
      <c r="E40" s="230"/>
      <c r="F40" s="8"/>
    </row>
    <row r="41" spans="1:6" s="1" customFormat="1">
      <c r="A41" s="6"/>
      <c r="B41" s="6"/>
      <c r="C41" s="7"/>
      <c r="D41" s="7"/>
      <c r="E41" s="230"/>
      <c r="F41" s="8"/>
    </row>
    <row r="42" spans="1:6" s="1" customFormat="1">
      <c r="A42" s="6"/>
      <c r="B42" s="6"/>
      <c r="C42" s="7"/>
      <c r="D42" s="7"/>
      <c r="E42" s="230"/>
      <c r="F42" s="8"/>
    </row>
    <row r="43" spans="1:6" s="1" customFormat="1">
      <c r="A43" s="6"/>
      <c r="B43" s="6"/>
      <c r="C43" s="7"/>
      <c r="D43" s="7"/>
      <c r="E43" s="230"/>
      <c r="F43" s="8"/>
    </row>
    <row r="44" spans="1:6" s="1" customFormat="1">
      <c r="A44" s="6"/>
      <c r="B44" s="6"/>
      <c r="C44" s="7"/>
      <c r="D44" s="7"/>
      <c r="E44" s="230"/>
      <c r="F44" s="8"/>
    </row>
    <row r="45" spans="1:6" s="1" customFormat="1">
      <c r="A45" s="6"/>
      <c r="B45" s="6"/>
      <c r="C45" s="7"/>
      <c r="D45" s="7"/>
      <c r="E45" s="230"/>
      <c r="F45" s="8"/>
    </row>
    <row r="46" spans="1:6" s="1" customFormat="1">
      <c r="A46" s="6"/>
      <c r="B46" s="6"/>
      <c r="C46" s="7"/>
      <c r="D46" s="7"/>
      <c r="E46" s="230"/>
      <c r="F46" s="8"/>
    </row>
    <row r="47" spans="1:6" s="1" customFormat="1">
      <c r="A47" s="6"/>
      <c r="B47" s="6"/>
      <c r="C47" s="7"/>
      <c r="D47" s="7"/>
      <c r="E47" s="230"/>
      <c r="F47" s="8"/>
    </row>
    <row r="48" spans="1:6" s="1" customFormat="1">
      <c r="A48" s="6"/>
      <c r="B48" s="6"/>
      <c r="C48" s="7"/>
      <c r="D48" s="7"/>
      <c r="E48" s="230"/>
      <c r="F48" s="8"/>
    </row>
    <row r="49" spans="1:7" s="1" customFormat="1">
      <c r="A49" s="6"/>
      <c r="B49" s="6"/>
      <c r="C49" s="7"/>
      <c r="D49" s="7"/>
      <c r="E49" s="230"/>
      <c r="F49" s="8"/>
    </row>
    <row r="50" spans="1:7" s="1" customFormat="1">
      <c r="A50" s="6"/>
      <c r="B50" s="6"/>
      <c r="C50" s="7"/>
      <c r="D50" s="7"/>
      <c r="E50" s="230"/>
      <c r="F50" s="8"/>
    </row>
    <row r="51" spans="1:7" s="1" customFormat="1">
      <c r="A51" s="6"/>
      <c r="B51" s="6"/>
      <c r="C51" s="7"/>
      <c r="D51" s="7"/>
      <c r="E51" s="230"/>
      <c r="F51" s="8"/>
      <c r="G51" s="9"/>
    </row>
    <row r="52" spans="1:7" s="1" customFormat="1">
      <c r="A52" s="6"/>
      <c r="B52" s="6"/>
      <c r="C52" s="7"/>
      <c r="D52" s="7"/>
      <c r="E52" s="230"/>
      <c r="F52" s="8"/>
      <c r="G52" s="9"/>
    </row>
    <row r="53" spans="1:7" s="1" customFormat="1">
      <c r="A53" s="6"/>
      <c r="B53" s="6"/>
      <c r="C53" s="7"/>
      <c r="D53" s="7"/>
      <c r="E53" s="230"/>
      <c r="F53" s="8"/>
      <c r="G53" s="9"/>
    </row>
    <row r="54" spans="1:7" s="1" customFormat="1">
      <c r="A54" s="6"/>
      <c r="B54" s="6"/>
      <c r="C54" s="7"/>
      <c r="D54" s="7"/>
      <c r="E54" s="230"/>
      <c r="F54" s="8"/>
      <c r="G54" s="9"/>
    </row>
    <row r="55" spans="1:7" s="1" customFormat="1">
      <c r="A55" s="6"/>
      <c r="B55" s="6"/>
      <c r="C55" s="7"/>
      <c r="D55" s="7"/>
      <c r="E55" s="230"/>
      <c r="F55" s="8"/>
      <c r="G55" s="9"/>
    </row>
    <row r="56" spans="1:7" s="1" customFormat="1">
      <c r="A56" s="6"/>
      <c r="B56" s="6"/>
      <c r="C56" s="7"/>
      <c r="D56" s="7"/>
      <c r="E56" s="230"/>
      <c r="F56" s="8"/>
      <c r="G56" s="9"/>
    </row>
    <row r="57" spans="1:7" s="1" customFormat="1">
      <c r="A57" s="6"/>
      <c r="B57" s="6"/>
      <c r="C57" s="7"/>
      <c r="D57" s="7"/>
      <c r="E57" s="230"/>
      <c r="F57" s="8"/>
      <c r="G57" s="9"/>
    </row>
    <row r="58" spans="1:7" s="1" customFormat="1">
      <c r="A58" s="6"/>
      <c r="B58" s="6"/>
      <c r="C58" s="7"/>
      <c r="D58" s="7"/>
      <c r="E58" s="230"/>
      <c r="F58" s="8"/>
      <c r="G58" s="9"/>
    </row>
    <row r="59" spans="1:7" s="1" customFormat="1">
      <c r="A59" s="6"/>
      <c r="B59" s="6"/>
      <c r="C59" s="7"/>
      <c r="D59" s="7"/>
      <c r="E59" s="230"/>
      <c r="F59" s="8"/>
      <c r="G59" s="9"/>
    </row>
    <row r="60" spans="1:7" s="1" customFormat="1">
      <c r="A60" s="6"/>
      <c r="B60" s="6"/>
      <c r="C60" s="7"/>
      <c r="D60" s="7"/>
      <c r="E60" s="230"/>
      <c r="F60" s="8"/>
      <c r="G60" s="9"/>
    </row>
    <row r="61" spans="1:7" s="1" customFormat="1">
      <c r="A61" s="6"/>
      <c r="B61" s="6"/>
      <c r="C61" s="7"/>
      <c r="D61" s="7"/>
      <c r="E61" s="230"/>
      <c r="F61" s="8"/>
      <c r="G61" s="9"/>
    </row>
    <row r="62" spans="1:7" s="1" customFormat="1">
      <c r="A62" s="6"/>
      <c r="B62" s="6"/>
      <c r="C62" s="7"/>
      <c r="D62" s="7"/>
      <c r="E62" s="230"/>
      <c r="F62" s="8"/>
      <c r="G62" s="9"/>
    </row>
    <row r="63" spans="1:7" s="1" customFormat="1">
      <c r="A63" s="6"/>
      <c r="B63" s="6"/>
      <c r="C63" s="7"/>
      <c r="D63" s="7"/>
      <c r="E63" s="230"/>
      <c r="F63" s="8"/>
      <c r="G63" s="9"/>
    </row>
    <row r="64" spans="1:7" s="1" customFormat="1">
      <c r="A64" s="6"/>
      <c r="B64" s="6"/>
      <c r="C64" s="7"/>
      <c r="D64" s="7"/>
      <c r="E64" s="230"/>
      <c r="F64" s="8"/>
      <c r="G64" s="9"/>
    </row>
    <row r="65" spans="1:7" s="1" customFormat="1">
      <c r="A65" s="6"/>
      <c r="B65" s="6"/>
      <c r="C65" s="7"/>
      <c r="D65" s="7"/>
      <c r="E65" s="230"/>
      <c r="F65" s="8"/>
      <c r="G65" s="9"/>
    </row>
    <row r="66" spans="1:7" s="1" customFormat="1">
      <c r="A66" s="6"/>
      <c r="B66" s="6"/>
      <c r="C66" s="7"/>
      <c r="D66" s="7"/>
      <c r="E66" s="230"/>
      <c r="F66" s="8"/>
      <c r="G66" s="9"/>
    </row>
    <row r="67" spans="1:7" s="1" customFormat="1">
      <c r="A67" s="6"/>
      <c r="B67" s="6"/>
      <c r="C67" s="7"/>
      <c r="D67" s="7"/>
      <c r="E67" s="230"/>
      <c r="F67" s="8"/>
      <c r="G67" s="9"/>
    </row>
    <row r="68" spans="1:7" s="1" customFormat="1">
      <c r="A68" s="6"/>
      <c r="B68" s="6"/>
      <c r="C68" s="7"/>
      <c r="D68" s="7"/>
      <c r="E68" s="230"/>
      <c r="F68" s="8"/>
      <c r="G68" s="9"/>
    </row>
    <row r="69" spans="1:7" s="1" customFormat="1">
      <c r="A69" s="6"/>
      <c r="B69" s="6"/>
      <c r="C69" s="7"/>
      <c r="D69" s="7"/>
      <c r="E69" s="230"/>
      <c r="F69" s="8"/>
      <c r="G69" s="9"/>
    </row>
    <row r="70" spans="1:7" s="1" customFormat="1">
      <c r="A70" s="6"/>
      <c r="B70" s="6"/>
      <c r="C70" s="7"/>
      <c r="D70" s="7"/>
      <c r="E70" s="230"/>
      <c r="F70" s="8"/>
      <c r="G70" s="9"/>
    </row>
    <row r="71" spans="1:7" s="1" customFormat="1">
      <c r="A71" s="6"/>
      <c r="B71" s="6"/>
      <c r="C71" s="7"/>
      <c r="D71" s="7"/>
      <c r="E71" s="230"/>
      <c r="F71" s="8"/>
      <c r="G71" s="9"/>
    </row>
    <row r="72" spans="1:7" s="1" customFormat="1">
      <c r="A72" s="6"/>
      <c r="B72" s="5"/>
      <c r="C72" s="7"/>
      <c r="D72" s="7"/>
      <c r="E72" s="230"/>
      <c r="F72" s="8"/>
      <c r="G72" s="9"/>
    </row>
    <row r="73" spans="1:7" s="1" customFormat="1">
      <c r="A73" s="6"/>
      <c r="B73" s="5"/>
      <c r="C73" s="7"/>
      <c r="D73" s="7"/>
      <c r="E73" s="230"/>
      <c r="F73" s="8"/>
      <c r="G73" s="9"/>
    </row>
    <row r="74" spans="1:7" s="1" customFormat="1">
      <c r="A74" s="6"/>
      <c r="B74" s="5"/>
      <c r="C74" s="7"/>
      <c r="D74" s="7"/>
      <c r="E74" s="230"/>
      <c r="F74" s="8"/>
      <c r="G74" s="9"/>
    </row>
    <row r="75" spans="1:7" s="1" customFormat="1">
      <c r="A75" s="6"/>
      <c r="B75" s="5"/>
      <c r="C75" s="7"/>
      <c r="D75" s="7"/>
      <c r="E75" s="230"/>
      <c r="F75" s="8"/>
      <c r="G75" s="9"/>
    </row>
    <row r="76" spans="1:7" s="1" customFormat="1">
      <c r="A76" s="6"/>
      <c r="B76" s="5"/>
      <c r="C76" s="7"/>
      <c r="D76" s="7"/>
      <c r="E76" s="230"/>
      <c r="F76" s="8"/>
      <c r="G76" s="9"/>
    </row>
    <row r="77" spans="1:7" s="1" customFormat="1">
      <c r="A77" s="6"/>
      <c r="B77" s="5"/>
      <c r="C77" s="7"/>
      <c r="D77" s="7"/>
      <c r="E77" s="230"/>
      <c r="F77" s="8"/>
      <c r="G77" s="9"/>
    </row>
    <row r="78" spans="1:7" s="1" customFormat="1">
      <c r="A78" s="6"/>
      <c r="B78" s="5"/>
      <c r="C78" s="7"/>
      <c r="D78" s="7"/>
      <c r="E78" s="230"/>
      <c r="F78" s="8"/>
      <c r="G78" s="9"/>
    </row>
    <row r="79" spans="1:7" s="1" customFormat="1">
      <c r="A79" s="6"/>
      <c r="B79" s="5"/>
      <c r="C79" s="7"/>
      <c r="D79" s="7"/>
      <c r="E79" s="230"/>
      <c r="F79" s="8"/>
      <c r="G79" s="9"/>
    </row>
    <row r="80" spans="1:7" s="1" customFormat="1">
      <c r="A80" s="6"/>
      <c r="B80" s="5"/>
      <c r="C80" s="7"/>
      <c r="D80" s="7"/>
      <c r="E80" s="230"/>
      <c r="F80" s="8"/>
      <c r="G80" s="9"/>
    </row>
    <row r="81" spans="1:7" s="1" customFormat="1">
      <c r="A81" s="6"/>
      <c r="B81" s="5"/>
      <c r="C81" s="7"/>
      <c r="D81" s="7"/>
      <c r="E81" s="230"/>
      <c r="F81" s="8"/>
      <c r="G81" s="9"/>
    </row>
    <row r="82" spans="1:7" s="1" customFormat="1">
      <c r="A82" s="6"/>
      <c r="B82" s="5"/>
      <c r="C82" s="7"/>
      <c r="D82" s="7"/>
      <c r="E82" s="230"/>
      <c r="F82" s="8"/>
      <c r="G82" s="9"/>
    </row>
    <row r="83" spans="1:7" s="1" customFormat="1">
      <c r="A83" s="6"/>
      <c r="B83" s="5"/>
      <c r="C83" s="7"/>
      <c r="D83" s="7"/>
      <c r="E83" s="230"/>
      <c r="F83" s="8"/>
      <c r="G83" s="9"/>
    </row>
    <row r="84" spans="1:7" s="1" customFormat="1">
      <c r="A84" s="6"/>
      <c r="B84" s="5"/>
      <c r="C84" s="7"/>
      <c r="D84" s="7"/>
      <c r="E84" s="230"/>
      <c r="F84" s="8"/>
      <c r="G84" s="9"/>
    </row>
    <row r="85" spans="1:7" s="1" customFormat="1">
      <c r="A85" s="6"/>
      <c r="B85" s="5"/>
      <c r="C85" s="7"/>
      <c r="D85" s="7"/>
      <c r="E85" s="230"/>
      <c r="F85" s="8"/>
      <c r="G85" s="9"/>
    </row>
    <row r="86" spans="1:7" s="1" customFormat="1">
      <c r="A86" s="6"/>
      <c r="B86" s="5"/>
      <c r="C86" s="7"/>
      <c r="D86" s="7"/>
      <c r="E86" s="230"/>
      <c r="F86" s="8"/>
      <c r="G86" s="9"/>
    </row>
    <row r="87" spans="1:7" s="1" customFormat="1">
      <c r="A87" s="6"/>
      <c r="B87" s="5"/>
      <c r="C87" s="7"/>
      <c r="D87" s="7"/>
      <c r="E87" s="230"/>
      <c r="F87" s="8"/>
      <c r="G87" s="9"/>
    </row>
    <row r="88" spans="1:7" s="1" customFormat="1">
      <c r="A88" s="6"/>
      <c r="B88" s="5"/>
      <c r="C88" s="7"/>
      <c r="D88" s="7"/>
      <c r="E88" s="230"/>
      <c r="F88" s="8"/>
      <c r="G88" s="9"/>
    </row>
    <row r="89" spans="1:7" s="1" customFormat="1">
      <c r="A89" s="6"/>
      <c r="B89" s="5"/>
      <c r="C89" s="7"/>
      <c r="D89" s="7"/>
      <c r="E89" s="230"/>
      <c r="F89" s="8"/>
      <c r="G89" s="9"/>
    </row>
    <row r="90" spans="1:7" s="1" customFormat="1">
      <c r="A90" s="6"/>
      <c r="B90" s="5"/>
      <c r="C90" s="7"/>
      <c r="D90" s="7"/>
      <c r="E90" s="230"/>
      <c r="F90" s="8"/>
      <c r="G90" s="9"/>
    </row>
    <row r="91" spans="1:7" s="1" customFormat="1">
      <c r="A91" s="6"/>
      <c r="B91" s="5"/>
      <c r="C91" s="7"/>
      <c r="D91" s="7"/>
      <c r="E91" s="230"/>
      <c r="F91" s="8"/>
      <c r="G91" s="9"/>
    </row>
    <row r="92" spans="1:7" s="1" customFormat="1">
      <c r="A92" s="6"/>
      <c r="B92" s="5"/>
      <c r="C92" s="7"/>
      <c r="D92" s="7"/>
      <c r="E92" s="230"/>
      <c r="F92" s="8"/>
      <c r="G92" s="9"/>
    </row>
    <row r="93" spans="1:7" s="1" customFormat="1">
      <c r="A93" s="6"/>
      <c r="B93" s="5"/>
      <c r="C93" s="7"/>
      <c r="D93" s="7"/>
      <c r="E93" s="230"/>
      <c r="F93" s="8"/>
      <c r="G93" s="9"/>
    </row>
    <row r="94" spans="1:7" s="1" customFormat="1">
      <c r="A94" s="6"/>
      <c r="B94" s="5"/>
      <c r="C94" s="7"/>
      <c r="D94" s="7"/>
      <c r="E94" s="230"/>
      <c r="F94" s="8"/>
      <c r="G94" s="9"/>
    </row>
    <row r="95" spans="1:7" s="1" customFormat="1">
      <c r="A95" s="6"/>
      <c r="B95" s="5"/>
      <c r="C95" s="7"/>
      <c r="D95" s="7"/>
      <c r="E95" s="230"/>
      <c r="F95" s="8"/>
      <c r="G95" s="9"/>
    </row>
    <row r="96" spans="1:7" s="1" customFormat="1">
      <c r="A96" s="6"/>
      <c r="B96" s="5"/>
      <c r="C96" s="7"/>
      <c r="D96" s="7"/>
      <c r="E96" s="230"/>
      <c r="F96" s="8"/>
      <c r="G96" s="9"/>
    </row>
    <row r="97" spans="1:7" s="1" customFormat="1">
      <c r="A97" s="6"/>
      <c r="B97" s="5"/>
      <c r="C97" s="7"/>
      <c r="D97" s="7"/>
      <c r="E97" s="230"/>
      <c r="F97" s="8"/>
      <c r="G97" s="9"/>
    </row>
    <row r="98" spans="1:7" s="1" customFormat="1">
      <c r="A98" s="6"/>
      <c r="B98" s="5"/>
      <c r="C98" s="7"/>
      <c r="D98" s="7"/>
      <c r="E98" s="230"/>
      <c r="F98" s="8"/>
      <c r="G98" s="9"/>
    </row>
    <row r="99" spans="1:7" s="1" customFormat="1">
      <c r="A99" s="6"/>
      <c r="B99" s="5"/>
      <c r="C99" s="7"/>
      <c r="D99" s="7"/>
      <c r="E99" s="230"/>
      <c r="F99" s="8"/>
      <c r="G99" s="9"/>
    </row>
    <row r="100" spans="1:7" s="1" customFormat="1">
      <c r="A100" s="6"/>
      <c r="B100" s="6"/>
      <c r="C100" s="7"/>
      <c r="D100" s="7"/>
      <c r="E100" s="230"/>
      <c r="F100" s="8"/>
      <c r="G100" s="9"/>
    </row>
    <row r="101" spans="1:7" s="1" customFormat="1">
      <c r="A101" s="6"/>
      <c r="B101" s="6"/>
      <c r="C101" s="7"/>
      <c r="D101" s="7"/>
      <c r="E101" s="230"/>
      <c r="F101" s="8"/>
      <c r="G101" s="9"/>
    </row>
    <row r="102" spans="1:7" s="1" customFormat="1">
      <c r="A102" s="6"/>
      <c r="B102" s="5"/>
      <c r="C102" s="7"/>
      <c r="D102" s="7"/>
      <c r="E102" s="230"/>
      <c r="F102" s="8"/>
      <c r="G102" s="9"/>
    </row>
    <row r="103" spans="1:7" s="1" customFormat="1">
      <c r="A103" s="6"/>
      <c r="B103" s="5"/>
      <c r="C103" s="7"/>
      <c r="D103" s="7"/>
      <c r="E103" s="230"/>
      <c r="F103" s="8"/>
      <c r="G103" s="9"/>
    </row>
    <row r="104" spans="1:7" s="1" customFormat="1">
      <c r="A104" s="6"/>
      <c r="B104" s="5"/>
      <c r="C104" s="7"/>
      <c r="D104" s="7"/>
      <c r="E104" s="230"/>
      <c r="F104" s="8"/>
      <c r="G104" s="9"/>
    </row>
    <row r="105" spans="1:7" s="1" customFormat="1">
      <c r="A105" s="6"/>
      <c r="B105" s="5"/>
      <c r="C105" s="7"/>
      <c r="D105" s="7"/>
      <c r="E105" s="230"/>
      <c r="F105" s="8"/>
      <c r="G105" s="9"/>
    </row>
    <row r="106" spans="1:7" s="1" customFormat="1">
      <c r="A106" s="6"/>
      <c r="B106" s="5"/>
      <c r="C106" s="7"/>
      <c r="D106" s="7"/>
      <c r="E106" s="230"/>
      <c r="F106" s="8"/>
      <c r="G106" s="9"/>
    </row>
    <row r="107" spans="1:7" s="1" customFormat="1">
      <c r="A107" s="6"/>
      <c r="B107" s="5"/>
      <c r="C107" s="7"/>
      <c r="D107" s="7"/>
      <c r="E107" s="230"/>
      <c r="F107" s="8"/>
      <c r="G107" s="9"/>
    </row>
    <row r="108" spans="1:7" s="1" customFormat="1">
      <c r="A108" s="6"/>
      <c r="B108" s="5"/>
      <c r="C108" s="7"/>
      <c r="D108" s="7"/>
      <c r="E108" s="230"/>
      <c r="F108" s="8"/>
      <c r="G108" s="9"/>
    </row>
    <row r="109" spans="1:7" s="1" customFormat="1">
      <c r="A109" s="6"/>
      <c r="B109" s="6"/>
      <c r="C109" s="7"/>
      <c r="D109" s="7"/>
      <c r="E109" s="230"/>
      <c r="F109" s="8"/>
      <c r="G109" s="9"/>
    </row>
    <row r="110" spans="1:7" s="1" customFormat="1">
      <c r="A110" s="6"/>
      <c r="B110" s="6"/>
      <c r="C110" s="7"/>
      <c r="D110" s="7"/>
      <c r="E110" s="230"/>
      <c r="F110" s="8"/>
      <c r="G110" s="9"/>
    </row>
    <row r="111" spans="1:7" s="1" customFormat="1">
      <c r="A111" s="6"/>
      <c r="B111" s="6"/>
      <c r="C111" s="7"/>
      <c r="D111" s="7"/>
      <c r="E111" s="230"/>
      <c r="F111" s="8"/>
    </row>
    <row r="112" spans="1:7" s="1" customFormat="1">
      <c r="A112" s="6"/>
      <c r="B112" s="6"/>
      <c r="C112" s="7"/>
      <c r="D112" s="7"/>
      <c r="E112" s="230"/>
      <c r="F112" s="8"/>
    </row>
    <row r="113" spans="1:6" s="1" customFormat="1">
      <c r="A113" s="6"/>
      <c r="B113" s="6"/>
      <c r="C113" s="7"/>
      <c r="D113" s="7"/>
      <c r="E113" s="230"/>
      <c r="F113" s="8"/>
    </row>
    <row r="114" spans="1:6" s="1" customFormat="1">
      <c r="A114" s="6"/>
      <c r="B114" s="6"/>
      <c r="C114" s="7"/>
      <c r="D114" s="7"/>
      <c r="E114" s="230"/>
      <c r="F114" s="8"/>
    </row>
    <row r="115" spans="1:6" s="1" customFormat="1">
      <c r="A115" s="6"/>
      <c r="B115" s="6"/>
      <c r="C115" s="7"/>
      <c r="D115" s="7"/>
      <c r="E115" s="230"/>
      <c r="F115" s="8"/>
    </row>
    <row r="116" spans="1:6" s="1" customFormat="1">
      <c r="A116" s="6"/>
      <c r="B116" s="6"/>
      <c r="C116" s="7"/>
      <c r="D116" s="7"/>
      <c r="E116" s="230"/>
      <c r="F116" s="8"/>
    </row>
    <row r="117" spans="1:6" s="1" customFormat="1">
      <c r="A117" s="6"/>
      <c r="B117" s="6"/>
      <c r="C117" s="7"/>
      <c r="D117" s="7"/>
      <c r="E117" s="230"/>
      <c r="F117" s="8"/>
    </row>
    <row r="118" spans="1:6" s="1" customFormat="1">
      <c r="A118" s="6"/>
      <c r="B118" s="6"/>
      <c r="C118" s="7"/>
      <c r="D118" s="7"/>
      <c r="E118" s="230"/>
      <c r="F118" s="8"/>
    </row>
    <row r="119" spans="1:6" s="1" customFormat="1">
      <c r="A119" s="6"/>
      <c r="B119" s="6"/>
      <c r="C119" s="7"/>
      <c r="D119" s="7"/>
      <c r="E119" s="230"/>
      <c r="F119" s="8"/>
    </row>
    <row r="120" spans="1:6" s="1" customFormat="1">
      <c r="A120" s="6"/>
      <c r="B120" s="6"/>
      <c r="C120" s="7"/>
      <c r="D120" s="7"/>
      <c r="E120" s="230"/>
      <c r="F120" s="8"/>
    </row>
    <row r="121" spans="1:6" s="1" customFormat="1">
      <c r="A121" s="6"/>
      <c r="B121" s="6"/>
      <c r="C121" s="7"/>
      <c r="D121" s="7"/>
      <c r="E121" s="230"/>
      <c r="F121" s="8"/>
    </row>
    <row r="122" spans="1:6" s="1" customFormat="1">
      <c r="A122" s="6"/>
      <c r="B122" s="6"/>
      <c r="C122" s="7"/>
      <c r="D122" s="7"/>
      <c r="E122" s="230"/>
      <c r="F122" s="8"/>
    </row>
    <row r="123" spans="1:6" s="1" customFormat="1">
      <c r="A123" s="6"/>
      <c r="B123" s="6"/>
      <c r="C123" s="7"/>
      <c r="D123" s="7"/>
      <c r="E123" s="230"/>
      <c r="F123" s="8"/>
    </row>
    <row r="124" spans="1:6" s="1" customFormat="1">
      <c r="A124" s="6"/>
      <c r="B124" s="6"/>
      <c r="C124" s="7"/>
      <c r="D124" s="7"/>
      <c r="E124" s="230"/>
      <c r="F124" s="8"/>
    </row>
    <row r="125" spans="1:6" s="1" customFormat="1">
      <c r="A125" s="6"/>
      <c r="B125" s="6"/>
      <c r="C125" s="7"/>
      <c r="D125" s="7"/>
      <c r="E125" s="230"/>
      <c r="F125" s="8"/>
    </row>
    <row r="126" spans="1:6" s="1" customFormat="1">
      <c r="A126" s="6"/>
      <c r="B126" s="6"/>
      <c r="C126" s="7"/>
      <c r="D126" s="7"/>
      <c r="E126" s="230"/>
      <c r="F126" s="8"/>
    </row>
    <row r="127" spans="1:6" s="1" customFormat="1">
      <c r="A127" s="6"/>
      <c r="B127" s="6"/>
      <c r="C127" s="7"/>
      <c r="D127" s="7"/>
      <c r="E127" s="230"/>
      <c r="F127" s="8"/>
    </row>
    <row r="128" spans="1:6" s="1" customFormat="1">
      <c r="A128" s="6"/>
      <c r="B128" s="6"/>
      <c r="C128" s="7"/>
      <c r="D128" s="7"/>
      <c r="E128" s="230"/>
      <c r="F128" s="8"/>
    </row>
    <row r="129" spans="1:6" s="1" customFormat="1">
      <c r="A129" s="6"/>
      <c r="B129" s="6"/>
      <c r="C129" s="7"/>
      <c r="D129" s="7"/>
      <c r="E129" s="230"/>
      <c r="F129" s="8"/>
    </row>
    <row r="130" spans="1:6" s="1" customFormat="1">
      <c r="A130" s="6"/>
      <c r="B130" s="6"/>
      <c r="C130" s="7"/>
      <c r="D130" s="7"/>
      <c r="E130" s="230"/>
      <c r="F130" s="8"/>
    </row>
    <row r="131" spans="1:6" s="1" customFormat="1">
      <c r="A131" s="6"/>
      <c r="B131" s="6"/>
      <c r="C131" s="7"/>
      <c r="D131" s="7"/>
      <c r="E131" s="230"/>
      <c r="F131" s="8"/>
    </row>
    <row r="132" spans="1:6" s="1" customFormat="1">
      <c r="A132" s="6"/>
      <c r="B132" s="6"/>
      <c r="C132" s="7"/>
      <c r="D132" s="7"/>
      <c r="E132" s="230"/>
      <c r="F132" s="8"/>
    </row>
    <row r="133" spans="1:6" s="1" customFormat="1">
      <c r="A133" s="6"/>
      <c r="B133" s="6"/>
      <c r="C133" s="7"/>
      <c r="D133" s="7"/>
      <c r="E133" s="230"/>
      <c r="F133" s="8"/>
    </row>
    <row r="134" spans="1:6" s="1" customFormat="1">
      <c r="A134" s="6"/>
      <c r="B134" s="6"/>
      <c r="C134" s="7"/>
      <c r="D134" s="7"/>
      <c r="E134" s="230"/>
      <c r="F134" s="8"/>
    </row>
    <row r="135" spans="1:6" s="1" customFormat="1">
      <c r="A135" s="6"/>
      <c r="B135" s="6"/>
      <c r="C135" s="7"/>
      <c r="D135" s="7"/>
      <c r="E135" s="230"/>
      <c r="F135" s="8"/>
    </row>
    <row r="136" spans="1:6" s="1" customFormat="1">
      <c r="A136" s="6"/>
      <c r="B136" s="6"/>
      <c r="C136" s="7"/>
      <c r="D136" s="7"/>
      <c r="E136" s="230"/>
      <c r="F136" s="8"/>
    </row>
    <row r="137" spans="1:6" s="1" customFormat="1">
      <c r="A137" s="6"/>
      <c r="B137" s="6"/>
      <c r="C137" s="7"/>
      <c r="D137" s="7"/>
      <c r="E137" s="230"/>
      <c r="F137" s="8"/>
    </row>
    <row r="138" spans="1:6" s="1" customFormat="1">
      <c r="A138" s="6"/>
      <c r="B138" s="6"/>
      <c r="C138" s="7"/>
      <c r="D138" s="7"/>
      <c r="E138" s="230"/>
      <c r="F138" s="8"/>
    </row>
    <row r="139" spans="1:6" s="1" customFormat="1">
      <c r="A139" s="6"/>
      <c r="B139" s="6"/>
      <c r="C139" s="7"/>
      <c r="D139" s="7"/>
      <c r="E139" s="230"/>
      <c r="F139" s="8"/>
    </row>
    <row r="140" spans="1:6" s="1" customFormat="1">
      <c r="A140" s="6"/>
      <c r="B140" s="6"/>
      <c r="C140" s="7"/>
      <c r="D140" s="7"/>
      <c r="E140" s="230"/>
      <c r="F140" s="8"/>
    </row>
    <row r="141" spans="1:6" s="1" customFormat="1">
      <c r="A141" s="6"/>
      <c r="B141" s="6"/>
      <c r="C141" s="7"/>
      <c r="D141" s="7"/>
      <c r="E141" s="230"/>
      <c r="F141" s="8"/>
    </row>
    <row r="142" spans="1:6" s="1" customFormat="1">
      <c r="A142" s="6"/>
      <c r="B142" s="6"/>
      <c r="C142" s="7"/>
      <c r="D142" s="7"/>
      <c r="E142" s="230"/>
      <c r="F142" s="8"/>
    </row>
    <row r="143" spans="1:6" s="1" customFormat="1">
      <c r="A143" s="6"/>
      <c r="B143" s="6"/>
      <c r="C143" s="7"/>
      <c r="D143" s="7"/>
      <c r="E143" s="230"/>
      <c r="F143" s="8"/>
    </row>
    <row r="144" spans="1:6" s="1" customFormat="1">
      <c r="A144" s="6"/>
      <c r="B144" s="6"/>
      <c r="C144" s="7"/>
      <c r="D144" s="7"/>
      <c r="E144" s="230"/>
      <c r="F144" s="8"/>
    </row>
    <row r="145" spans="1:6" s="1" customFormat="1">
      <c r="A145" s="6"/>
      <c r="B145" s="6"/>
      <c r="C145" s="7"/>
      <c r="D145" s="7"/>
      <c r="E145" s="230"/>
      <c r="F145" s="8"/>
    </row>
    <row r="146" spans="1:6" s="1" customFormat="1">
      <c r="A146" s="6"/>
      <c r="B146" s="6"/>
      <c r="C146" s="7"/>
      <c r="D146" s="7"/>
      <c r="E146" s="230"/>
      <c r="F146" s="8"/>
    </row>
    <row r="147" spans="1:6" s="1" customFormat="1">
      <c r="A147" s="6"/>
      <c r="B147" s="6"/>
      <c r="C147" s="7"/>
      <c r="D147" s="7"/>
      <c r="E147" s="230"/>
      <c r="F147" s="8"/>
    </row>
    <row r="148" spans="1:6" s="1" customFormat="1">
      <c r="A148" s="6"/>
      <c r="B148" s="6"/>
      <c r="C148" s="7"/>
      <c r="D148" s="7"/>
      <c r="E148" s="230"/>
      <c r="F148" s="8"/>
    </row>
    <row r="149" spans="1:6" s="1" customFormat="1">
      <c r="A149" s="6"/>
      <c r="B149" s="6"/>
      <c r="C149" s="7"/>
      <c r="D149" s="7"/>
      <c r="E149" s="230"/>
      <c r="F149" s="8"/>
    </row>
    <row r="150" spans="1:6" s="1" customFormat="1">
      <c r="A150" s="6"/>
      <c r="B150" s="6"/>
      <c r="C150" s="7"/>
      <c r="D150" s="7"/>
      <c r="E150" s="230"/>
      <c r="F150" s="8"/>
    </row>
    <row r="151" spans="1:6" s="1" customFormat="1">
      <c r="A151" s="6"/>
      <c r="B151" s="6"/>
      <c r="C151" s="7"/>
      <c r="D151" s="7"/>
      <c r="E151" s="230"/>
      <c r="F151" s="8"/>
    </row>
    <row r="152" spans="1:6" s="1" customFormat="1">
      <c r="A152" s="6"/>
      <c r="B152" s="6"/>
      <c r="C152" s="7"/>
      <c r="D152" s="7"/>
      <c r="E152" s="230"/>
      <c r="F152" s="8"/>
    </row>
    <row r="153" spans="1:6" s="1" customFormat="1">
      <c r="A153" s="6"/>
      <c r="B153" s="6"/>
      <c r="C153" s="7"/>
      <c r="D153" s="7"/>
      <c r="E153" s="230"/>
      <c r="F153" s="8"/>
    </row>
    <row r="154" spans="1:6" s="1" customFormat="1">
      <c r="A154" s="6"/>
      <c r="B154" s="6"/>
      <c r="C154" s="7"/>
      <c r="D154" s="7"/>
      <c r="E154" s="230"/>
      <c r="F154" s="8"/>
    </row>
    <row r="155" spans="1:6" s="1" customFormat="1">
      <c r="A155" s="6"/>
      <c r="B155" s="6"/>
      <c r="C155" s="7"/>
      <c r="D155" s="7"/>
      <c r="E155" s="230"/>
      <c r="F155" s="8"/>
    </row>
    <row r="156" spans="1:6" s="1" customFormat="1" ht="15.75">
      <c r="A156" s="233"/>
      <c r="B156" s="4"/>
      <c r="C156" s="234"/>
      <c r="D156" s="227"/>
      <c r="E156" s="230"/>
      <c r="F156" s="227"/>
    </row>
    <row r="157" spans="1:6" s="1" customFormat="1">
      <c r="A157" s="6"/>
      <c r="B157" s="6"/>
      <c r="C157" s="7"/>
      <c r="D157" s="7"/>
      <c r="E157" s="230"/>
      <c r="F157" s="8"/>
    </row>
    <row r="158" spans="1:6" s="1" customFormat="1">
      <c r="A158" s="6"/>
      <c r="B158" s="6"/>
      <c r="C158" s="7"/>
      <c r="D158" s="7"/>
      <c r="E158" s="230"/>
      <c r="F158" s="8"/>
    </row>
    <row r="159" spans="1:6" s="1" customFormat="1">
      <c r="A159" s="6"/>
      <c r="B159" s="6"/>
      <c r="C159" s="7"/>
      <c r="D159" s="7"/>
      <c r="E159" s="230"/>
      <c r="F159" s="8"/>
    </row>
    <row r="160" spans="1:6" s="1" customFormat="1" ht="16.5">
      <c r="A160" s="235"/>
      <c r="B160" s="228"/>
      <c r="C160" s="229"/>
      <c r="D160" s="230"/>
      <c r="E160" s="230"/>
      <c r="F160" s="8"/>
    </row>
    <row r="161" spans="1:6" s="1" customFormat="1" ht="16.5">
      <c r="A161" s="235"/>
      <c r="B161" s="228"/>
      <c r="C161" s="229"/>
      <c r="D161" s="230"/>
      <c r="E161" s="230"/>
      <c r="F161" s="8"/>
    </row>
    <row r="162" spans="1:6" s="1" customFormat="1">
      <c r="A162" s="10"/>
      <c r="B162" s="10"/>
      <c r="C162" s="8"/>
      <c r="D162" s="8"/>
      <c r="E162" s="230"/>
      <c r="F162" s="8"/>
    </row>
    <row r="163" spans="1:6" s="1" customFormat="1">
      <c r="A163" s="10"/>
      <c r="B163" s="10"/>
      <c r="C163" s="8"/>
      <c r="D163" s="8"/>
      <c r="E163" s="230"/>
      <c r="F163" s="8"/>
    </row>
    <row r="164" spans="1:6">
      <c r="A164" s="6"/>
      <c r="B164" s="6"/>
      <c r="C164" s="7"/>
      <c r="D164" s="7"/>
      <c r="E164" s="230"/>
      <c r="F164" s="7"/>
    </row>
    <row r="165" spans="1:6">
      <c r="A165" s="6"/>
      <c r="B165" s="6"/>
      <c r="C165" s="7"/>
      <c r="D165" s="7"/>
      <c r="E165" s="230"/>
      <c r="F165" s="7"/>
    </row>
    <row r="166" spans="1:6" s="1" customFormat="1">
      <c r="A166" s="10"/>
      <c r="B166" s="10"/>
      <c r="C166" s="8"/>
      <c r="D166" s="8"/>
      <c r="E166" s="230"/>
      <c r="F166" s="8"/>
    </row>
    <row r="167" spans="1:6" s="1" customFormat="1">
      <c r="A167" s="10"/>
      <c r="B167" s="10"/>
      <c r="C167" s="8"/>
      <c r="D167" s="8"/>
      <c r="E167" s="230"/>
      <c r="F167" s="8"/>
    </row>
    <row r="168" spans="1:6" s="1" customFormat="1">
      <c r="A168" s="10"/>
      <c r="B168" s="10"/>
      <c r="C168" s="8"/>
      <c r="D168" s="8"/>
      <c r="E168" s="230"/>
      <c r="F168" s="8"/>
    </row>
    <row r="169" spans="1:6" ht="18">
      <c r="A169" s="4"/>
      <c r="B169" s="236"/>
      <c r="C169" s="237"/>
      <c r="D169" s="238"/>
      <c r="E169" s="230"/>
    </row>
  </sheetData>
  <mergeCells count="13">
    <mergeCell ref="B1:F1"/>
    <mergeCell ref="B2:C2"/>
    <mergeCell ref="D2:F2"/>
    <mergeCell ref="B3:C3"/>
    <mergeCell ref="D3:F3"/>
    <mergeCell ref="B4:F4"/>
    <mergeCell ref="C5:F5"/>
    <mergeCell ref="C14:E14"/>
    <mergeCell ref="B14:B15"/>
    <mergeCell ref="A14:A15"/>
    <mergeCell ref="A10:E13"/>
    <mergeCell ref="B8:C8"/>
    <mergeCell ref="A6:F6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topLeftCell="A59" zoomScale="110" zoomScaleNormal="110" workbookViewId="0">
      <selection activeCell="C52" sqref="C52"/>
    </sheetView>
  </sheetViews>
  <sheetFormatPr defaultColWidth="9.140625" defaultRowHeight="15"/>
  <cols>
    <col min="1" max="1" width="22" style="44" customWidth="1"/>
    <col min="2" max="2" width="63" style="44" customWidth="1"/>
    <col min="3" max="3" width="13.5703125" style="44" customWidth="1"/>
    <col min="4" max="4" width="17.28515625" style="44" customWidth="1"/>
    <col min="5" max="5" width="18.7109375" style="44" customWidth="1"/>
    <col min="6" max="16384" width="9.140625" style="44"/>
  </cols>
  <sheetData>
    <row r="1" spans="1:5">
      <c r="B1" s="520" t="s">
        <v>354</v>
      </c>
      <c r="C1" s="520"/>
      <c r="D1" s="520"/>
      <c r="E1" s="520"/>
    </row>
    <row r="2" spans="1:5" ht="1.5" customHeight="1">
      <c r="B2" s="524"/>
      <c r="C2" s="524"/>
      <c r="D2" s="524"/>
      <c r="E2" s="524"/>
    </row>
    <row r="3" spans="1:5">
      <c r="B3" s="518"/>
      <c r="C3" s="519"/>
      <c r="D3" s="519"/>
      <c r="E3" s="513"/>
    </row>
    <row r="4" spans="1:5" ht="15.75" customHeight="1">
      <c r="B4" s="517" t="s">
        <v>793</v>
      </c>
      <c r="C4" s="514"/>
      <c r="D4" s="514"/>
      <c r="E4" s="514"/>
    </row>
    <row r="5" spans="1:5" ht="15.75">
      <c r="B5" s="11"/>
      <c r="C5" s="337"/>
      <c r="D5" s="504" t="s">
        <v>487</v>
      </c>
      <c r="E5" s="505"/>
    </row>
    <row r="6" spans="1:5">
      <c r="B6" s="504" t="s">
        <v>798</v>
      </c>
      <c r="C6" s="514"/>
      <c r="D6" s="514"/>
      <c r="E6" s="514"/>
    </row>
    <row r="7" spans="1:5" ht="13.5" customHeight="1">
      <c r="B7" s="530"/>
      <c r="C7" s="530"/>
      <c r="D7" s="530"/>
      <c r="E7" s="530"/>
    </row>
    <row r="8" spans="1:5" ht="101.25" customHeight="1">
      <c r="A8" s="531" t="s">
        <v>616</v>
      </c>
      <c r="B8" s="531"/>
      <c r="C8" s="531"/>
      <c r="D8" s="531"/>
      <c r="E8" s="531"/>
    </row>
    <row r="9" spans="1:5" ht="5.25" customHeight="1" thickBot="1"/>
    <row r="10" spans="1:5" ht="15" customHeight="1">
      <c r="A10" s="528" t="s">
        <v>428</v>
      </c>
      <c r="B10" s="521" t="s">
        <v>425</v>
      </c>
      <c r="C10" s="521" t="s">
        <v>424</v>
      </c>
      <c r="D10" s="521"/>
      <c r="E10" s="522"/>
    </row>
    <row r="11" spans="1:5" ht="15.75" thickBot="1">
      <c r="A11" s="529" t="s">
        <v>355</v>
      </c>
      <c r="B11" s="523"/>
      <c r="C11" s="239" t="s">
        <v>52</v>
      </c>
      <c r="D11" s="239" t="s">
        <v>488</v>
      </c>
      <c r="E11" s="240" t="s">
        <v>618</v>
      </c>
    </row>
    <row r="12" spans="1:5">
      <c r="A12" s="45">
        <v>1</v>
      </c>
      <c r="B12" s="45">
        <v>2</v>
      </c>
      <c r="C12" s="46">
        <v>3</v>
      </c>
      <c r="D12" s="46">
        <v>4</v>
      </c>
      <c r="E12" s="46">
        <v>5</v>
      </c>
    </row>
    <row r="13" spans="1:5" ht="15.75">
      <c r="A13" s="241" t="s">
        <v>356</v>
      </c>
      <c r="B13" s="242" t="s">
        <v>357</v>
      </c>
      <c r="C13" s="243">
        <f>C14+C20+C26+C32+C16+C18+C29</f>
        <v>18448.399999999998</v>
      </c>
      <c r="D13" s="243">
        <f>D14+D20+D26+D32+D16+D18+D29</f>
        <v>18071.22</v>
      </c>
      <c r="E13" s="243">
        <f>E14+E20+E26+E32+E16+E18+E29</f>
        <v>18308.899999999998</v>
      </c>
    </row>
    <row r="14" spans="1:5">
      <c r="A14" s="339" t="s">
        <v>358</v>
      </c>
      <c r="B14" s="340" t="s">
        <v>359</v>
      </c>
      <c r="C14" s="341">
        <f>C15</f>
        <v>1432</v>
      </c>
      <c r="D14" s="341">
        <f>D15</f>
        <v>1503.7</v>
      </c>
      <c r="E14" s="341">
        <f>E15</f>
        <v>1578.8</v>
      </c>
    </row>
    <row r="15" spans="1:5">
      <c r="A15" s="47" t="s">
        <v>360</v>
      </c>
      <c r="B15" s="48" t="s">
        <v>361</v>
      </c>
      <c r="C15" s="49">
        <v>1432</v>
      </c>
      <c r="D15" s="342">
        <v>1503.7</v>
      </c>
      <c r="E15" s="342">
        <v>1578.8</v>
      </c>
    </row>
    <row r="16" spans="1:5" ht="25.5">
      <c r="A16" s="339" t="s">
        <v>362</v>
      </c>
      <c r="B16" s="340" t="s">
        <v>363</v>
      </c>
      <c r="C16" s="341">
        <f>C17</f>
        <v>3075.3</v>
      </c>
      <c r="D16" s="341">
        <f>D17</f>
        <v>3149</v>
      </c>
      <c r="E16" s="341">
        <f>E17</f>
        <v>3265.6</v>
      </c>
    </row>
    <row r="17" spans="1:5" ht="29.25" customHeight="1">
      <c r="A17" s="343" t="s">
        <v>454</v>
      </c>
      <c r="B17" s="344" t="s">
        <v>455</v>
      </c>
      <c r="C17" s="49">
        <v>3075.3</v>
      </c>
      <c r="D17" s="49">
        <v>3149</v>
      </c>
      <c r="E17" s="49">
        <v>3265.6</v>
      </c>
    </row>
    <row r="18" spans="1:5" ht="29.25" customHeight="1">
      <c r="A18" s="345" t="s">
        <v>489</v>
      </c>
      <c r="B18" s="346" t="s">
        <v>490</v>
      </c>
      <c r="C18" s="347">
        <f>C19</f>
        <v>8</v>
      </c>
      <c r="D18" s="347">
        <f t="shared" ref="D18:E18" si="0">D19</f>
        <v>8</v>
      </c>
      <c r="E18" s="347">
        <f t="shared" si="0"/>
        <v>8</v>
      </c>
    </row>
    <row r="19" spans="1:5" ht="29.25" customHeight="1">
      <c r="A19" s="272" t="s">
        <v>603</v>
      </c>
      <c r="B19" s="344" t="s">
        <v>491</v>
      </c>
      <c r="C19" s="49">
        <v>8</v>
      </c>
      <c r="D19" s="49">
        <v>8</v>
      </c>
      <c r="E19" s="49">
        <v>8</v>
      </c>
    </row>
    <row r="20" spans="1:5">
      <c r="A20" s="348" t="s">
        <v>364</v>
      </c>
      <c r="B20" s="349" t="s">
        <v>365</v>
      </c>
      <c r="C20" s="350">
        <f>C21+C25</f>
        <v>8947</v>
      </c>
      <c r="D20" s="350">
        <f>D21+D25</f>
        <v>9011</v>
      </c>
      <c r="E20" s="350">
        <f>E21+E25</f>
        <v>9076</v>
      </c>
    </row>
    <row r="21" spans="1:5" ht="45">
      <c r="A21" s="47" t="s">
        <v>602</v>
      </c>
      <c r="B21" s="48" t="s">
        <v>614</v>
      </c>
      <c r="C21" s="49">
        <v>747</v>
      </c>
      <c r="D21" s="49">
        <v>754</v>
      </c>
      <c r="E21" s="49">
        <v>762</v>
      </c>
    </row>
    <row r="22" spans="1:5" hidden="1">
      <c r="A22" s="339" t="s">
        <v>366</v>
      </c>
      <c r="B22" s="340" t="s">
        <v>367</v>
      </c>
      <c r="C22" s="341">
        <f>C24+C23</f>
        <v>0</v>
      </c>
      <c r="D22" s="50"/>
      <c r="E22" s="50"/>
    </row>
    <row r="23" spans="1:5" hidden="1">
      <c r="A23" s="47" t="s">
        <v>368</v>
      </c>
      <c r="B23" s="48" t="s">
        <v>369</v>
      </c>
      <c r="C23" s="49"/>
      <c r="D23" s="50"/>
      <c r="E23" s="50"/>
    </row>
    <row r="24" spans="1:5" hidden="1">
      <c r="A24" s="47" t="s">
        <v>370</v>
      </c>
      <c r="B24" s="351" t="s">
        <v>371</v>
      </c>
      <c r="C24" s="49"/>
      <c r="D24" s="352"/>
      <c r="E24" s="50"/>
    </row>
    <row r="25" spans="1:5">
      <c r="A25" s="353" t="s">
        <v>463</v>
      </c>
      <c r="B25" s="343" t="s">
        <v>615</v>
      </c>
      <c r="C25" s="49">
        <v>8200</v>
      </c>
      <c r="D25" s="49">
        <v>8257</v>
      </c>
      <c r="E25" s="49">
        <v>8314</v>
      </c>
    </row>
    <row r="26" spans="1:5" ht="25.5">
      <c r="A26" s="339" t="s">
        <v>372</v>
      </c>
      <c r="B26" s="340" t="s">
        <v>373</v>
      </c>
      <c r="C26" s="341">
        <f>C27+C28</f>
        <v>4326.3</v>
      </c>
      <c r="D26" s="341">
        <f t="shared" ref="D26:E26" si="1">D27+D28</f>
        <v>4329.5200000000004</v>
      </c>
      <c r="E26" s="341">
        <f t="shared" si="1"/>
        <v>4310.5</v>
      </c>
    </row>
    <row r="27" spans="1:5" ht="60">
      <c r="A27" s="354" t="s">
        <v>374</v>
      </c>
      <c r="B27" s="355" t="s">
        <v>375</v>
      </c>
      <c r="C27" s="49">
        <v>3765.8</v>
      </c>
      <c r="D27" s="49">
        <v>3801.42</v>
      </c>
      <c r="E27" s="49">
        <v>3795.2</v>
      </c>
    </row>
    <row r="28" spans="1:5" ht="65.25" customHeight="1">
      <c r="A28" s="47" t="s">
        <v>376</v>
      </c>
      <c r="B28" s="356" t="s">
        <v>377</v>
      </c>
      <c r="C28" s="49">
        <v>560.5</v>
      </c>
      <c r="D28" s="49">
        <v>528.1</v>
      </c>
      <c r="E28" s="49">
        <v>515.29999999999995</v>
      </c>
    </row>
    <row r="29" spans="1:5" ht="27" customHeight="1">
      <c r="A29" s="357" t="s">
        <v>378</v>
      </c>
      <c r="B29" s="358" t="s">
        <v>379</v>
      </c>
      <c r="C29" s="341">
        <f>C30</f>
        <v>589.79999999999995</v>
      </c>
      <c r="D29" s="341">
        <f>D30</f>
        <v>0</v>
      </c>
      <c r="E29" s="341">
        <f>E30</f>
        <v>0</v>
      </c>
    </row>
    <row r="30" spans="1:5" ht="75">
      <c r="A30" s="359" t="s">
        <v>380</v>
      </c>
      <c r="B30" s="360" t="s">
        <v>381</v>
      </c>
      <c r="C30" s="361">
        <v>589.79999999999995</v>
      </c>
      <c r="D30" s="361">
        <v>0</v>
      </c>
      <c r="E30" s="361">
        <v>0</v>
      </c>
    </row>
    <row r="31" spans="1:5" ht="41.25" hidden="1" customHeight="1">
      <c r="A31" s="47" t="s">
        <v>382</v>
      </c>
      <c r="B31" s="48" t="s">
        <v>383</v>
      </c>
      <c r="C31" s="49">
        <v>0</v>
      </c>
      <c r="D31" s="50"/>
      <c r="E31" s="50"/>
    </row>
    <row r="32" spans="1:5">
      <c r="A32" s="339" t="s">
        <v>384</v>
      </c>
      <c r="B32" s="340" t="s">
        <v>385</v>
      </c>
      <c r="C32" s="341">
        <f>C33</f>
        <v>70</v>
      </c>
      <c r="D32" s="341">
        <f>D33</f>
        <v>70</v>
      </c>
      <c r="E32" s="341">
        <f>E33</f>
        <v>70</v>
      </c>
    </row>
    <row r="33" spans="1:5">
      <c r="A33" s="47" t="s">
        <v>386</v>
      </c>
      <c r="B33" s="48" t="s">
        <v>387</v>
      </c>
      <c r="C33" s="49">
        <v>70</v>
      </c>
      <c r="D33" s="49">
        <v>70</v>
      </c>
      <c r="E33" s="49">
        <v>70</v>
      </c>
    </row>
    <row r="34" spans="1:5" ht="21" customHeight="1">
      <c r="A34" s="362" t="s">
        <v>388</v>
      </c>
      <c r="B34" s="363" t="s">
        <v>389</v>
      </c>
      <c r="C34" s="311">
        <f>C35+C36+C37+C38+C39+C51</f>
        <v>57394.7</v>
      </c>
      <c r="D34" s="311">
        <f t="shared" ref="D34:E34" si="2">D35+D36+D37+D38+D39+D51</f>
        <v>39117.100000000006</v>
      </c>
      <c r="E34" s="311">
        <f t="shared" si="2"/>
        <v>54028.399999999994</v>
      </c>
    </row>
    <row r="35" spans="1:5" ht="47.25" customHeight="1">
      <c r="A35" s="364" t="s">
        <v>44</v>
      </c>
      <c r="B35" s="365" t="s">
        <v>51</v>
      </c>
      <c r="C35" s="49">
        <v>7495</v>
      </c>
      <c r="D35" s="49">
        <v>7914.2</v>
      </c>
      <c r="E35" s="49">
        <v>8316.4</v>
      </c>
    </row>
    <row r="36" spans="1:5" ht="51.75" customHeight="1">
      <c r="A36" s="364" t="s">
        <v>44</v>
      </c>
      <c r="B36" s="364" t="s">
        <v>50</v>
      </c>
      <c r="C36" s="49">
        <v>1499.7</v>
      </c>
      <c r="D36" s="49">
        <v>1517.7</v>
      </c>
      <c r="E36" s="49">
        <v>1536.3</v>
      </c>
    </row>
    <row r="37" spans="1:5" ht="51.75" customHeight="1">
      <c r="A37" s="468" t="s">
        <v>758</v>
      </c>
      <c r="B37" s="463" t="s">
        <v>759</v>
      </c>
      <c r="C37" s="369">
        <v>314.60000000000002</v>
      </c>
      <c r="D37" s="369">
        <v>328.5</v>
      </c>
      <c r="E37" s="369">
        <v>339.9</v>
      </c>
    </row>
    <row r="38" spans="1:5" ht="51.75" customHeight="1">
      <c r="A38" s="469" t="s">
        <v>760</v>
      </c>
      <c r="B38" s="466" t="s">
        <v>761</v>
      </c>
      <c r="C38" s="369">
        <v>3.5</v>
      </c>
      <c r="D38" s="369">
        <v>3.5</v>
      </c>
      <c r="E38" s="369">
        <v>3.5</v>
      </c>
    </row>
    <row r="39" spans="1:5" ht="51.75" customHeight="1">
      <c r="A39" s="467" t="s">
        <v>388</v>
      </c>
      <c r="B39" s="366" t="s">
        <v>669</v>
      </c>
      <c r="C39" s="367">
        <f>C41+C42+C43+C44+C45+C46+C47+C40+C48+C49+C50</f>
        <v>41129.199999999997</v>
      </c>
      <c r="D39" s="367">
        <f t="shared" ref="D39:E39" si="3">D41+D42+D43+D44+D45+D46+D47+D40+D48+D49+D50</f>
        <v>27223.9</v>
      </c>
      <c r="E39" s="367">
        <f t="shared" si="3"/>
        <v>32925.5</v>
      </c>
    </row>
    <row r="40" spans="1:5" ht="51.75" customHeight="1">
      <c r="A40" s="470" t="s">
        <v>762</v>
      </c>
      <c r="B40" s="471" t="s">
        <v>763</v>
      </c>
      <c r="C40" s="369">
        <v>8000</v>
      </c>
      <c r="D40" s="369">
        <v>0</v>
      </c>
      <c r="E40" s="369">
        <v>0</v>
      </c>
    </row>
    <row r="41" spans="1:5" ht="51.75" customHeight="1">
      <c r="A41" s="464" t="s">
        <v>670</v>
      </c>
      <c r="B41" s="368" t="s">
        <v>671</v>
      </c>
      <c r="C41" s="369">
        <v>7096</v>
      </c>
      <c r="D41" s="369">
        <v>0</v>
      </c>
      <c r="E41" s="369">
        <v>0</v>
      </c>
    </row>
    <row r="42" spans="1:5" ht="51.75" customHeight="1">
      <c r="A42" s="464" t="s">
        <v>670</v>
      </c>
      <c r="B42" s="368" t="s">
        <v>672</v>
      </c>
      <c r="C42" s="370">
        <v>5220</v>
      </c>
      <c r="D42" s="371">
        <v>4698</v>
      </c>
      <c r="E42" s="370">
        <v>0</v>
      </c>
    </row>
    <row r="43" spans="1:5" ht="51.75" customHeight="1">
      <c r="A43" s="464" t="s">
        <v>670</v>
      </c>
      <c r="B43" s="463" t="s">
        <v>753</v>
      </c>
      <c r="C43" s="370">
        <v>2100</v>
      </c>
      <c r="D43" s="371">
        <v>0</v>
      </c>
      <c r="E43" s="370">
        <v>0</v>
      </c>
    </row>
    <row r="44" spans="1:5" ht="71.25" customHeight="1">
      <c r="A44" s="464" t="s">
        <v>670</v>
      </c>
      <c r="B44" s="463" t="s">
        <v>754</v>
      </c>
      <c r="C44" s="370">
        <v>1050.4000000000001</v>
      </c>
      <c r="D44" s="371">
        <v>0</v>
      </c>
      <c r="E44" s="370">
        <v>0</v>
      </c>
    </row>
    <row r="45" spans="1:5" ht="87.75" customHeight="1">
      <c r="A45" s="464" t="s">
        <v>670</v>
      </c>
      <c r="B45" s="463" t="s">
        <v>755</v>
      </c>
      <c r="C45" s="370">
        <v>1028.0999999999999</v>
      </c>
      <c r="D45" s="371">
        <v>0</v>
      </c>
      <c r="E45" s="370">
        <v>0</v>
      </c>
    </row>
    <row r="46" spans="1:5" ht="71.25" customHeight="1">
      <c r="A46" s="464" t="s">
        <v>670</v>
      </c>
      <c r="B46" s="465" t="s">
        <v>756</v>
      </c>
      <c r="C46" s="370">
        <v>15000</v>
      </c>
      <c r="D46" s="371">
        <v>15000</v>
      </c>
      <c r="E46" s="370">
        <v>27875.4</v>
      </c>
    </row>
    <row r="47" spans="1:5" ht="71.25" customHeight="1">
      <c r="A47" s="464" t="s">
        <v>670</v>
      </c>
      <c r="B47" s="465" t="s">
        <v>757</v>
      </c>
      <c r="C47" s="370">
        <v>893.1</v>
      </c>
      <c r="D47" s="371">
        <v>814.4</v>
      </c>
      <c r="E47" s="370">
        <v>814.4</v>
      </c>
    </row>
    <row r="48" spans="1:5" ht="71.25" customHeight="1">
      <c r="A48" s="464" t="s">
        <v>670</v>
      </c>
      <c r="B48" s="465" t="s">
        <v>764</v>
      </c>
      <c r="C48" s="370">
        <v>741.6</v>
      </c>
      <c r="D48" s="371">
        <v>1159.5</v>
      </c>
      <c r="E48" s="370">
        <v>607.79999999999995</v>
      </c>
    </row>
    <row r="49" spans="1:5" ht="71.25" customHeight="1">
      <c r="A49" s="464" t="s">
        <v>670</v>
      </c>
      <c r="B49" s="465" t="s">
        <v>765</v>
      </c>
      <c r="C49" s="370">
        <v>0</v>
      </c>
      <c r="D49" s="371">
        <v>3627.9</v>
      </c>
      <c r="E49" s="370">
        <v>3627.9</v>
      </c>
    </row>
    <row r="50" spans="1:5" ht="71.25" customHeight="1">
      <c r="A50" s="464" t="s">
        <v>766</v>
      </c>
      <c r="B50" s="465" t="s">
        <v>767</v>
      </c>
      <c r="C50" s="370">
        <v>0</v>
      </c>
      <c r="D50" s="371">
        <v>1924.1</v>
      </c>
      <c r="E50" s="370">
        <v>0</v>
      </c>
    </row>
    <row r="51" spans="1:5" ht="51.75" customHeight="1">
      <c r="A51" s="459" t="s">
        <v>388</v>
      </c>
      <c r="B51" s="458" t="s">
        <v>744</v>
      </c>
      <c r="C51" s="457">
        <f>C52+C53+C54+C55+C56+C57+C58+C60+C59+C61</f>
        <v>6952.7</v>
      </c>
      <c r="D51" s="457">
        <f>D52+D53+D54+D55+D56+D57+D58+D60</f>
        <v>2129.3000000000002</v>
      </c>
      <c r="E51" s="457">
        <f>E52+E53+E54+E55+E56+E57+E58+E60</f>
        <v>10906.8</v>
      </c>
    </row>
    <row r="52" spans="1:5" ht="51.75" customHeight="1">
      <c r="A52" s="525" t="str">
        <f>'[1]приложение 2'!$A$63</f>
        <v>2 02 49999 10 0000 150</v>
      </c>
      <c r="B52" s="462" t="s">
        <v>745</v>
      </c>
      <c r="C52" s="460">
        <v>326</v>
      </c>
      <c r="D52" s="460">
        <v>0</v>
      </c>
      <c r="E52" s="460">
        <v>0</v>
      </c>
    </row>
    <row r="53" spans="1:5" ht="51.75" customHeight="1">
      <c r="A53" s="526"/>
      <c r="B53" s="462" t="s">
        <v>746</v>
      </c>
      <c r="C53" s="460">
        <v>50</v>
      </c>
      <c r="D53" s="460">
        <v>0</v>
      </c>
      <c r="E53" s="460">
        <v>0</v>
      </c>
    </row>
    <row r="54" spans="1:5" ht="51.75" customHeight="1">
      <c r="A54" s="526"/>
      <c r="B54" s="462" t="s">
        <v>747</v>
      </c>
      <c r="C54" s="460">
        <v>956.3</v>
      </c>
      <c r="D54" s="460">
        <v>0</v>
      </c>
      <c r="E54" s="460">
        <v>0</v>
      </c>
    </row>
    <row r="55" spans="1:5" ht="51.75" customHeight="1">
      <c r="A55" s="526"/>
      <c r="B55" s="462" t="s">
        <v>748</v>
      </c>
      <c r="C55" s="460">
        <v>848.3</v>
      </c>
      <c r="D55" s="460">
        <v>0</v>
      </c>
      <c r="E55" s="460">
        <v>0</v>
      </c>
    </row>
    <row r="56" spans="1:5" ht="51.75" customHeight="1">
      <c r="A56" s="526"/>
      <c r="B56" s="462" t="s">
        <v>749</v>
      </c>
      <c r="C56" s="460">
        <v>40</v>
      </c>
      <c r="D56" s="460">
        <v>0</v>
      </c>
      <c r="E56" s="460">
        <v>0</v>
      </c>
    </row>
    <row r="57" spans="1:5" ht="51.75" customHeight="1">
      <c r="A57" s="526"/>
      <c r="B57" s="462" t="s">
        <v>750</v>
      </c>
      <c r="C57" s="460">
        <v>104</v>
      </c>
      <c r="D57" s="460">
        <v>0</v>
      </c>
      <c r="E57" s="460">
        <v>0</v>
      </c>
    </row>
    <row r="58" spans="1:5" ht="51.75" customHeight="1">
      <c r="A58" s="526"/>
      <c r="B58" s="462" t="s">
        <v>751</v>
      </c>
      <c r="C58" s="460">
        <v>2129.3000000000002</v>
      </c>
      <c r="D58" s="460">
        <v>2129.3000000000002</v>
      </c>
      <c r="E58" s="460">
        <v>10906.8</v>
      </c>
    </row>
    <row r="59" spans="1:5" ht="51.75" customHeight="1">
      <c r="A59" s="526"/>
      <c r="B59" s="462" t="s">
        <v>789</v>
      </c>
      <c r="C59" s="460">
        <v>20</v>
      </c>
      <c r="D59" s="460">
        <v>0</v>
      </c>
      <c r="E59" s="460">
        <v>0</v>
      </c>
    </row>
    <row r="60" spans="1:5" ht="51.75" customHeight="1">
      <c r="A60" s="527"/>
      <c r="B60" s="462" t="s">
        <v>752</v>
      </c>
      <c r="C60" s="460">
        <v>66.8</v>
      </c>
      <c r="D60" s="460">
        <v>0</v>
      </c>
      <c r="E60" s="460">
        <v>0</v>
      </c>
    </row>
    <row r="61" spans="1:5" ht="51.75" customHeight="1">
      <c r="A61" s="497"/>
      <c r="B61" s="499" t="s">
        <v>802</v>
      </c>
      <c r="C61" s="460">
        <v>2412</v>
      </c>
      <c r="D61" s="460">
        <v>0</v>
      </c>
      <c r="E61" s="460">
        <v>0</v>
      </c>
    </row>
    <row r="62" spans="1:5" ht="15.75">
      <c r="A62" s="461"/>
      <c r="B62" s="303" t="s">
        <v>390</v>
      </c>
      <c r="C62" s="243">
        <f>C13+C34</f>
        <v>75843.099999999991</v>
      </c>
      <c r="D62" s="243">
        <f>D13+D34</f>
        <v>57188.320000000007</v>
      </c>
      <c r="E62" s="243">
        <f>E13+E34</f>
        <v>72337.299999999988</v>
      </c>
    </row>
    <row r="63" spans="1:5" hidden="1">
      <c r="A63" s="52"/>
      <c r="C63" s="53"/>
    </row>
    <row r="64" spans="1:5" hidden="1">
      <c r="A64" s="52"/>
      <c r="C64" s="53"/>
    </row>
    <row r="65" spans="4:5" hidden="1"/>
    <row r="66" spans="4:5" hidden="1"/>
    <row r="67" spans="4:5" hidden="1"/>
    <row r="68" spans="4:5" ht="29.25" hidden="1" customHeight="1"/>
    <row r="69" spans="4:5" hidden="1"/>
    <row r="70" spans="4:5" hidden="1">
      <c r="D70" s="51"/>
      <c r="E70" s="51"/>
    </row>
    <row r="71" spans="4:5" hidden="1"/>
    <row r="73" spans="4:5" hidden="1"/>
    <row r="74" spans="4:5" ht="27" hidden="1" customHeight="1"/>
    <row r="75" spans="4:5" ht="27" hidden="1" customHeight="1"/>
    <row r="76" spans="4:5" hidden="1"/>
    <row r="78" spans="4:5" ht="72.75" customHeight="1"/>
    <row r="79" spans="4:5" ht="72.75" customHeight="1"/>
    <row r="80" spans="4:5" ht="47.25" customHeight="1"/>
    <row r="81" ht="60.75" customHeight="1"/>
    <row r="82" ht="60.75" customHeight="1"/>
    <row r="83" ht="60.75" customHeight="1"/>
    <row r="84" ht="60.75" customHeight="1"/>
    <row r="85" ht="60.75" customHeight="1"/>
  </sheetData>
  <mergeCells count="13">
    <mergeCell ref="A52:A60"/>
    <mergeCell ref="A10:A11"/>
    <mergeCell ref="B7:E7"/>
    <mergeCell ref="A8:E8"/>
    <mergeCell ref="D5:E5"/>
    <mergeCell ref="B6:E6"/>
    <mergeCell ref="B4:E4"/>
    <mergeCell ref="B3:E3"/>
    <mergeCell ref="B1:E1"/>
    <mergeCell ref="C10:E10"/>
    <mergeCell ref="B10:B11"/>
    <mergeCell ref="B2:C2"/>
    <mergeCell ref="D2:E2"/>
  </mergeCells>
  <phoneticPr fontId="46" type="noConversion"/>
  <pageMargins left="0" right="0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54" customWidth="1"/>
    <col min="2" max="2" width="12.85546875" style="54" customWidth="1"/>
    <col min="3" max="3" width="11.28515625" style="54" customWidth="1"/>
    <col min="4" max="4" width="15.7109375" style="54" customWidth="1"/>
    <col min="5" max="5" width="12" style="54" customWidth="1"/>
    <col min="6" max="6" width="13.28515625" style="54" customWidth="1"/>
    <col min="7" max="7" width="9.5703125" style="54" customWidth="1"/>
    <col min="8" max="16384" width="9.140625" style="54"/>
  </cols>
  <sheetData>
    <row r="1" spans="1:6">
      <c r="B1" s="534" t="s">
        <v>105</v>
      </c>
      <c r="C1" s="534"/>
      <c r="D1" s="534"/>
      <c r="E1" s="534"/>
      <c r="F1" s="534"/>
    </row>
    <row r="2" spans="1:6">
      <c r="B2" s="534" t="s">
        <v>47</v>
      </c>
      <c r="C2" s="534"/>
      <c r="D2" s="534"/>
      <c r="E2" s="534"/>
      <c r="F2" s="534"/>
    </row>
    <row r="3" spans="1:6">
      <c r="B3" s="535" t="s">
        <v>106</v>
      </c>
      <c r="C3" s="535"/>
      <c r="D3" s="535"/>
      <c r="E3" s="535"/>
      <c r="F3" s="535"/>
    </row>
    <row r="4" spans="1:6">
      <c r="B4" s="534" t="s">
        <v>429</v>
      </c>
      <c r="C4" s="535"/>
      <c r="D4" s="535"/>
      <c r="E4" s="535"/>
      <c r="F4" s="535"/>
    </row>
    <row r="5" spans="1:6">
      <c r="B5" s="535" t="s">
        <v>107</v>
      </c>
      <c r="C5" s="535"/>
      <c r="D5" s="535"/>
      <c r="E5" s="535"/>
      <c r="F5" s="535"/>
    </row>
    <row r="6" spans="1:6">
      <c r="B6" s="535" t="s">
        <v>108</v>
      </c>
      <c r="C6" s="535"/>
      <c r="D6" s="535"/>
      <c r="E6" s="535"/>
      <c r="F6" s="535"/>
    </row>
    <row r="7" spans="1:6">
      <c r="A7" s="55"/>
      <c r="B7" s="536"/>
      <c r="C7" s="536"/>
      <c r="D7" s="536"/>
    </row>
    <row r="8" spans="1:6">
      <c r="A8" s="55"/>
      <c r="B8" s="55"/>
      <c r="C8" s="55"/>
      <c r="D8" s="55"/>
    </row>
    <row r="9" spans="1:6" ht="20.25" customHeight="1">
      <c r="A9" s="537" t="s">
        <v>431</v>
      </c>
      <c r="B9" s="537"/>
      <c r="C9" s="537"/>
      <c r="D9" s="537"/>
      <c r="E9" s="537"/>
      <c r="F9" s="537"/>
    </row>
    <row r="10" spans="1:6" ht="18" customHeight="1">
      <c r="A10" s="537"/>
      <c r="B10" s="537"/>
      <c r="C10" s="537"/>
      <c r="D10" s="537"/>
      <c r="E10" s="537"/>
      <c r="F10" s="537"/>
    </row>
    <row r="11" spans="1:6" ht="69.75" customHeight="1">
      <c r="A11" s="537"/>
      <c r="B11" s="537"/>
      <c r="C11" s="537"/>
      <c r="D11" s="537"/>
      <c r="E11" s="537"/>
      <c r="F11" s="537"/>
    </row>
    <row r="12" spans="1:6" ht="31.5" customHeight="1">
      <c r="A12" s="56"/>
      <c r="B12" s="56"/>
      <c r="C12" s="56"/>
      <c r="D12" s="56"/>
    </row>
    <row r="13" spans="1:6" ht="16.5" customHeight="1">
      <c r="A13" s="538" t="s">
        <v>63</v>
      </c>
      <c r="B13" s="542" t="s">
        <v>152</v>
      </c>
      <c r="C13" s="542" t="s">
        <v>153</v>
      </c>
      <c r="D13" s="541" t="s">
        <v>156</v>
      </c>
      <c r="E13" s="541"/>
      <c r="F13" s="541"/>
    </row>
    <row r="14" spans="1:6" ht="24" customHeight="1">
      <c r="A14" s="539"/>
      <c r="B14" s="542"/>
      <c r="C14" s="542"/>
      <c r="D14" s="541"/>
      <c r="E14" s="541"/>
      <c r="F14" s="541"/>
    </row>
    <row r="15" spans="1:6" ht="22.5" customHeight="1">
      <c r="A15" s="540"/>
      <c r="B15" s="542"/>
      <c r="C15" s="542"/>
      <c r="D15" s="83" t="s">
        <v>426</v>
      </c>
      <c r="E15" s="83" t="s">
        <v>427</v>
      </c>
      <c r="F15" s="83" t="s">
        <v>52</v>
      </c>
    </row>
    <row r="16" spans="1:6">
      <c r="A16" s="84">
        <v>1</v>
      </c>
      <c r="B16" s="85">
        <v>2</v>
      </c>
      <c r="C16" s="86">
        <v>3</v>
      </c>
      <c r="D16" s="86">
        <v>4</v>
      </c>
      <c r="E16" s="86">
        <v>5</v>
      </c>
      <c r="F16" s="86">
        <v>6</v>
      </c>
    </row>
    <row r="17" spans="1:7" ht="15.75">
      <c r="A17" s="81" t="s">
        <v>109</v>
      </c>
      <c r="B17" s="57" t="s">
        <v>110</v>
      </c>
      <c r="C17" s="57"/>
      <c r="D17" s="57">
        <f>D19+D21+D23+D25+D27+D29</f>
        <v>8815.2000000000007</v>
      </c>
      <c r="E17" s="57">
        <f>E19+E21+E23+E25+E27+E29</f>
        <v>8300.2000000000007</v>
      </c>
      <c r="F17" s="57">
        <f>F19+F21+F23+F25+F27+F29</f>
        <v>8023</v>
      </c>
    </row>
    <row r="18" spans="1:7" ht="15.75">
      <c r="A18" s="81"/>
      <c r="B18" s="57"/>
      <c r="C18" s="57"/>
      <c r="D18" s="57"/>
      <c r="E18" s="58"/>
      <c r="F18" s="58"/>
    </row>
    <row r="19" spans="1:7" ht="70.5" customHeight="1">
      <c r="A19" s="71" t="s">
        <v>111</v>
      </c>
      <c r="B19" s="72" t="s">
        <v>161</v>
      </c>
      <c r="C19" s="72" t="s">
        <v>163</v>
      </c>
      <c r="D19" s="59">
        <v>6</v>
      </c>
      <c r="E19" s="59">
        <f>'отмена приложения'!H18</f>
        <v>6.3</v>
      </c>
      <c r="F19" s="59">
        <f>'отмена приложения'!I18</f>
        <v>6.5</v>
      </c>
      <c r="G19" s="60"/>
    </row>
    <row r="20" spans="1:7" ht="15.75">
      <c r="A20" s="80"/>
      <c r="B20" s="72"/>
      <c r="C20" s="87"/>
      <c r="D20" s="59"/>
      <c r="E20" s="58"/>
      <c r="F20" s="58"/>
      <c r="G20" s="60"/>
    </row>
    <row r="21" spans="1:7" ht="57.75">
      <c r="A21" s="71" t="s">
        <v>112</v>
      </c>
      <c r="B21" s="72" t="s">
        <v>161</v>
      </c>
      <c r="C21" s="72" t="s">
        <v>173</v>
      </c>
      <c r="D21" s="59">
        <v>6416.4</v>
      </c>
      <c r="E21" s="59">
        <v>6862.9</v>
      </c>
      <c r="F21" s="59">
        <v>6720.3</v>
      </c>
      <c r="G21" s="60"/>
    </row>
    <row r="22" spans="1:7" ht="15.75">
      <c r="A22" s="71"/>
      <c r="B22" s="72"/>
      <c r="C22" s="72"/>
      <c r="D22" s="59"/>
      <c r="E22" s="58"/>
      <c r="F22" s="58"/>
    </row>
    <row r="23" spans="1:7" ht="57.75">
      <c r="A23" s="71" t="s">
        <v>113</v>
      </c>
      <c r="B23" s="72" t="s">
        <v>161</v>
      </c>
      <c r="C23" s="72" t="s">
        <v>187</v>
      </c>
      <c r="D23" s="59">
        <v>291.60000000000002</v>
      </c>
      <c r="E23" s="59">
        <f>'отмена приложения'!H37</f>
        <v>291.60000000000002</v>
      </c>
      <c r="F23" s="59">
        <f>'отмена приложения'!I37</f>
        <v>250.9</v>
      </c>
    </row>
    <row r="24" spans="1:7" ht="15.75">
      <c r="A24" s="71"/>
      <c r="B24" s="72"/>
      <c r="C24" s="72"/>
      <c r="D24" s="59"/>
      <c r="E24" s="58"/>
      <c r="F24" s="58"/>
    </row>
    <row r="25" spans="1:7" ht="36.75" hidden="1" customHeight="1">
      <c r="A25" s="71" t="s">
        <v>114</v>
      </c>
      <c r="B25" s="72" t="s">
        <v>161</v>
      </c>
      <c r="C25" s="72" t="s">
        <v>312</v>
      </c>
      <c r="D25" s="59">
        <v>0</v>
      </c>
      <c r="E25" s="59">
        <v>0</v>
      </c>
      <c r="F25" s="59">
        <v>0</v>
      </c>
    </row>
    <row r="26" spans="1:7" ht="15.75">
      <c r="A26" s="71"/>
      <c r="B26" s="72"/>
      <c r="C26" s="72"/>
      <c r="D26" s="59"/>
      <c r="E26" s="58"/>
      <c r="F26" s="58"/>
    </row>
    <row r="27" spans="1:7" ht="15.75">
      <c r="A27" s="71" t="s">
        <v>115</v>
      </c>
      <c r="B27" s="72" t="s">
        <v>161</v>
      </c>
      <c r="C27" s="72" t="s">
        <v>195</v>
      </c>
      <c r="D27" s="59">
        <v>50</v>
      </c>
      <c r="E27" s="59">
        <f>'отмена приложения'!H45</f>
        <v>50</v>
      </c>
      <c r="F27" s="59">
        <f>'отмена приложения'!I45</f>
        <v>50</v>
      </c>
    </row>
    <row r="28" spans="1:7" ht="15.75">
      <c r="A28" s="71"/>
      <c r="B28" s="72"/>
      <c r="C28" s="72"/>
      <c r="D28" s="59"/>
      <c r="E28" s="58"/>
      <c r="F28" s="58"/>
    </row>
    <row r="29" spans="1:7" ht="15.75">
      <c r="A29" s="71" t="s">
        <v>116</v>
      </c>
      <c r="B29" s="72" t="s">
        <v>161</v>
      </c>
      <c r="C29" s="72" t="s">
        <v>206</v>
      </c>
      <c r="D29" s="59">
        <v>2051.1999999999998</v>
      </c>
      <c r="E29" s="59">
        <v>1089.4000000000001</v>
      </c>
      <c r="F29" s="59">
        <v>995.3</v>
      </c>
    </row>
    <row r="30" spans="1:7" ht="15.75">
      <c r="A30" s="73" t="s">
        <v>117</v>
      </c>
      <c r="B30" s="57" t="s">
        <v>118</v>
      </c>
      <c r="C30" s="57"/>
      <c r="D30" s="61">
        <f>D31</f>
        <v>271.60000000000002</v>
      </c>
      <c r="E30" s="61">
        <f>E31</f>
        <v>285.8</v>
      </c>
      <c r="F30" s="61">
        <f>F31</f>
        <v>0</v>
      </c>
    </row>
    <row r="31" spans="1:7" ht="29.25">
      <c r="A31" s="71" t="s">
        <v>119</v>
      </c>
      <c r="B31" s="72" t="s">
        <v>230</v>
      </c>
      <c r="C31" s="72" t="s">
        <v>163</v>
      </c>
      <c r="D31" s="59">
        <v>271.60000000000002</v>
      </c>
      <c r="E31" s="59">
        <f>'отмена приложения'!H88</f>
        <v>285.8</v>
      </c>
      <c r="F31" s="59">
        <f>'отмена приложения'!I88</f>
        <v>0</v>
      </c>
    </row>
    <row r="32" spans="1:7">
      <c r="A32" s="71"/>
      <c r="B32" s="74"/>
      <c r="C32" s="75"/>
      <c r="D32" s="59"/>
      <c r="E32" s="58"/>
      <c r="F32" s="58"/>
    </row>
    <row r="33" spans="1:6" ht="47.25">
      <c r="A33" s="73" t="s">
        <v>120</v>
      </c>
      <c r="B33" s="57" t="s">
        <v>121</v>
      </c>
      <c r="C33" s="57"/>
      <c r="D33" s="61">
        <f>D34+D35</f>
        <v>456</v>
      </c>
      <c r="E33" s="61" t="e">
        <f>E34+E35</f>
        <v>#REF!</v>
      </c>
      <c r="F33" s="61" t="e">
        <f>F34+F35</f>
        <v>#REF!</v>
      </c>
    </row>
    <row r="34" spans="1:6" ht="15.75">
      <c r="A34" s="76"/>
      <c r="B34" s="72" t="s">
        <v>163</v>
      </c>
      <c r="C34" s="72" t="s">
        <v>235</v>
      </c>
      <c r="D34" s="62">
        <v>108</v>
      </c>
      <c r="E34" s="62" t="e">
        <f>'отмена приложения'!#REF!</f>
        <v>#REF!</v>
      </c>
      <c r="F34" s="62" t="e">
        <f>'отмена приложения'!#REF!</f>
        <v>#REF!</v>
      </c>
    </row>
    <row r="35" spans="1:6" ht="15.75">
      <c r="A35" s="76" t="s">
        <v>122</v>
      </c>
      <c r="B35" s="72" t="s">
        <v>163</v>
      </c>
      <c r="C35" s="72" t="s">
        <v>237</v>
      </c>
      <c r="D35" s="62">
        <v>348</v>
      </c>
      <c r="E35" s="62">
        <f>'отмена приложения'!H99</f>
        <v>330</v>
      </c>
      <c r="F35" s="62">
        <f>'отмена приложения'!I99</f>
        <v>275</v>
      </c>
    </row>
    <row r="36" spans="1:6" ht="15.75">
      <c r="A36" s="77" t="s">
        <v>123</v>
      </c>
      <c r="B36" s="57" t="s">
        <v>124</v>
      </c>
      <c r="C36" s="57"/>
      <c r="D36" s="61">
        <f>D37+D38</f>
        <v>2360.4</v>
      </c>
      <c r="E36" s="61">
        <f>E37+E38</f>
        <v>2800</v>
      </c>
      <c r="F36" s="61">
        <f>F37+F38</f>
        <v>2810</v>
      </c>
    </row>
    <row r="37" spans="1:6" ht="30.75">
      <c r="A37" s="78" t="s">
        <v>125</v>
      </c>
      <c r="B37" s="72" t="s">
        <v>173</v>
      </c>
      <c r="C37" s="72" t="s">
        <v>235</v>
      </c>
      <c r="D37" s="63">
        <v>2265.4</v>
      </c>
      <c r="E37" s="63">
        <v>2745</v>
      </c>
      <c r="F37" s="63">
        <v>2755</v>
      </c>
    </row>
    <row r="38" spans="1:6" ht="32.25" customHeight="1">
      <c r="A38" s="76" t="s">
        <v>126</v>
      </c>
      <c r="B38" s="72" t="s">
        <v>173</v>
      </c>
      <c r="C38" s="72" t="s">
        <v>267</v>
      </c>
      <c r="D38" s="62">
        <v>95</v>
      </c>
      <c r="E38" s="62">
        <v>55</v>
      </c>
      <c r="F38" s="62">
        <v>55</v>
      </c>
    </row>
    <row r="39" spans="1:6" ht="15.75">
      <c r="A39" s="79" t="s">
        <v>127</v>
      </c>
      <c r="B39" s="57" t="s">
        <v>128</v>
      </c>
      <c r="C39" s="57"/>
      <c r="D39" s="61">
        <f>D40+D41+D42</f>
        <v>17487</v>
      </c>
      <c r="E39" s="61">
        <f>E40+E41+E42</f>
        <v>7689.9</v>
      </c>
      <c r="F39" s="61">
        <f>F40+F41+F42</f>
        <v>5267.4</v>
      </c>
    </row>
    <row r="40" spans="1:6" ht="15.75">
      <c r="A40" s="67" t="s">
        <v>129</v>
      </c>
      <c r="B40" s="72" t="s">
        <v>281</v>
      </c>
      <c r="C40" s="72" t="s">
        <v>161</v>
      </c>
      <c r="D40" s="62">
        <v>1475</v>
      </c>
      <c r="E40" s="62">
        <v>3788</v>
      </c>
      <c r="F40" s="62">
        <v>1537.7</v>
      </c>
    </row>
    <row r="41" spans="1:6" ht="15.75">
      <c r="A41" s="67" t="s">
        <v>130</v>
      </c>
      <c r="B41" s="72" t="s">
        <v>281</v>
      </c>
      <c r="C41" s="72" t="s">
        <v>230</v>
      </c>
      <c r="D41" s="62">
        <v>690</v>
      </c>
      <c r="E41" s="62">
        <f>'отмена приложения'!H160</f>
        <v>393.3</v>
      </c>
      <c r="F41" s="62">
        <f>'отмена приложения'!I160</f>
        <v>550</v>
      </c>
    </row>
    <row r="42" spans="1:6" ht="15.75">
      <c r="A42" s="67" t="s">
        <v>131</v>
      </c>
      <c r="B42" s="72" t="s">
        <v>281</v>
      </c>
      <c r="C42" s="72" t="s">
        <v>163</v>
      </c>
      <c r="D42" s="62">
        <v>15322</v>
      </c>
      <c r="E42" s="62">
        <v>3508.6</v>
      </c>
      <c r="F42" s="62">
        <v>3179.7</v>
      </c>
    </row>
    <row r="43" spans="1:6">
      <c r="A43" s="64" t="s">
        <v>132</v>
      </c>
      <c r="B43" s="65" t="s">
        <v>133</v>
      </c>
      <c r="C43" s="68"/>
      <c r="D43" s="66">
        <f>D44</f>
        <v>50</v>
      </c>
      <c r="E43" s="66" t="e">
        <f>E44</f>
        <v>#REF!</v>
      </c>
      <c r="F43" s="66" t="e">
        <f>F44</f>
        <v>#REF!</v>
      </c>
    </row>
    <row r="44" spans="1:6">
      <c r="A44" s="67" t="s">
        <v>134</v>
      </c>
      <c r="B44" s="68" t="s">
        <v>312</v>
      </c>
      <c r="C44" s="68" t="s">
        <v>312</v>
      </c>
      <c r="D44" s="62">
        <v>50</v>
      </c>
      <c r="E44" s="62" t="e">
        <f>'отмена приложения'!#REF!</f>
        <v>#REF!</v>
      </c>
      <c r="F44" s="62" t="e">
        <f>'отмена приложения'!#REF!</f>
        <v>#REF!</v>
      </c>
    </row>
    <row r="45" spans="1:6" ht="15.75">
      <c r="A45" s="73" t="s">
        <v>135</v>
      </c>
      <c r="B45" s="57" t="s">
        <v>136</v>
      </c>
      <c r="C45" s="57"/>
      <c r="D45" s="61">
        <v>4923.8</v>
      </c>
      <c r="E45" s="61">
        <f>E46</f>
        <v>6273.9</v>
      </c>
      <c r="F45" s="61">
        <f>F46</f>
        <v>45347.6</v>
      </c>
    </row>
    <row r="46" spans="1:6">
      <c r="A46" s="80" t="s">
        <v>137</v>
      </c>
      <c r="B46" s="68" t="s">
        <v>317</v>
      </c>
      <c r="C46" s="68" t="s">
        <v>161</v>
      </c>
      <c r="D46" s="62">
        <f>4210+200+783.1+33.6</f>
        <v>5226.7000000000007</v>
      </c>
      <c r="E46" s="62">
        <f>'отмена приложения'!H227</f>
        <v>6273.9</v>
      </c>
      <c r="F46" s="62">
        <f>'отмена приложения'!I227</f>
        <v>45347.6</v>
      </c>
    </row>
    <row r="47" spans="1:6" ht="15.75">
      <c r="A47" s="81" t="s">
        <v>138</v>
      </c>
      <c r="B47" s="57" t="s">
        <v>139</v>
      </c>
      <c r="C47" s="57"/>
      <c r="D47" s="61">
        <f>D48+D49</f>
        <v>2508.6</v>
      </c>
      <c r="E47" s="61" t="e">
        <f>E48+E49</f>
        <v>#REF!</v>
      </c>
      <c r="F47" s="61" t="e">
        <f>F48+F49</f>
        <v>#REF!</v>
      </c>
    </row>
    <row r="48" spans="1:6">
      <c r="A48" s="80" t="s">
        <v>140</v>
      </c>
      <c r="B48" s="68" t="s">
        <v>237</v>
      </c>
      <c r="C48" s="68" t="s">
        <v>161</v>
      </c>
      <c r="D48" s="62">
        <v>2508.6</v>
      </c>
      <c r="E48" s="62">
        <f>'отмена приложения'!H244</f>
        <v>2677.5</v>
      </c>
      <c r="F48" s="62">
        <f>'отмена приложения'!I244</f>
        <v>2784.6</v>
      </c>
    </row>
    <row r="49" spans="1:6">
      <c r="A49" s="80" t="s">
        <v>141</v>
      </c>
      <c r="B49" s="68" t="s">
        <v>237</v>
      </c>
      <c r="C49" s="68" t="s">
        <v>163</v>
      </c>
      <c r="D49" s="62">
        <v>0</v>
      </c>
      <c r="E49" s="62" t="e">
        <f>'отмена приложения'!#REF!</f>
        <v>#REF!</v>
      </c>
      <c r="F49" s="62" t="e">
        <f>'отмена приложения'!#REF!</f>
        <v>#REF!</v>
      </c>
    </row>
    <row r="50" spans="1:6" ht="15.75">
      <c r="A50" s="81" t="s">
        <v>142</v>
      </c>
      <c r="B50" s="57" t="s">
        <v>143</v>
      </c>
      <c r="C50" s="57"/>
      <c r="D50" s="61">
        <f>D51</f>
        <v>703.3</v>
      </c>
      <c r="E50" s="61">
        <f>E51</f>
        <v>697</v>
      </c>
      <c r="F50" s="61">
        <f>F51</f>
        <v>725</v>
      </c>
    </row>
    <row r="51" spans="1:6">
      <c r="A51" s="80" t="s">
        <v>142</v>
      </c>
      <c r="B51" s="68" t="s">
        <v>195</v>
      </c>
      <c r="C51" s="68" t="s">
        <v>161</v>
      </c>
      <c r="D51" s="62">
        <v>703.3</v>
      </c>
      <c r="E51" s="62">
        <f>'отмена приложения'!H253</f>
        <v>697</v>
      </c>
      <c r="F51" s="62">
        <f>'отмена приложения'!I253</f>
        <v>725</v>
      </c>
    </row>
    <row r="52" spans="1:6">
      <c r="A52" s="80"/>
      <c r="B52" s="68"/>
      <c r="C52" s="68"/>
      <c r="D52" s="62"/>
      <c r="E52" s="58"/>
      <c r="F52" s="58"/>
    </row>
    <row r="53" spans="1:6" ht="18">
      <c r="A53" s="532" t="s">
        <v>442</v>
      </c>
      <c r="B53" s="532"/>
      <c r="C53" s="532"/>
      <c r="D53" s="70">
        <f>D50+D47+D45+D39+D36+D33+D30+D17+D43</f>
        <v>37575.9</v>
      </c>
      <c r="E53" s="70" t="e">
        <f>E50+E47+E45+E39+E36+E33+E30+E17+E43</f>
        <v>#REF!</v>
      </c>
      <c r="F53" s="70" t="e">
        <f>F50+F47+F45+F39+F36+F33+F30+F17+F43</f>
        <v>#REF!</v>
      </c>
    </row>
    <row r="54" spans="1:6">
      <c r="A54" s="533" t="s">
        <v>441</v>
      </c>
      <c r="B54" s="533"/>
      <c r="C54" s="533"/>
      <c r="D54" s="82">
        <v>0</v>
      </c>
      <c r="E54" s="69" t="e">
        <f>(E53-E31-3.5)*2.5%</f>
        <v>#REF!</v>
      </c>
      <c r="F54" s="69" t="e">
        <f>(F53-F31-3.5)*5%</f>
        <v>#REF!</v>
      </c>
    </row>
    <row r="55" spans="1:6" ht="18">
      <c r="A55" s="532" t="s">
        <v>144</v>
      </c>
      <c r="B55" s="532"/>
      <c r="C55" s="532"/>
      <c r="D55" s="70">
        <f>D53+D54</f>
        <v>37575.9</v>
      </c>
      <c r="E55" s="70" t="e">
        <f>E53+E54</f>
        <v>#REF!</v>
      </c>
      <c r="F55" s="70" t="e">
        <f>F53+F54</f>
        <v>#REF!</v>
      </c>
    </row>
  </sheetData>
  <mergeCells count="15"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  <mergeCell ref="A55:C55"/>
    <mergeCell ref="A54:C54"/>
    <mergeCell ref="B2:F2"/>
    <mergeCell ref="B3:F3"/>
    <mergeCell ref="B6:F6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opLeftCell="A16" zoomScale="150" zoomScaleNormal="150" workbookViewId="0">
      <selection activeCell="D29" sqref="D29"/>
    </sheetView>
  </sheetViews>
  <sheetFormatPr defaultColWidth="9.140625" defaultRowHeight="15"/>
  <cols>
    <col min="1" max="1" width="62.42578125" style="89" customWidth="1"/>
    <col min="2" max="2" width="7.7109375" style="89" customWidth="1"/>
    <col min="3" max="3" width="7.85546875" style="89" customWidth="1"/>
    <col min="4" max="4" width="11.28515625" style="89" customWidth="1"/>
    <col min="5" max="5" width="13.7109375" style="89" customWidth="1"/>
    <col min="6" max="6" width="11.5703125" style="89" customWidth="1"/>
    <col min="7" max="7" width="10.7109375" style="89" customWidth="1"/>
    <col min="8" max="8" width="12" style="89" customWidth="1"/>
    <col min="9" max="9" width="22.42578125" style="89" customWidth="1"/>
    <col min="10" max="16384" width="9.140625" style="89"/>
  </cols>
  <sheetData>
    <row r="1" spans="1:9" ht="18.75">
      <c r="A1" s="88"/>
      <c r="D1" s="543" t="s">
        <v>485</v>
      </c>
      <c r="E1" s="543"/>
      <c r="F1" s="543"/>
      <c r="G1" s="212"/>
      <c r="H1" s="88"/>
    </row>
    <row r="2" spans="1:9" ht="18.75">
      <c r="A2" s="88"/>
      <c r="D2" s="524"/>
      <c r="E2" s="524"/>
      <c r="F2" s="213"/>
      <c r="G2" s="213"/>
    </row>
    <row r="3" spans="1:9">
      <c r="A3" s="516"/>
      <c r="B3" s="513"/>
      <c r="C3" s="513"/>
      <c r="D3" s="513"/>
      <c r="E3" s="513"/>
      <c r="F3" s="513"/>
      <c r="G3" s="326"/>
      <c r="H3" s="326"/>
      <c r="I3" s="326"/>
    </row>
    <row r="4" spans="1:9">
      <c r="A4" s="504" t="s">
        <v>794</v>
      </c>
      <c r="B4" s="513"/>
      <c r="C4" s="513"/>
      <c r="D4" s="513"/>
      <c r="E4" s="513"/>
      <c r="F4" s="513"/>
      <c r="G4" s="327"/>
      <c r="H4" s="327"/>
      <c r="I4" s="327"/>
    </row>
    <row r="5" spans="1:9">
      <c r="A5" s="504" t="s">
        <v>487</v>
      </c>
      <c r="B5" s="513"/>
      <c r="C5" s="513"/>
      <c r="D5" s="513"/>
      <c r="E5" s="513"/>
      <c r="F5" s="513"/>
      <c r="G5" s="327"/>
      <c r="H5" s="327"/>
      <c r="I5" s="327"/>
    </row>
    <row r="6" spans="1:9">
      <c r="A6" s="326"/>
      <c r="B6" s="326"/>
      <c r="C6" s="326"/>
      <c r="D6" s="325"/>
      <c r="E6" s="515" t="s">
        <v>799</v>
      </c>
      <c r="F6" s="505"/>
      <c r="G6" s="325"/>
      <c r="H6" s="325"/>
      <c r="I6" s="325"/>
    </row>
    <row r="9" spans="1:9" ht="18.75" customHeight="1">
      <c r="A9" s="544" t="s">
        <v>64</v>
      </c>
      <c r="B9" s="544"/>
      <c r="C9" s="544"/>
      <c r="D9" s="544"/>
      <c r="E9" s="544"/>
      <c r="F9" s="544"/>
    </row>
    <row r="10" spans="1:9" ht="18.75">
      <c r="A10" s="555" t="s">
        <v>668</v>
      </c>
      <c r="B10" s="555"/>
      <c r="C10" s="555"/>
      <c r="D10" s="555"/>
      <c r="E10" s="555"/>
      <c r="F10" s="555"/>
    </row>
    <row r="11" spans="1:9" ht="18.75">
      <c r="A11" s="217"/>
      <c r="B11" s="217"/>
      <c r="C11" s="217"/>
      <c r="D11" s="217"/>
      <c r="E11" s="218"/>
      <c r="F11" s="218"/>
    </row>
    <row r="12" spans="1:9" ht="15.75">
      <c r="A12" s="551" t="s">
        <v>63</v>
      </c>
      <c r="B12" s="554" t="s">
        <v>65</v>
      </c>
      <c r="C12" s="554"/>
      <c r="D12" s="546" t="s">
        <v>667</v>
      </c>
      <c r="E12" s="560" t="s">
        <v>488</v>
      </c>
      <c r="F12" s="558" t="s">
        <v>618</v>
      </c>
    </row>
    <row r="13" spans="1:9" ht="15" customHeight="1">
      <c r="A13" s="552"/>
      <c r="B13" s="546" t="s">
        <v>66</v>
      </c>
      <c r="C13" s="548" t="s">
        <v>67</v>
      </c>
      <c r="D13" s="559"/>
      <c r="E13" s="561"/>
      <c r="F13" s="558"/>
      <c r="G13" s="280"/>
    </row>
    <row r="14" spans="1:9" ht="15" customHeight="1">
      <c r="A14" s="553"/>
      <c r="B14" s="547"/>
      <c r="C14" s="548"/>
      <c r="D14" s="547"/>
      <c r="E14" s="562"/>
      <c r="F14" s="558"/>
      <c r="G14" s="280"/>
    </row>
    <row r="15" spans="1:9" ht="15.75">
      <c r="A15" s="330" t="s">
        <v>109</v>
      </c>
      <c r="B15" s="331" t="s">
        <v>110</v>
      </c>
      <c r="C15" s="331"/>
      <c r="D15" s="332">
        <f>' ГОТОВО приложение 4'!G17</f>
        <v>9866.6999999999989</v>
      </c>
      <c r="E15" s="332">
        <f>' ГОТОВО приложение 4'!H17</f>
        <v>7753.5</v>
      </c>
      <c r="F15" s="332">
        <f>' ГОТОВО приложение 4'!I17</f>
        <v>7600</v>
      </c>
    </row>
    <row r="16" spans="1:9" ht="47.25">
      <c r="A16" s="30" t="s">
        <v>112</v>
      </c>
      <c r="B16" s="331"/>
      <c r="C16" s="27" t="s">
        <v>18</v>
      </c>
      <c r="D16" s="333">
        <f>' ГОТОВО приложение 4'!G18</f>
        <v>7</v>
      </c>
      <c r="E16" s="333">
        <f>' ГОТОВО приложение 4'!H18</f>
        <v>7</v>
      </c>
      <c r="F16" s="333">
        <f>' ГОТОВО приложение 4'!I18</f>
        <v>7</v>
      </c>
      <c r="G16" s="94"/>
      <c r="H16" s="94"/>
      <c r="I16" s="94"/>
    </row>
    <row r="17" spans="1:9" ht="45">
      <c r="A17" s="272" t="s">
        <v>172</v>
      </c>
      <c r="B17" s="202"/>
      <c r="C17" s="203" t="s">
        <v>17</v>
      </c>
      <c r="D17" s="204">
        <f>' ГОТОВО приложение 4'!G23</f>
        <v>8007.2</v>
      </c>
      <c r="E17" s="204">
        <f>' ГОТОВО приложение 4'!H23</f>
        <v>7025.8</v>
      </c>
      <c r="F17" s="204">
        <f>' ГОТОВО приложение 4'!I23</f>
        <v>6913</v>
      </c>
      <c r="G17" s="14"/>
      <c r="H17" s="14"/>
      <c r="I17" s="14"/>
    </row>
    <row r="18" spans="1:9" ht="15" customHeight="1">
      <c r="A18" s="549" t="s">
        <v>186</v>
      </c>
      <c r="B18" s="550"/>
      <c r="C18" s="550" t="s">
        <v>20</v>
      </c>
      <c r="D18" s="556">
        <f>' ГОТОВО приложение 4'!G37</f>
        <v>258.2</v>
      </c>
      <c r="E18" s="556">
        <f>' ГОТОВО приложение 4'!H37</f>
        <v>258.2</v>
      </c>
      <c r="F18" s="556">
        <f>' ГОТОВО приложение 4'!I37</f>
        <v>217.5</v>
      </c>
      <c r="G18" s="94"/>
      <c r="H18" s="94"/>
      <c r="I18" s="94"/>
    </row>
    <row r="19" spans="1:9">
      <c r="A19" s="549"/>
      <c r="B19" s="550"/>
      <c r="C19" s="550"/>
      <c r="D19" s="557"/>
      <c r="E19" s="557"/>
      <c r="F19" s="557"/>
      <c r="G19" s="94"/>
      <c r="H19" s="94"/>
      <c r="I19" s="94"/>
    </row>
    <row r="20" spans="1:9">
      <c r="A20" s="334" t="s">
        <v>115</v>
      </c>
      <c r="B20" s="203"/>
      <c r="C20" s="203" t="s">
        <v>22</v>
      </c>
      <c r="D20" s="204">
        <f>' ГОТОВО приложение 4'!G45</f>
        <v>50</v>
      </c>
      <c r="E20" s="204">
        <f>' ГОТОВО приложение 4'!H45</f>
        <v>50</v>
      </c>
      <c r="F20" s="204">
        <f>' ГОТОВО приложение 4'!I45</f>
        <v>50</v>
      </c>
      <c r="G20" s="94"/>
      <c r="H20" s="94"/>
      <c r="I20" s="94"/>
    </row>
    <row r="21" spans="1:9">
      <c r="A21" s="334" t="s">
        <v>116</v>
      </c>
      <c r="B21" s="335"/>
      <c r="C21" s="203" t="s">
        <v>449</v>
      </c>
      <c r="D21" s="204">
        <f>' ГОТОВО приложение 4'!G51</f>
        <v>1544.3</v>
      </c>
      <c r="E21" s="204">
        <f>' ГОТОВО приложение 4'!H51</f>
        <v>412.5</v>
      </c>
      <c r="F21" s="204">
        <f>' ГОТОВО приложение 4'!I51</f>
        <v>412.5</v>
      </c>
      <c r="G21" s="94"/>
      <c r="H21" s="94"/>
      <c r="I21" s="94"/>
    </row>
    <row r="22" spans="1:9" ht="15.75">
      <c r="A22" s="336" t="s">
        <v>117</v>
      </c>
      <c r="B22" s="205" t="s">
        <v>118</v>
      </c>
      <c r="C22" s="202"/>
      <c r="D22" s="221">
        <f>' ГОТОВО приложение 4'!G90</f>
        <v>314.60000000000002</v>
      </c>
      <c r="E22" s="221">
        <f>' ГОТОВО приложение 4'!H90</f>
        <v>328.5</v>
      </c>
      <c r="F22" s="221">
        <f>' ГОТОВО приложение 4'!I90</f>
        <v>339.9</v>
      </c>
      <c r="G22" s="94"/>
      <c r="H22" s="94"/>
      <c r="I22" s="94"/>
    </row>
    <row r="23" spans="1:9" ht="15.75">
      <c r="A23" s="334" t="s">
        <v>119</v>
      </c>
      <c r="B23" s="205"/>
      <c r="C23" s="203" t="s">
        <v>24</v>
      </c>
      <c r="D23" s="204">
        <f>' ГОТОВО приложение 4'!G91</f>
        <v>314.60000000000002</v>
      </c>
      <c r="E23" s="204">
        <v>299.60000000000002</v>
      </c>
      <c r="F23" s="204">
        <v>309.89999999999998</v>
      </c>
      <c r="G23" s="94"/>
      <c r="H23" s="94"/>
      <c r="I23" s="94"/>
    </row>
    <row r="24" spans="1:9" ht="31.5">
      <c r="A24" s="273" t="s">
        <v>120</v>
      </c>
      <c r="B24" s="205" t="s">
        <v>121</v>
      </c>
      <c r="C24" s="206"/>
      <c r="D24" s="221">
        <f>' ГОТОВО приложение 4'!G97</f>
        <v>815</v>
      </c>
      <c r="E24" s="221">
        <f>' ГОТОВО приложение 4'!H97</f>
        <v>179.4</v>
      </c>
      <c r="F24" s="221">
        <f>' ГОТОВО приложение 4'!I97</f>
        <v>234.2</v>
      </c>
      <c r="G24" s="94"/>
      <c r="H24" s="94"/>
      <c r="I24" s="94"/>
    </row>
    <row r="25" spans="1:9" ht="45">
      <c r="A25" s="272" t="s">
        <v>68</v>
      </c>
      <c r="B25" s="202"/>
      <c r="C25" s="203" t="s">
        <v>453</v>
      </c>
      <c r="D25" s="204">
        <f>' ГОТОВО приложение 4'!G98</f>
        <v>30</v>
      </c>
      <c r="E25" s="204">
        <f>' ГОТОВО приложение 4'!H98</f>
        <v>14.4</v>
      </c>
      <c r="F25" s="204">
        <f>' ГОТОВО приложение 4'!I98</f>
        <v>19.2</v>
      </c>
      <c r="G25" s="94"/>
      <c r="H25" s="94"/>
      <c r="I25" s="94"/>
    </row>
    <row r="26" spans="1:9">
      <c r="A26" s="272" t="s">
        <v>122</v>
      </c>
      <c r="B26" s="202"/>
      <c r="C26" s="203" t="s">
        <v>453</v>
      </c>
      <c r="D26" s="204">
        <f>' ГОТОВО приложение 4'!G107</f>
        <v>765</v>
      </c>
      <c r="E26" s="204">
        <f>' ГОТОВО приложение 4'!H107</f>
        <v>165</v>
      </c>
      <c r="F26" s="204">
        <f>' ГОТОВО приложение 4'!I107</f>
        <v>215</v>
      </c>
      <c r="G26" s="94"/>
      <c r="H26" s="94"/>
      <c r="I26" s="94"/>
    </row>
    <row r="27" spans="1:9" ht="15.75">
      <c r="A27" s="273" t="s">
        <v>69</v>
      </c>
      <c r="B27" s="205" t="s">
        <v>124</v>
      </c>
      <c r="C27" s="203"/>
      <c r="D27" s="221">
        <f>' ГОТОВО приложение 4'!G115</f>
        <v>9394.0999999999985</v>
      </c>
      <c r="E27" s="221">
        <f>' ГОТОВО приложение 4'!H115</f>
        <v>6953</v>
      </c>
      <c r="F27" s="221">
        <f>' ГОТОВО приложение 4'!I115</f>
        <v>5961.2</v>
      </c>
      <c r="G27" s="94"/>
      <c r="H27" s="94"/>
      <c r="I27" s="94"/>
    </row>
    <row r="28" spans="1:9">
      <c r="A28" s="272" t="s">
        <v>70</v>
      </c>
      <c r="B28" s="202"/>
      <c r="C28" s="203" t="s">
        <v>2</v>
      </c>
      <c r="D28" s="204">
        <f>' ГОТОВО приложение 4'!G116</f>
        <v>9228.0999999999985</v>
      </c>
      <c r="E28" s="204">
        <f>' ГОТОВО приложение 4'!H116</f>
        <v>6782</v>
      </c>
      <c r="F28" s="204">
        <f>' ГОТОВО приложение 4'!I116</f>
        <v>5785.2</v>
      </c>
      <c r="G28" s="94"/>
      <c r="H28" s="94"/>
      <c r="I28" s="94"/>
    </row>
    <row r="29" spans="1:9">
      <c r="A29" s="272" t="s">
        <v>126</v>
      </c>
      <c r="B29" s="202"/>
      <c r="C29" s="203" t="s">
        <v>450</v>
      </c>
      <c r="D29" s="204">
        <f>' ГОТОВО приложение 4'!G148</f>
        <v>166</v>
      </c>
      <c r="E29" s="204">
        <f>' ГОТОВО приложение 4'!H148</f>
        <v>171</v>
      </c>
      <c r="F29" s="204">
        <f>' ГОТОВО приложение 4'!I148</f>
        <v>176</v>
      </c>
      <c r="G29" s="94"/>
      <c r="H29" s="94"/>
      <c r="I29" s="94"/>
    </row>
    <row r="30" spans="1:9" ht="15.75">
      <c r="A30" s="275" t="s">
        <v>127</v>
      </c>
      <c r="B30" s="205" t="s">
        <v>128</v>
      </c>
      <c r="C30" s="206"/>
      <c r="D30" s="221">
        <f>' ГОТОВО приложение 4'!G158</f>
        <v>33865.199999999997</v>
      </c>
      <c r="E30" s="221">
        <f>' ГОТОВО приложение 4'!H158</f>
        <v>14108.7</v>
      </c>
      <c r="F30" s="221">
        <f>' ГОТОВО приложение 4'!I158</f>
        <v>7172</v>
      </c>
      <c r="G30" s="94"/>
      <c r="H30" s="94"/>
      <c r="I30" s="94"/>
    </row>
    <row r="31" spans="1:9">
      <c r="A31" s="276" t="s">
        <v>129</v>
      </c>
      <c r="B31" s="203"/>
      <c r="C31" s="203" t="s">
        <v>5</v>
      </c>
      <c r="D31" s="204">
        <f>' ГОТОВО приложение 4'!G159</f>
        <v>686.7</v>
      </c>
      <c r="E31" s="204">
        <f>' ГОТОВО приложение 4'!H159</f>
        <v>315</v>
      </c>
      <c r="F31" s="204">
        <f>' ГОТОВО приложение 4'!I159</f>
        <v>310</v>
      </c>
      <c r="G31" s="94"/>
      <c r="H31" s="94"/>
      <c r="I31" s="94"/>
    </row>
    <row r="32" spans="1:9">
      <c r="A32" s="276" t="s">
        <v>130</v>
      </c>
      <c r="B32" s="203"/>
      <c r="C32" s="203" t="s">
        <v>4</v>
      </c>
      <c r="D32" s="204">
        <f>' ГОТОВО приложение 4'!G175</f>
        <v>6144</v>
      </c>
      <c r="E32" s="204">
        <f>' ГОТОВО приложение 4'!H175</f>
        <v>9570</v>
      </c>
      <c r="F32" s="204">
        <f>' ГОТОВО приложение 4'!I175</f>
        <v>4170</v>
      </c>
      <c r="G32" s="187"/>
      <c r="H32" s="94"/>
      <c r="I32" s="94"/>
    </row>
    <row r="33" spans="1:9">
      <c r="A33" s="276" t="s">
        <v>131</v>
      </c>
      <c r="B33" s="203"/>
      <c r="C33" s="203" t="s">
        <v>9</v>
      </c>
      <c r="D33" s="204">
        <f>' ГОТОВО приложение 4'!G192</f>
        <v>27034.5</v>
      </c>
      <c r="E33" s="204">
        <f>' ГОТОВО приложение 4'!H192</f>
        <v>4223.7</v>
      </c>
      <c r="F33" s="204">
        <v>10037.6</v>
      </c>
      <c r="G33" s="94"/>
      <c r="H33" s="94"/>
      <c r="I33" s="94"/>
    </row>
    <row r="34" spans="1:9" ht="15.75">
      <c r="A34" s="274" t="s">
        <v>132</v>
      </c>
      <c r="B34" s="205" t="s">
        <v>133</v>
      </c>
      <c r="C34" s="416"/>
      <c r="D34" s="207">
        <f>' ГОТОВО приложение 4'!G235</f>
        <v>100</v>
      </c>
      <c r="E34" s="207">
        <v>50</v>
      </c>
      <c r="F34" s="207">
        <v>50</v>
      </c>
      <c r="G34" s="94"/>
      <c r="H34" s="94"/>
      <c r="I34" s="94"/>
    </row>
    <row r="35" spans="1:9">
      <c r="A35" s="272" t="s">
        <v>134</v>
      </c>
      <c r="B35" s="202"/>
      <c r="C35" s="416" t="s">
        <v>15</v>
      </c>
      <c r="D35" s="204">
        <v>50</v>
      </c>
      <c r="E35" s="204">
        <v>50</v>
      </c>
      <c r="F35" s="204">
        <v>50</v>
      </c>
      <c r="G35" s="94"/>
      <c r="H35" s="94"/>
      <c r="I35" s="94"/>
    </row>
    <row r="36" spans="1:9" ht="15.75">
      <c r="A36" s="273" t="s">
        <v>71</v>
      </c>
      <c r="B36" s="205" t="s">
        <v>136</v>
      </c>
      <c r="C36" s="206"/>
      <c r="D36" s="221">
        <f>' ГОТОВО приложение 4'!G246</f>
        <v>22925.7</v>
      </c>
      <c r="E36" s="221">
        <f>' ГОТОВО приложение 4'!H246</f>
        <v>23155.600000000002</v>
      </c>
      <c r="F36" s="221">
        <f>' ГОТОВО приложение 4'!I246</f>
        <v>45347.6</v>
      </c>
      <c r="G36" s="94"/>
      <c r="H36" s="94"/>
      <c r="I36" s="94"/>
    </row>
    <row r="37" spans="1:9" ht="15.75">
      <c r="A37" s="276" t="s">
        <v>137</v>
      </c>
      <c r="B37" s="220"/>
      <c r="C37" s="203" t="s">
        <v>8</v>
      </c>
      <c r="D37" s="204">
        <f>' ГОТОВО приложение 4'!G247</f>
        <v>22925.7</v>
      </c>
      <c r="E37" s="204">
        <f>' ГОТОВО приложение 4'!H247</f>
        <v>23155.600000000002</v>
      </c>
      <c r="F37" s="204">
        <f>' ГОТОВО приложение 4'!I247</f>
        <v>45347.6</v>
      </c>
      <c r="G37" s="94"/>
      <c r="H37" s="94"/>
      <c r="I37" s="94"/>
    </row>
    <row r="38" spans="1:9" ht="15.75">
      <c r="A38" s="275" t="s">
        <v>72</v>
      </c>
      <c r="B38" s="205" t="s">
        <v>139</v>
      </c>
      <c r="C38" s="203"/>
      <c r="D38" s="221">
        <f>' ГОТОВО приложение 4'!G274</f>
        <v>2757.9</v>
      </c>
      <c r="E38" s="221">
        <f>' ГОТОВО приложение 4'!H274</f>
        <v>3056.1</v>
      </c>
      <c r="F38" s="221">
        <f>' ГОТОВО приложение 4'!I274</f>
        <v>3304.3</v>
      </c>
      <c r="G38" s="94"/>
      <c r="H38" s="94"/>
      <c r="I38" s="94"/>
    </row>
    <row r="39" spans="1:9" ht="15.75">
      <c r="A39" s="277" t="s">
        <v>73</v>
      </c>
      <c r="B39" s="205"/>
      <c r="C39" s="203" t="s">
        <v>11</v>
      </c>
      <c r="D39" s="204">
        <f>' ГОТОВО приложение 4'!G275</f>
        <v>2757.9</v>
      </c>
      <c r="E39" s="204">
        <f>' ГОТОВО приложение 4'!H275</f>
        <v>3006.1</v>
      </c>
      <c r="F39" s="204">
        <f>' ГОТОВО приложение 4'!I275</f>
        <v>3254.3</v>
      </c>
      <c r="G39" s="94"/>
      <c r="H39" s="94"/>
      <c r="I39" s="94"/>
    </row>
    <row r="40" spans="1:9" ht="15.75">
      <c r="A40" s="275" t="s">
        <v>142</v>
      </c>
      <c r="B40" s="205" t="s">
        <v>143</v>
      </c>
      <c r="C40" s="203"/>
      <c r="D40" s="207">
        <f>' ГОТОВО приложение 4'!G285</f>
        <v>939.5</v>
      </c>
      <c r="E40" s="207">
        <f>' ГОТОВО приложение 4'!H285</f>
        <v>915.9</v>
      </c>
      <c r="F40" s="207">
        <f>' ГОТОВО приложение 4'!I285</f>
        <v>920</v>
      </c>
      <c r="G40" s="94"/>
      <c r="H40" s="94"/>
      <c r="I40" s="94"/>
    </row>
    <row r="41" spans="1:9" ht="15.75">
      <c r="A41" s="277" t="s">
        <v>142</v>
      </c>
      <c r="B41" s="205"/>
      <c r="C41" s="203" t="s">
        <v>10</v>
      </c>
      <c r="D41" s="204">
        <f>' ГОТОВО приложение 4'!G286</f>
        <v>834.2</v>
      </c>
      <c r="E41" s="204">
        <f>' ГОТОВО приложение 4'!H286</f>
        <v>915.9</v>
      </c>
      <c r="F41" s="204">
        <f>' ГОТОВО приложение 4'!I286</f>
        <v>920</v>
      </c>
      <c r="G41" s="94"/>
      <c r="H41" s="94"/>
      <c r="I41" s="94"/>
    </row>
    <row r="42" spans="1:9" ht="15.75">
      <c r="A42" s="275"/>
      <c r="B42" s="205"/>
      <c r="C42" s="206"/>
      <c r="D42" s="207">
        <f>D40+D38+D36+D30+D34+D27+D24+D22+D15</f>
        <v>80978.7</v>
      </c>
      <c r="E42" s="207">
        <f t="shared" ref="E42:F42" si="0">E40+E38+E36+E30+E34+E27+E24+E22+E15</f>
        <v>56500.700000000004</v>
      </c>
      <c r="F42" s="207">
        <f t="shared" si="0"/>
        <v>70929.2</v>
      </c>
      <c r="G42" s="94"/>
      <c r="H42" s="94"/>
      <c r="I42" s="94"/>
    </row>
    <row r="43" spans="1:9" ht="15.75">
      <c r="A43" s="277" t="s">
        <v>441</v>
      </c>
      <c r="B43" s="205"/>
      <c r="C43" s="203"/>
      <c r="D43" s="204"/>
      <c r="E43" s="204">
        <v>687.58</v>
      </c>
      <c r="F43" s="204">
        <v>1408.1</v>
      </c>
      <c r="G43" s="94"/>
      <c r="H43" s="94"/>
      <c r="I43" s="94"/>
    </row>
    <row r="44" spans="1:9" ht="18.75">
      <c r="A44" s="545" t="s">
        <v>74</v>
      </c>
      <c r="B44" s="545"/>
      <c r="C44" s="545"/>
      <c r="D44" s="209">
        <f>D38+D36+D30+D27+D24+D22+D15+D40+D34</f>
        <v>80978.7</v>
      </c>
      <c r="E44" s="209">
        <f>E42+E43</f>
        <v>57188.280000000006</v>
      </c>
      <c r="F44" s="209">
        <f>F42+F43</f>
        <v>72337.3</v>
      </c>
      <c r="G44" s="94"/>
      <c r="H44" s="94"/>
      <c r="I44" s="94"/>
    </row>
    <row r="45" spans="1:9">
      <c r="D45" s="200"/>
      <c r="E45" s="200"/>
      <c r="F45" s="200"/>
    </row>
    <row r="46" spans="1:9">
      <c r="E46" s="200"/>
      <c r="F46" s="200"/>
    </row>
    <row r="47" spans="1:9">
      <c r="E47" s="201"/>
      <c r="F47" s="201"/>
    </row>
    <row r="48" spans="1:9">
      <c r="E48" s="200"/>
      <c r="F48" s="200"/>
    </row>
    <row r="50" spans="4:6">
      <c r="D50" s="200"/>
      <c r="E50" s="200"/>
      <c r="F50" s="200"/>
    </row>
  </sheetData>
  <mergeCells count="22">
    <mergeCell ref="A10:F10"/>
    <mergeCell ref="E18:E19"/>
    <mergeCell ref="F18:F19"/>
    <mergeCell ref="D18:D19"/>
    <mergeCell ref="F12:F14"/>
    <mergeCell ref="D12:D14"/>
    <mergeCell ref="E12:E14"/>
    <mergeCell ref="A44:C44"/>
    <mergeCell ref="B13:B14"/>
    <mergeCell ref="C13:C14"/>
    <mergeCell ref="A18:A19"/>
    <mergeCell ref="B18:B19"/>
    <mergeCell ref="C18:C19"/>
    <mergeCell ref="A12:A14"/>
    <mergeCell ref="B12:C12"/>
    <mergeCell ref="D2:E2"/>
    <mergeCell ref="D1:F1"/>
    <mergeCell ref="A9:F9"/>
    <mergeCell ref="A3:F3"/>
    <mergeCell ref="A4:F4"/>
    <mergeCell ref="A5:F5"/>
    <mergeCell ref="E6:F6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1"/>
  <sheetViews>
    <sheetView topLeftCell="A294" zoomScale="150" zoomScaleNormal="150" workbookViewId="0">
      <selection activeCell="H200" sqref="H200"/>
    </sheetView>
  </sheetViews>
  <sheetFormatPr defaultColWidth="9.85546875" defaultRowHeight="15.75"/>
  <cols>
    <col min="1" max="1" width="51" style="388" customWidth="1"/>
    <col min="2" max="2" width="5.7109375" style="12" customWidth="1"/>
    <col min="3" max="3" width="5.85546875" style="216" customWidth="1"/>
    <col min="4" max="4" width="6.5703125" style="216" customWidth="1"/>
    <col min="5" max="5" width="15.42578125" style="215" customWidth="1"/>
    <col min="6" max="6" width="10.5703125" style="215" customWidth="1"/>
    <col min="7" max="7" width="11.28515625" style="215" customWidth="1"/>
    <col min="8" max="8" width="12.85546875" style="215" customWidth="1"/>
    <col min="9" max="9" width="10.7109375" style="215" customWidth="1"/>
    <col min="10" max="247" width="8.85546875" style="14" customWidth="1"/>
    <col min="248" max="248" width="62.140625" style="14" customWidth="1"/>
    <col min="249" max="250" width="8.85546875" style="14" customWidth="1"/>
    <col min="251" max="251" width="8.28515625" style="14" customWidth="1"/>
    <col min="252" max="252" width="15.28515625" style="14" customWidth="1"/>
    <col min="253" max="16384" width="9.85546875" style="14"/>
  </cols>
  <sheetData>
    <row r="1" spans="1:9">
      <c r="C1" s="564" t="s">
        <v>145</v>
      </c>
      <c r="D1" s="564"/>
      <c r="E1" s="564"/>
      <c r="F1" s="564"/>
      <c r="G1" s="564"/>
      <c r="H1" s="564"/>
      <c r="I1" s="564"/>
    </row>
    <row r="2" spans="1:9" ht="12" customHeight="1">
      <c r="A2" s="389"/>
      <c r="C2" s="567"/>
      <c r="D2" s="567"/>
      <c r="E2" s="566"/>
      <c r="F2" s="566"/>
      <c r="G2" s="566"/>
      <c r="H2" s="566"/>
      <c r="I2" s="566"/>
    </row>
    <row r="3" spans="1:9">
      <c r="C3" s="564" t="s">
        <v>795</v>
      </c>
      <c r="D3" s="564"/>
      <c r="E3" s="564"/>
      <c r="F3" s="564"/>
      <c r="G3" s="564"/>
      <c r="H3" s="564"/>
      <c r="I3" s="564"/>
    </row>
    <row r="4" spans="1:9">
      <c r="C4" s="487"/>
      <c r="D4" s="487"/>
      <c r="E4" s="564" t="s">
        <v>492</v>
      </c>
      <c r="F4" s="570"/>
      <c r="G4" s="570"/>
      <c r="H4" s="570"/>
      <c r="I4" s="570"/>
    </row>
    <row r="5" spans="1:9">
      <c r="B5" s="564" t="s">
        <v>800</v>
      </c>
      <c r="C5" s="570"/>
      <c r="D5" s="570"/>
      <c r="E5" s="570"/>
      <c r="F5" s="570"/>
      <c r="G5" s="570"/>
      <c r="H5" s="570"/>
      <c r="I5" s="570"/>
    </row>
    <row r="6" spans="1:9">
      <c r="C6" s="564"/>
      <c r="D6" s="564"/>
      <c r="E6" s="564"/>
      <c r="F6" s="564"/>
      <c r="G6" s="564"/>
      <c r="H6" s="564"/>
    </row>
    <row r="8" spans="1:9" ht="16.5" customHeight="1">
      <c r="A8" s="565" t="s">
        <v>699</v>
      </c>
      <c r="B8" s="565"/>
      <c r="C8" s="565"/>
      <c r="D8" s="565"/>
      <c r="E8" s="565"/>
      <c r="F8" s="565"/>
      <c r="G8" s="565"/>
    </row>
    <row r="9" spans="1:9" ht="16.5" customHeight="1">
      <c r="A9" s="565"/>
      <c r="B9" s="565"/>
      <c r="C9" s="565"/>
      <c r="D9" s="565"/>
      <c r="E9" s="565"/>
      <c r="F9" s="565"/>
      <c r="G9" s="565"/>
    </row>
    <row r="10" spans="1:9" ht="45.75" customHeight="1">
      <c r="A10" s="565"/>
      <c r="B10" s="565"/>
      <c r="C10" s="565"/>
      <c r="D10" s="565"/>
      <c r="E10" s="565"/>
      <c r="F10" s="565"/>
      <c r="G10" s="565"/>
    </row>
    <row r="12" spans="1:9" ht="38.25" customHeight="1">
      <c r="A12" s="568" t="s">
        <v>150</v>
      </c>
      <c r="B12" s="563" t="s">
        <v>151</v>
      </c>
      <c r="C12" s="569" t="s">
        <v>152</v>
      </c>
      <c r="D12" s="569" t="s">
        <v>153</v>
      </c>
      <c r="E12" s="563" t="s">
        <v>154</v>
      </c>
      <c r="F12" s="563" t="s">
        <v>155</v>
      </c>
      <c r="G12" s="563" t="s">
        <v>156</v>
      </c>
      <c r="H12" s="563"/>
      <c r="I12" s="563"/>
    </row>
    <row r="13" spans="1:9" ht="39" customHeight="1">
      <c r="A13" s="568"/>
      <c r="B13" s="563"/>
      <c r="C13" s="569"/>
      <c r="D13" s="569"/>
      <c r="E13" s="563"/>
      <c r="F13" s="563"/>
      <c r="G13" s="15" t="s">
        <v>52</v>
      </c>
      <c r="H13" s="15" t="s">
        <v>488</v>
      </c>
      <c r="I13" s="15" t="s">
        <v>618</v>
      </c>
    </row>
    <row r="14" spans="1:9">
      <c r="A14" s="390">
        <v>1</v>
      </c>
      <c r="B14" s="158" t="s">
        <v>483</v>
      </c>
      <c r="C14" s="158">
        <v>3</v>
      </c>
      <c r="D14" s="158">
        <v>4</v>
      </c>
      <c r="E14" s="158">
        <v>5</v>
      </c>
      <c r="F14" s="158">
        <v>6</v>
      </c>
      <c r="G14" s="158">
        <v>7</v>
      </c>
      <c r="H14" s="27">
        <v>8</v>
      </c>
      <c r="I14" s="27">
        <v>9</v>
      </c>
    </row>
    <row r="15" spans="1:9">
      <c r="A15" s="488" t="s">
        <v>157</v>
      </c>
      <c r="B15" s="486"/>
      <c r="C15" s="489"/>
      <c r="D15" s="489"/>
      <c r="E15" s="486"/>
      <c r="F15" s="486"/>
      <c r="G15" s="16">
        <f>G17+G90+G97+G115+G158+G235+G246+G274+G285</f>
        <v>80978.699999999983</v>
      </c>
      <c r="H15" s="16">
        <f>H17+H90+H97+H115+H158+H235+H246+H274+H285</f>
        <v>56500.7</v>
      </c>
      <c r="I15" s="16">
        <f>I17+I90+I97+I115+I158+I235+I246+I274+I285</f>
        <v>70929.2</v>
      </c>
    </row>
    <row r="16" spans="1:9" ht="47.25">
      <c r="A16" s="488" t="s">
        <v>158</v>
      </c>
      <c r="B16" s="489">
        <v>881</v>
      </c>
      <c r="C16" s="489"/>
      <c r="D16" s="489"/>
      <c r="E16" s="486"/>
      <c r="F16" s="28"/>
      <c r="G16" s="16">
        <f>G15</f>
        <v>80978.699999999983</v>
      </c>
      <c r="H16" s="16">
        <f>H15</f>
        <v>56500.7</v>
      </c>
      <c r="I16" s="16">
        <f>I15</f>
        <v>70929.2</v>
      </c>
    </row>
    <row r="17" spans="1:9">
      <c r="A17" s="391" t="s">
        <v>160</v>
      </c>
      <c r="B17" s="489">
        <v>881</v>
      </c>
      <c r="C17" s="42" t="s">
        <v>161</v>
      </c>
      <c r="D17" s="42" t="s">
        <v>162</v>
      </c>
      <c r="E17" s="96"/>
      <c r="F17" s="28"/>
      <c r="G17" s="17">
        <f>G18+G23+G37+G45+G51</f>
        <v>9866.6999999999989</v>
      </c>
      <c r="H17" s="17">
        <f t="shared" ref="H17:I17" si="0">H18+H23+H37+H45+H51</f>
        <v>7753.5</v>
      </c>
      <c r="I17" s="17">
        <f t="shared" si="0"/>
        <v>7600</v>
      </c>
    </row>
    <row r="18" spans="1:9" ht="93.75">
      <c r="A18" s="392" t="s">
        <v>111</v>
      </c>
      <c r="B18" s="265">
        <v>881</v>
      </c>
      <c r="C18" s="266" t="s">
        <v>161</v>
      </c>
      <c r="D18" s="266" t="s">
        <v>163</v>
      </c>
      <c r="E18" s="378"/>
      <c r="F18" s="267"/>
      <c r="G18" s="379">
        <f>G22</f>
        <v>7</v>
      </c>
      <c r="H18" s="379">
        <f t="shared" ref="H18:I18" si="1">H22</f>
        <v>7</v>
      </c>
      <c r="I18" s="379">
        <f t="shared" si="1"/>
        <v>7</v>
      </c>
    </row>
    <row r="19" spans="1:9" ht="31.5">
      <c r="A19" s="393" t="s">
        <v>164</v>
      </c>
      <c r="B19" s="29">
        <v>881</v>
      </c>
      <c r="C19" s="41" t="s">
        <v>161</v>
      </c>
      <c r="D19" s="41" t="s">
        <v>163</v>
      </c>
      <c r="E19" s="328" t="s">
        <v>165</v>
      </c>
      <c r="F19" s="28"/>
      <c r="G19" s="18">
        <f>G20</f>
        <v>7</v>
      </c>
      <c r="H19" s="18">
        <f t="shared" ref="H19:I21" si="2">H20</f>
        <v>7</v>
      </c>
      <c r="I19" s="18">
        <f t="shared" si="2"/>
        <v>7</v>
      </c>
    </row>
    <row r="20" spans="1:9" ht="31.5">
      <c r="A20" s="393" t="s">
        <v>166</v>
      </c>
      <c r="B20" s="29">
        <v>881</v>
      </c>
      <c r="C20" s="41" t="s">
        <v>161</v>
      </c>
      <c r="D20" s="41" t="s">
        <v>163</v>
      </c>
      <c r="E20" s="328" t="s">
        <v>167</v>
      </c>
      <c r="F20" s="28"/>
      <c r="G20" s="18">
        <f>G21</f>
        <v>7</v>
      </c>
      <c r="H20" s="18">
        <f t="shared" si="2"/>
        <v>7</v>
      </c>
      <c r="I20" s="18">
        <f t="shared" si="2"/>
        <v>7</v>
      </c>
    </row>
    <row r="21" spans="1:9">
      <c r="A21" s="393" t="s">
        <v>168</v>
      </c>
      <c r="B21" s="29">
        <v>881</v>
      </c>
      <c r="C21" s="41" t="s">
        <v>161</v>
      </c>
      <c r="D21" s="41" t="s">
        <v>163</v>
      </c>
      <c r="E21" s="328" t="s">
        <v>169</v>
      </c>
      <c r="F21" s="28"/>
      <c r="G21" s="18">
        <f>G22</f>
        <v>7</v>
      </c>
      <c r="H21" s="18">
        <f t="shared" si="2"/>
        <v>7</v>
      </c>
      <c r="I21" s="18">
        <f t="shared" si="2"/>
        <v>7</v>
      </c>
    </row>
    <row r="22" spans="1:9">
      <c r="A22" s="338" t="s">
        <v>184</v>
      </c>
      <c r="B22" s="29">
        <v>881</v>
      </c>
      <c r="C22" s="41" t="s">
        <v>161</v>
      </c>
      <c r="D22" s="41" t="s">
        <v>163</v>
      </c>
      <c r="E22" s="328" t="s">
        <v>171</v>
      </c>
      <c r="F22" s="28" t="s">
        <v>185</v>
      </c>
      <c r="G22" s="18">
        <v>7</v>
      </c>
      <c r="H22" s="18">
        <v>7</v>
      </c>
      <c r="I22" s="18">
        <v>7</v>
      </c>
    </row>
    <row r="23" spans="1:9" ht="112.5">
      <c r="A23" s="394" t="s">
        <v>172</v>
      </c>
      <c r="B23" s="265">
        <v>881</v>
      </c>
      <c r="C23" s="266" t="s">
        <v>161</v>
      </c>
      <c r="D23" s="266" t="s">
        <v>173</v>
      </c>
      <c r="E23" s="378"/>
      <c r="F23" s="267"/>
      <c r="G23" s="379">
        <f>G29+G24</f>
        <v>8007.2</v>
      </c>
      <c r="H23" s="379">
        <f t="shared" ref="H23:I23" si="3">H29+H24</f>
        <v>7025.8</v>
      </c>
      <c r="I23" s="379">
        <f t="shared" si="3"/>
        <v>6913</v>
      </c>
    </row>
    <row r="24" spans="1:9" ht="31.5">
      <c r="A24" s="393" t="s">
        <v>164</v>
      </c>
      <c r="B24" s="29">
        <v>881</v>
      </c>
      <c r="C24" s="41" t="s">
        <v>161</v>
      </c>
      <c r="D24" s="41" t="s">
        <v>173</v>
      </c>
      <c r="E24" s="328" t="s">
        <v>165</v>
      </c>
      <c r="F24" s="28"/>
      <c r="G24" s="18">
        <f>G25</f>
        <v>1652.8</v>
      </c>
      <c r="H24" s="18">
        <f>H25</f>
        <v>1602.8</v>
      </c>
      <c r="I24" s="18">
        <f>I25</f>
        <v>1610</v>
      </c>
    </row>
    <row r="25" spans="1:9" ht="63">
      <c r="A25" s="338" t="s">
        <v>174</v>
      </c>
      <c r="B25" s="29">
        <v>881</v>
      </c>
      <c r="C25" s="41" t="s">
        <v>161</v>
      </c>
      <c r="D25" s="41" t="s">
        <v>173</v>
      </c>
      <c r="E25" s="23" t="s">
        <v>175</v>
      </c>
      <c r="F25" s="28"/>
      <c r="G25" s="18">
        <f>G27</f>
        <v>1652.8</v>
      </c>
      <c r="H25" s="18">
        <f>H27</f>
        <v>1602.8</v>
      </c>
      <c r="I25" s="18">
        <f>I27</f>
        <v>1610</v>
      </c>
    </row>
    <row r="26" spans="1:9">
      <c r="A26" s="393" t="s">
        <v>168</v>
      </c>
      <c r="B26" s="29">
        <v>881</v>
      </c>
      <c r="C26" s="41" t="s">
        <v>161</v>
      </c>
      <c r="D26" s="41" t="s">
        <v>173</v>
      </c>
      <c r="E26" s="23" t="s">
        <v>176</v>
      </c>
      <c r="F26" s="28"/>
      <c r="G26" s="18">
        <f t="shared" ref="G26:I27" si="4">G27</f>
        <v>1652.8</v>
      </c>
      <c r="H26" s="18">
        <f t="shared" si="4"/>
        <v>1602.8</v>
      </c>
      <c r="I26" s="18">
        <f t="shared" si="4"/>
        <v>1610</v>
      </c>
    </row>
    <row r="27" spans="1:9" ht="94.5">
      <c r="A27" s="395" t="s">
        <v>177</v>
      </c>
      <c r="B27" s="29">
        <v>881</v>
      </c>
      <c r="C27" s="41" t="s">
        <v>161</v>
      </c>
      <c r="D27" s="41" t="s">
        <v>173</v>
      </c>
      <c r="E27" s="23" t="s">
        <v>178</v>
      </c>
      <c r="F27" s="28"/>
      <c r="G27" s="18">
        <f t="shared" si="4"/>
        <v>1652.8</v>
      </c>
      <c r="H27" s="18">
        <f t="shared" si="4"/>
        <v>1602.8</v>
      </c>
      <c r="I27" s="18">
        <f t="shared" si="4"/>
        <v>1610</v>
      </c>
    </row>
    <row r="28" spans="1:9" ht="31.5">
      <c r="A28" s="393" t="s">
        <v>179</v>
      </c>
      <c r="B28" s="29">
        <v>881</v>
      </c>
      <c r="C28" s="41" t="s">
        <v>161</v>
      </c>
      <c r="D28" s="41" t="s">
        <v>173</v>
      </c>
      <c r="E28" s="23" t="s">
        <v>178</v>
      </c>
      <c r="F28" s="28" t="s">
        <v>180</v>
      </c>
      <c r="G28" s="18">
        <v>1652.8</v>
      </c>
      <c r="H28" s="18">
        <v>1602.8</v>
      </c>
      <c r="I28" s="18">
        <v>1610</v>
      </c>
    </row>
    <row r="29" spans="1:9" ht="31.5">
      <c r="A29" s="395" t="s">
        <v>166</v>
      </c>
      <c r="B29" s="29">
        <v>881</v>
      </c>
      <c r="C29" s="41" t="s">
        <v>161</v>
      </c>
      <c r="D29" s="41" t="s">
        <v>173</v>
      </c>
      <c r="E29" s="23" t="s">
        <v>167</v>
      </c>
      <c r="F29" s="28"/>
      <c r="G29" s="18">
        <f>G32+G35+G36</f>
        <v>6354.4</v>
      </c>
      <c r="H29" s="18">
        <f>H32+H35+H36</f>
        <v>5423</v>
      </c>
      <c r="I29" s="18">
        <f>I32+I35+I36</f>
        <v>5303</v>
      </c>
    </row>
    <row r="30" spans="1:9">
      <c r="A30" s="393" t="s">
        <v>168</v>
      </c>
      <c r="B30" s="29">
        <v>881</v>
      </c>
      <c r="C30" s="41" t="s">
        <v>161</v>
      </c>
      <c r="D30" s="41" t="s">
        <v>173</v>
      </c>
      <c r="E30" s="23" t="s">
        <v>169</v>
      </c>
      <c r="F30" s="28"/>
      <c r="G30" s="18">
        <f t="shared" ref="G30:I31" si="5">G31</f>
        <v>5564.9</v>
      </c>
      <c r="H30" s="18">
        <f t="shared" si="5"/>
        <v>5220</v>
      </c>
      <c r="I30" s="18">
        <f t="shared" si="5"/>
        <v>5150</v>
      </c>
    </row>
    <row r="31" spans="1:9" ht="54.75" customHeight="1">
      <c r="A31" s="395" t="s">
        <v>181</v>
      </c>
      <c r="B31" s="29">
        <v>881</v>
      </c>
      <c r="C31" s="41" t="s">
        <v>161</v>
      </c>
      <c r="D31" s="41" t="s">
        <v>173</v>
      </c>
      <c r="E31" s="23" t="s">
        <v>171</v>
      </c>
      <c r="F31" s="28"/>
      <c r="G31" s="18">
        <f t="shared" si="5"/>
        <v>5564.9</v>
      </c>
      <c r="H31" s="18">
        <f t="shared" si="5"/>
        <v>5220</v>
      </c>
      <c r="I31" s="18">
        <f t="shared" si="5"/>
        <v>5150</v>
      </c>
    </row>
    <row r="32" spans="1:9" ht="31.5">
      <c r="A32" s="393" t="s">
        <v>179</v>
      </c>
      <c r="B32" s="29">
        <v>881</v>
      </c>
      <c r="C32" s="41" t="s">
        <v>161</v>
      </c>
      <c r="D32" s="41" t="s">
        <v>173</v>
      </c>
      <c r="E32" s="23" t="s">
        <v>171</v>
      </c>
      <c r="F32" s="28" t="s">
        <v>180</v>
      </c>
      <c r="G32" s="18">
        <v>5564.9</v>
      </c>
      <c r="H32" s="18">
        <v>5220</v>
      </c>
      <c r="I32" s="18">
        <v>5150</v>
      </c>
    </row>
    <row r="33" spans="1:9" ht="47.25">
      <c r="A33" s="395" t="s">
        <v>182</v>
      </c>
      <c r="B33" s="29">
        <v>881</v>
      </c>
      <c r="C33" s="41" t="s">
        <v>161</v>
      </c>
      <c r="D33" s="41" t="s">
        <v>173</v>
      </c>
      <c r="E33" s="23" t="s">
        <v>171</v>
      </c>
      <c r="F33" s="28"/>
      <c r="G33" s="18">
        <f>G34</f>
        <v>789.5</v>
      </c>
      <c r="H33" s="18">
        <f>H34</f>
        <v>203</v>
      </c>
      <c r="I33" s="18">
        <f>I34</f>
        <v>153</v>
      </c>
    </row>
    <row r="34" spans="1:9" ht="31.5">
      <c r="A34" s="393" t="s">
        <v>179</v>
      </c>
      <c r="B34" s="29">
        <v>881</v>
      </c>
      <c r="C34" s="41" t="s">
        <v>161</v>
      </c>
      <c r="D34" s="41" t="s">
        <v>173</v>
      </c>
      <c r="E34" s="23" t="s">
        <v>171</v>
      </c>
      <c r="F34" s="28"/>
      <c r="G34" s="19">
        <f>G36+G35</f>
        <v>789.5</v>
      </c>
      <c r="H34" s="19">
        <f>H36+H35</f>
        <v>203</v>
      </c>
      <c r="I34" s="19">
        <f>I36+I35</f>
        <v>153</v>
      </c>
    </row>
    <row r="35" spans="1:9" ht="47.25">
      <c r="A35" s="338" t="s">
        <v>170</v>
      </c>
      <c r="B35" s="29">
        <v>881</v>
      </c>
      <c r="C35" s="41" t="s">
        <v>161</v>
      </c>
      <c r="D35" s="41" t="s">
        <v>173</v>
      </c>
      <c r="E35" s="23" t="s">
        <v>171</v>
      </c>
      <c r="F35" s="28" t="s">
        <v>183</v>
      </c>
      <c r="G35" s="19">
        <v>786.5</v>
      </c>
      <c r="H35" s="19">
        <v>200</v>
      </c>
      <c r="I35" s="19">
        <v>150</v>
      </c>
    </row>
    <row r="36" spans="1:9">
      <c r="A36" s="338" t="s">
        <v>184</v>
      </c>
      <c r="B36" s="29">
        <v>881</v>
      </c>
      <c r="C36" s="41" t="s">
        <v>161</v>
      </c>
      <c r="D36" s="41" t="s">
        <v>173</v>
      </c>
      <c r="E36" s="23" t="s">
        <v>171</v>
      </c>
      <c r="F36" s="28" t="s">
        <v>185</v>
      </c>
      <c r="G36" s="19">
        <v>3</v>
      </c>
      <c r="H36" s="19">
        <v>3</v>
      </c>
      <c r="I36" s="19">
        <v>3</v>
      </c>
    </row>
    <row r="37" spans="1:9" ht="93.75">
      <c r="A37" s="394" t="s">
        <v>186</v>
      </c>
      <c r="B37" s="265">
        <v>881</v>
      </c>
      <c r="C37" s="266" t="s">
        <v>161</v>
      </c>
      <c r="D37" s="266" t="s">
        <v>187</v>
      </c>
      <c r="E37" s="264"/>
      <c r="F37" s="267"/>
      <c r="G37" s="262">
        <f>G38</f>
        <v>258.2</v>
      </c>
      <c r="H37" s="262">
        <f t="shared" ref="H37:I38" si="6">H38</f>
        <v>258.2</v>
      </c>
      <c r="I37" s="262">
        <f t="shared" si="6"/>
        <v>217.5</v>
      </c>
    </row>
    <row r="38" spans="1:9" ht="31.5">
      <c r="A38" s="393" t="s">
        <v>164</v>
      </c>
      <c r="B38" s="29">
        <v>881</v>
      </c>
      <c r="C38" s="41" t="s">
        <v>161</v>
      </c>
      <c r="D38" s="41" t="s">
        <v>187</v>
      </c>
      <c r="E38" s="23" t="s">
        <v>165</v>
      </c>
      <c r="F38" s="28"/>
      <c r="G38" s="19">
        <f>G39</f>
        <v>258.2</v>
      </c>
      <c r="H38" s="19">
        <f t="shared" si="6"/>
        <v>258.2</v>
      </c>
      <c r="I38" s="19">
        <f t="shared" si="6"/>
        <v>217.5</v>
      </c>
    </row>
    <row r="39" spans="1:9" ht="31.5">
      <c r="A39" s="393" t="s">
        <v>166</v>
      </c>
      <c r="B39" s="29">
        <v>881</v>
      </c>
      <c r="C39" s="41" t="s">
        <v>161</v>
      </c>
      <c r="D39" s="41" t="s">
        <v>187</v>
      </c>
      <c r="E39" s="23" t="s">
        <v>167</v>
      </c>
      <c r="F39" s="28"/>
      <c r="G39" s="19">
        <f>G40+G42</f>
        <v>258.2</v>
      </c>
      <c r="H39" s="19">
        <f t="shared" ref="H39:I39" si="7">H40+H42</f>
        <v>258.2</v>
      </c>
      <c r="I39" s="19">
        <f t="shared" si="7"/>
        <v>217.5</v>
      </c>
    </row>
    <row r="40" spans="1:9" ht="63">
      <c r="A40" s="395" t="s">
        <v>188</v>
      </c>
      <c r="B40" s="29">
        <v>881</v>
      </c>
      <c r="C40" s="41" t="s">
        <v>161</v>
      </c>
      <c r="D40" s="41" t="s">
        <v>187</v>
      </c>
      <c r="E40" s="23" t="s">
        <v>189</v>
      </c>
      <c r="F40" s="28"/>
      <c r="G40" s="19">
        <f>G41</f>
        <v>217.5</v>
      </c>
      <c r="H40" s="19">
        <f>H41</f>
        <v>217.5</v>
      </c>
      <c r="I40" s="19">
        <f>I41</f>
        <v>217.5</v>
      </c>
    </row>
    <row r="41" spans="1:9">
      <c r="A41" s="395" t="s">
        <v>190</v>
      </c>
      <c r="B41" s="29">
        <v>881</v>
      </c>
      <c r="C41" s="41" t="s">
        <v>161</v>
      </c>
      <c r="D41" s="41" t="s">
        <v>187</v>
      </c>
      <c r="E41" s="23" t="s">
        <v>189</v>
      </c>
      <c r="F41" s="28" t="s">
        <v>191</v>
      </c>
      <c r="G41" s="19">
        <v>217.5</v>
      </c>
      <c r="H41" s="19">
        <v>217.5</v>
      </c>
      <c r="I41" s="19">
        <v>217.5</v>
      </c>
    </row>
    <row r="42" spans="1:9">
      <c r="A42" s="393" t="s">
        <v>168</v>
      </c>
      <c r="B42" s="29">
        <v>881</v>
      </c>
      <c r="C42" s="41" t="s">
        <v>161</v>
      </c>
      <c r="D42" s="41" t="s">
        <v>187</v>
      </c>
      <c r="E42" s="23" t="s">
        <v>169</v>
      </c>
      <c r="F42" s="28"/>
      <c r="G42" s="19">
        <f>G44</f>
        <v>40.700000000000003</v>
      </c>
      <c r="H42" s="19">
        <f t="shared" ref="H42:I42" si="8">H44</f>
        <v>40.700000000000003</v>
      </c>
      <c r="I42" s="19">
        <f t="shared" si="8"/>
        <v>0</v>
      </c>
    </row>
    <row r="43" spans="1:9" ht="96.75" customHeight="1">
      <c r="A43" s="338" t="s">
        <v>192</v>
      </c>
      <c r="B43" s="29">
        <v>881</v>
      </c>
      <c r="C43" s="41" t="s">
        <v>161</v>
      </c>
      <c r="D43" s="41" t="s">
        <v>187</v>
      </c>
      <c r="E43" s="328" t="s">
        <v>193</v>
      </c>
      <c r="F43" s="28"/>
      <c r="G43" s="18">
        <f>G44</f>
        <v>40.700000000000003</v>
      </c>
      <c r="H43" s="18">
        <f>H44</f>
        <v>40.700000000000003</v>
      </c>
      <c r="I43" s="18">
        <v>0</v>
      </c>
    </row>
    <row r="44" spans="1:9">
      <c r="A44" s="395" t="s">
        <v>190</v>
      </c>
      <c r="B44" s="29">
        <v>881</v>
      </c>
      <c r="C44" s="41" t="s">
        <v>161</v>
      </c>
      <c r="D44" s="41" t="s">
        <v>187</v>
      </c>
      <c r="E44" s="328" t="s">
        <v>193</v>
      </c>
      <c r="F44" s="28" t="s">
        <v>191</v>
      </c>
      <c r="G44" s="19">
        <v>40.700000000000003</v>
      </c>
      <c r="H44" s="19">
        <v>40.700000000000003</v>
      </c>
      <c r="I44" s="19">
        <v>0</v>
      </c>
    </row>
    <row r="45" spans="1:9" ht="18.75">
      <c r="A45" s="394" t="s">
        <v>115</v>
      </c>
      <c r="B45" s="265">
        <v>881</v>
      </c>
      <c r="C45" s="266" t="s">
        <v>194</v>
      </c>
      <c r="D45" s="266" t="s">
        <v>195</v>
      </c>
      <c r="E45" s="264"/>
      <c r="F45" s="267"/>
      <c r="G45" s="262">
        <f>G46</f>
        <v>50</v>
      </c>
      <c r="H45" s="262">
        <f t="shared" ref="G45:I49" si="9">H46</f>
        <v>50</v>
      </c>
      <c r="I45" s="262">
        <f t="shared" si="9"/>
        <v>50</v>
      </c>
    </row>
    <row r="46" spans="1:9" ht="83.25" customHeight="1">
      <c r="A46" s="395" t="s">
        <v>582</v>
      </c>
      <c r="B46" s="29">
        <v>881</v>
      </c>
      <c r="C46" s="41" t="s">
        <v>161</v>
      </c>
      <c r="D46" s="41" t="s">
        <v>195</v>
      </c>
      <c r="E46" s="23" t="s">
        <v>197</v>
      </c>
      <c r="F46" s="28"/>
      <c r="G46" s="19">
        <f t="shared" si="9"/>
        <v>50</v>
      </c>
      <c r="H46" s="19">
        <f t="shared" si="9"/>
        <v>50</v>
      </c>
      <c r="I46" s="19">
        <f t="shared" si="9"/>
        <v>50</v>
      </c>
    </row>
    <row r="47" spans="1:9">
      <c r="A47" s="395" t="s">
        <v>198</v>
      </c>
      <c r="B47" s="29">
        <v>881</v>
      </c>
      <c r="C47" s="41" t="s">
        <v>161</v>
      </c>
      <c r="D47" s="41" t="s">
        <v>195</v>
      </c>
      <c r="E47" s="23" t="s">
        <v>199</v>
      </c>
      <c r="F47" s="28"/>
      <c r="G47" s="19">
        <f t="shared" si="9"/>
        <v>50</v>
      </c>
      <c r="H47" s="19">
        <f t="shared" si="9"/>
        <v>50</v>
      </c>
      <c r="I47" s="19">
        <f t="shared" si="9"/>
        <v>50</v>
      </c>
    </row>
    <row r="48" spans="1:9" ht="70.5" customHeight="1">
      <c r="A48" s="395" t="s">
        <v>198</v>
      </c>
      <c r="B48" s="29">
        <v>881</v>
      </c>
      <c r="C48" s="41" t="s">
        <v>161</v>
      </c>
      <c r="D48" s="41" t="s">
        <v>195</v>
      </c>
      <c r="E48" s="23" t="s">
        <v>200</v>
      </c>
      <c r="F48" s="28"/>
      <c r="G48" s="19">
        <f t="shared" si="9"/>
        <v>50</v>
      </c>
      <c r="H48" s="19">
        <f t="shared" si="9"/>
        <v>50</v>
      </c>
      <c r="I48" s="19">
        <f t="shared" si="9"/>
        <v>50</v>
      </c>
    </row>
    <row r="49" spans="1:10">
      <c r="A49" s="338" t="s">
        <v>201</v>
      </c>
      <c r="B49" s="29">
        <v>881</v>
      </c>
      <c r="C49" s="28" t="s">
        <v>161</v>
      </c>
      <c r="D49" s="41">
        <v>11</v>
      </c>
      <c r="E49" s="23" t="s">
        <v>202</v>
      </c>
      <c r="F49" s="28"/>
      <c r="G49" s="21">
        <f t="shared" si="9"/>
        <v>50</v>
      </c>
      <c r="H49" s="21">
        <f t="shared" si="9"/>
        <v>50</v>
      </c>
      <c r="I49" s="21">
        <f t="shared" si="9"/>
        <v>50</v>
      </c>
    </row>
    <row r="50" spans="1:10">
      <c r="A50" s="395" t="s">
        <v>203</v>
      </c>
      <c r="B50" s="29">
        <v>881</v>
      </c>
      <c r="C50" s="29" t="s">
        <v>161</v>
      </c>
      <c r="D50" s="29" t="s">
        <v>195</v>
      </c>
      <c r="E50" s="23" t="s">
        <v>202</v>
      </c>
      <c r="F50" s="28" t="s">
        <v>204</v>
      </c>
      <c r="G50" s="19">
        <v>50</v>
      </c>
      <c r="H50" s="19">
        <v>50</v>
      </c>
      <c r="I50" s="19">
        <v>50</v>
      </c>
    </row>
    <row r="51" spans="1:10" ht="60.75" customHeight="1">
      <c r="A51" s="396" t="s">
        <v>205</v>
      </c>
      <c r="B51" s="265">
        <v>881</v>
      </c>
      <c r="C51" s="266" t="s">
        <v>161</v>
      </c>
      <c r="D51" s="266" t="s">
        <v>206</v>
      </c>
      <c r="E51" s="264"/>
      <c r="F51" s="267"/>
      <c r="G51" s="262">
        <f>G56+G59+G61+G74+G79+G84+G89+G66+G62</f>
        <v>1544.3</v>
      </c>
      <c r="H51" s="262">
        <f t="shared" ref="H51:I51" si="10">H56+H59+H61+H74+H79+H84+H89+H66+H62</f>
        <v>412.5</v>
      </c>
      <c r="I51" s="262">
        <f t="shared" si="10"/>
        <v>412.5</v>
      </c>
    </row>
    <row r="52" spans="1:10" ht="136.5" customHeight="1">
      <c r="A52" s="395" t="s">
        <v>583</v>
      </c>
      <c r="B52" s="29">
        <v>881</v>
      </c>
      <c r="C52" s="41" t="s">
        <v>161</v>
      </c>
      <c r="D52" s="41" t="s">
        <v>206</v>
      </c>
      <c r="E52" s="23" t="s">
        <v>197</v>
      </c>
      <c r="F52" s="28"/>
      <c r="G52" s="19">
        <f t="shared" ref="G52:I55" si="11">G53</f>
        <v>5</v>
      </c>
      <c r="H52" s="19">
        <f t="shared" si="11"/>
        <v>5</v>
      </c>
      <c r="I52" s="19">
        <f t="shared" si="11"/>
        <v>5</v>
      </c>
    </row>
    <row r="53" spans="1:10">
      <c r="A53" s="395" t="s">
        <v>198</v>
      </c>
      <c r="B53" s="29">
        <v>881</v>
      </c>
      <c r="C53" s="41" t="s">
        <v>161</v>
      </c>
      <c r="D53" s="41" t="s">
        <v>206</v>
      </c>
      <c r="E53" s="23" t="s">
        <v>199</v>
      </c>
      <c r="F53" s="28"/>
      <c r="G53" s="19">
        <f t="shared" si="11"/>
        <v>5</v>
      </c>
      <c r="H53" s="19">
        <f t="shared" si="11"/>
        <v>5</v>
      </c>
      <c r="I53" s="19">
        <f t="shared" si="11"/>
        <v>5</v>
      </c>
    </row>
    <row r="54" spans="1:10">
      <c r="A54" s="395" t="s">
        <v>198</v>
      </c>
      <c r="B54" s="29">
        <v>881</v>
      </c>
      <c r="C54" s="41" t="s">
        <v>161</v>
      </c>
      <c r="D54" s="41" t="s">
        <v>206</v>
      </c>
      <c r="E54" s="23" t="s">
        <v>207</v>
      </c>
      <c r="F54" s="28"/>
      <c r="G54" s="19">
        <f t="shared" si="11"/>
        <v>5</v>
      </c>
      <c r="H54" s="19">
        <f t="shared" si="11"/>
        <v>5</v>
      </c>
      <c r="I54" s="19">
        <f t="shared" si="11"/>
        <v>5</v>
      </c>
    </row>
    <row r="55" spans="1:10" ht="110.25">
      <c r="A55" s="338" t="s">
        <v>584</v>
      </c>
      <c r="B55" s="29">
        <v>881</v>
      </c>
      <c r="C55" s="41" t="s">
        <v>161</v>
      </c>
      <c r="D55" s="41" t="s">
        <v>206</v>
      </c>
      <c r="E55" s="23" t="s">
        <v>209</v>
      </c>
      <c r="F55" s="28"/>
      <c r="G55" s="19">
        <f t="shared" si="11"/>
        <v>5</v>
      </c>
      <c r="H55" s="19">
        <f t="shared" si="11"/>
        <v>5</v>
      </c>
      <c r="I55" s="19">
        <f t="shared" si="11"/>
        <v>5</v>
      </c>
    </row>
    <row r="56" spans="1:10" ht="47.25">
      <c r="A56" s="397" t="s">
        <v>170</v>
      </c>
      <c r="B56" s="489">
        <v>881</v>
      </c>
      <c r="C56" s="42" t="s">
        <v>161</v>
      </c>
      <c r="D56" s="42" t="s">
        <v>206</v>
      </c>
      <c r="E56" s="486" t="s">
        <v>209</v>
      </c>
      <c r="F56" s="312" t="s">
        <v>183</v>
      </c>
      <c r="G56" s="16">
        <v>5</v>
      </c>
      <c r="H56" s="16">
        <v>5</v>
      </c>
      <c r="I56" s="16">
        <v>5</v>
      </c>
      <c r="J56" s="33"/>
    </row>
    <row r="57" spans="1:10" ht="31.5">
      <c r="A57" s="398" t="s">
        <v>225</v>
      </c>
      <c r="B57" s="29">
        <v>881</v>
      </c>
      <c r="C57" s="41" t="s">
        <v>161</v>
      </c>
      <c r="D57" s="41" t="s">
        <v>206</v>
      </c>
      <c r="E57" s="23" t="s">
        <v>226</v>
      </c>
      <c r="F57" s="28"/>
      <c r="G57" s="19">
        <f>G58</f>
        <v>1236.8</v>
      </c>
      <c r="H57" s="19">
        <f t="shared" ref="H57:I58" si="12">H58</f>
        <v>100</v>
      </c>
      <c r="I57" s="19">
        <f t="shared" si="12"/>
        <v>100</v>
      </c>
    </row>
    <row r="58" spans="1:10" ht="33.75" customHeight="1">
      <c r="A58" s="398" t="s">
        <v>227</v>
      </c>
      <c r="B58" s="29">
        <v>881</v>
      </c>
      <c r="C58" s="41" t="s">
        <v>161</v>
      </c>
      <c r="D58" s="41" t="s">
        <v>206</v>
      </c>
      <c r="E58" s="23" t="s">
        <v>228</v>
      </c>
      <c r="F58" s="28"/>
      <c r="G58" s="19">
        <f>G59</f>
        <v>1236.8</v>
      </c>
      <c r="H58" s="19">
        <f t="shared" si="12"/>
        <v>100</v>
      </c>
      <c r="I58" s="19">
        <f t="shared" si="12"/>
        <v>100</v>
      </c>
    </row>
    <row r="59" spans="1:10" ht="47.25">
      <c r="A59" s="397" t="s">
        <v>170</v>
      </c>
      <c r="B59" s="489">
        <v>881</v>
      </c>
      <c r="C59" s="42" t="s">
        <v>161</v>
      </c>
      <c r="D59" s="42" t="s">
        <v>206</v>
      </c>
      <c r="E59" s="486" t="s">
        <v>226</v>
      </c>
      <c r="F59" s="312" t="s">
        <v>183</v>
      </c>
      <c r="G59" s="16">
        <v>1236.8</v>
      </c>
      <c r="H59" s="16">
        <v>100</v>
      </c>
      <c r="I59" s="16">
        <v>100</v>
      </c>
    </row>
    <row r="60" spans="1:10" ht="78.75">
      <c r="A60" s="373" t="s">
        <v>444</v>
      </c>
      <c r="B60" s="29">
        <v>881</v>
      </c>
      <c r="C60" s="41" t="s">
        <v>161</v>
      </c>
      <c r="D60" s="41" t="s">
        <v>206</v>
      </c>
      <c r="E60" s="29" t="s">
        <v>445</v>
      </c>
      <c r="F60" s="28"/>
      <c r="G60" s="492">
        <f>G61</f>
        <v>3.5</v>
      </c>
      <c r="H60" s="492">
        <f>H61</f>
        <v>3.5</v>
      </c>
      <c r="I60" s="492">
        <f>I61</f>
        <v>3.5</v>
      </c>
    </row>
    <row r="61" spans="1:10" ht="47.25">
      <c r="A61" s="373" t="s">
        <v>170</v>
      </c>
      <c r="B61" s="29">
        <v>881</v>
      </c>
      <c r="C61" s="41" t="s">
        <v>161</v>
      </c>
      <c r="D61" s="41" t="s">
        <v>206</v>
      </c>
      <c r="E61" s="29" t="s">
        <v>446</v>
      </c>
      <c r="F61" s="28">
        <v>240</v>
      </c>
      <c r="G61" s="380">
        <v>3.5</v>
      </c>
      <c r="H61" s="380">
        <v>3.5</v>
      </c>
      <c r="I61" s="380">
        <v>3.5</v>
      </c>
    </row>
    <row r="62" spans="1:10" ht="85.5">
      <c r="A62" s="399" t="s">
        <v>578</v>
      </c>
      <c r="B62" s="381">
        <v>881</v>
      </c>
      <c r="C62" s="382" t="s">
        <v>161</v>
      </c>
      <c r="D62" s="382" t="s">
        <v>206</v>
      </c>
      <c r="E62" s="383" t="s">
        <v>556</v>
      </c>
      <c r="F62" s="384"/>
      <c r="G62" s="385">
        <v>6</v>
      </c>
      <c r="H62" s="385">
        <v>6</v>
      </c>
      <c r="I62" s="385">
        <v>6</v>
      </c>
    </row>
    <row r="63" spans="1:10" ht="18.75">
      <c r="A63" s="400" t="s">
        <v>557</v>
      </c>
      <c r="B63" s="489">
        <v>881</v>
      </c>
      <c r="C63" s="41" t="s">
        <v>161</v>
      </c>
      <c r="D63" s="41" t="s">
        <v>206</v>
      </c>
      <c r="E63" s="29" t="s">
        <v>558</v>
      </c>
      <c r="F63" s="28"/>
      <c r="G63" s="380">
        <v>6</v>
      </c>
      <c r="H63" s="380">
        <v>6</v>
      </c>
      <c r="I63" s="380">
        <v>6</v>
      </c>
    </row>
    <row r="64" spans="1:10" ht="63">
      <c r="A64" s="373" t="s">
        <v>562</v>
      </c>
      <c r="B64" s="489">
        <v>881</v>
      </c>
      <c r="C64" s="41" t="s">
        <v>161</v>
      </c>
      <c r="D64" s="41" t="s">
        <v>206</v>
      </c>
      <c r="E64" s="29" t="s">
        <v>559</v>
      </c>
      <c r="F64" s="28"/>
      <c r="G64" s="380">
        <v>6</v>
      </c>
      <c r="H64" s="380">
        <v>6</v>
      </c>
      <c r="I64" s="380">
        <v>6</v>
      </c>
    </row>
    <row r="65" spans="1:9" ht="54" customHeight="1">
      <c r="A65" s="373" t="s">
        <v>170</v>
      </c>
      <c r="B65" s="489">
        <v>881</v>
      </c>
      <c r="C65" s="41" t="s">
        <v>161</v>
      </c>
      <c r="D65" s="41" t="s">
        <v>206</v>
      </c>
      <c r="E65" s="29" t="s">
        <v>560</v>
      </c>
      <c r="F65" s="28" t="s">
        <v>183</v>
      </c>
      <c r="G65" s="380">
        <v>6</v>
      </c>
      <c r="H65" s="380">
        <v>6</v>
      </c>
      <c r="I65" s="380">
        <v>6</v>
      </c>
    </row>
    <row r="66" spans="1:9" ht="126">
      <c r="A66" s="397" t="s">
        <v>102</v>
      </c>
      <c r="B66" s="489">
        <v>881</v>
      </c>
      <c r="C66" s="41" t="s">
        <v>161</v>
      </c>
      <c r="D66" s="41" t="s">
        <v>206</v>
      </c>
      <c r="E66" s="96" t="s">
        <v>493</v>
      </c>
      <c r="F66" s="486"/>
      <c r="G66" s="205" t="s">
        <v>501</v>
      </c>
      <c r="H66" s="311" t="str">
        <f>H69</f>
        <v>8,0</v>
      </c>
      <c r="I66" s="311" t="str">
        <f>I69</f>
        <v>8,0</v>
      </c>
    </row>
    <row r="67" spans="1:9" ht="18.75">
      <c r="A67" s="304" t="s">
        <v>557</v>
      </c>
      <c r="B67" s="489">
        <v>881</v>
      </c>
      <c r="C67" s="41" t="s">
        <v>161</v>
      </c>
      <c r="D67" s="41" t="s">
        <v>206</v>
      </c>
      <c r="E67" s="328" t="s">
        <v>514</v>
      </c>
      <c r="F67" s="23"/>
      <c r="G67" s="220" t="s">
        <v>501</v>
      </c>
      <c r="H67" s="220" t="s">
        <v>501</v>
      </c>
      <c r="I67" s="220" t="s">
        <v>501</v>
      </c>
    </row>
    <row r="68" spans="1:9" ht="126">
      <c r="A68" s="401" t="s">
        <v>619</v>
      </c>
      <c r="B68" s="489">
        <v>881</v>
      </c>
      <c r="C68" s="41" t="s">
        <v>161</v>
      </c>
      <c r="D68" s="41" t="s">
        <v>206</v>
      </c>
      <c r="E68" s="328" t="s">
        <v>515</v>
      </c>
      <c r="F68" s="23"/>
      <c r="G68" s="220" t="s">
        <v>501</v>
      </c>
      <c r="H68" s="220" t="s">
        <v>501</v>
      </c>
      <c r="I68" s="220" t="s">
        <v>501</v>
      </c>
    </row>
    <row r="69" spans="1:9" ht="47.25">
      <c r="A69" s="338" t="s">
        <v>170</v>
      </c>
      <c r="B69" s="489">
        <v>881</v>
      </c>
      <c r="C69" s="41" t="s">
        <v>161</v>
      </c>
      <c r="D69" s="41" t="s">
        <v>206</v>
      </c>
      <c r="E69" s="328" t="s">
        <v>516</v>
      </c>
      <c r="F69" s="386">
        <v>240</v>
      </c>
      <c r="G69" s="220" t="s">
        <v>501</v>
      </c>
      <c r="H69" s="220" t="s">
        <v>501</v>
      </c>
      <c r="I69" s="220" t="s">
        <v>501</v>
      </c>
    </row>
    <row r="70" spans="1:9" ht="97.5" customHeight="1">
      <c r="A70" s="397" t="s">
        <v>218</v>
      </c>
      <c r="B70" s="489">
        <v>881</v>
      </c>
      <c r="C70" s="42" t="s">
        <v>161</v>
      </c>
      <c r="D70" s="42" t="s">
        <v>206</v>
      </c>
      <c r="E70" s="486" t="s">
        <v>219</v>
      </c>
      <c r="F70" s="28"/>
      <c r="G70" s="16">
        <f>G71</f>
        <v>90</v>
      </c>
      <c r="H70" s="16">
        <f>H71</f>
        <v>95</v>
      </c>
      <c r="I70" s="16">
        <f>I71</f>
        <v>95</v>
      </c>
    </row>
    <row r="71" spans="1:9" ht="18.75">
      <c r="A71" s="400" t="s">
        <v>557</v>
      </c>
      <c r="B71" s="29">
        <v>881</v>
      </c>
      <c r="C71" s="41" t="s">
        <v>161</v>
      </c>
      <c r="D71" s="41" t="s">
        <v>206</v>
      </c>
      <c r="E71" s="23" t="s">
        <v>519</v>
      </c>
      <c r="F71" s="28"/>
      <c r="G71" s="19">
        <f t="shared" ref="G71:I72" si="13">G73</f>
        <v>90</v>
      </c>
      <c r="H71" s="19">
        <f t="shared" si="13"/>
        <v>95</v>
      </c>
      <c r="I71" s="19">
        <f t="shared" si="13"/>
        <v>95</v>
      </c>
    </row>
    <row r="72" spans="1:9" ht="299.25">
      <c r="A72" s="338" t="s">
        <v>585</v>
      </c>
      <c r="B72" s="29">
        <v>881</v>
      </c>
      <c r="C72" s="41" t="s">
        <v>161</v>
      </c>
      <c r="D72" s="41" t="s">
        <v>206</v>
      </c>
      <c r="E72" s="23" t="s">
        <v>519</v>
      </c>
      <c r="F72" s="28"/>
      <c r="G72" s="19">
        <f t="shared" si="13"/>
        <v>90</v>
      </c>
      <c r="H72" s="19">
        <f t="shared" si="13"/>
        <v>95</v>
      </c>
      <c r="I72" s="19">
        <f t="shared" si="13"/>
        <v>95</v>
      </c>
    </row>
    <row r="73" spans="1:9" ht="218.25" customHeight="1">
      <c r="A73" s="338" t="s">
        <v>586</v>
      </c>
      <c r="B73" s="489">
        <v>881</v>
      </c>
      <c r="C73" s="41" t="s">
        <v>161</v>
      </c>
      <c r="D73" s="41" t="s">
        <v>206</v>
      </c>
      <c r="E73" s="23" t="s">
        <v>520</v>
      </c>
      <c r="F73" s="28"/>
      <c r="G73" s="19">
        <f>G74</f>
        <v>90</v>
      </c>
      <c r="H73" s="19">
        <f>H74</f>
        <v>95</v>
      </c>
      <c r="I73" s="19">
        <f>I74</f>
        <v>95</v>
      </c>
    </row>
    <row r="74" spans="1:9" ht="47.25">
      <c r="A74" s="338" t="s">
        <v>170</v>
      </c>
      <c r="B74" s="489">
        <v>881</v>
      </c>
      <c r="C74" s="41" t="s">
        <v>161</v>
      </c>
      <c r="D74" s="41" t="s">
        <v>206</v>
      </c>
      <c r="E74" s="23" t="s">
        <v>520</v>
      </c>
      <c r="F74" s="28" t="s">
        <v>183</v>
      </c>
      <c r="G74" s="19">
        <v>90</v>
      </c>
      <c r="H74" s="19">
        <v>95</v>
      </c>
      <c r="I74" s="19">
        <v>95</v>
      </c>
    </row>
    <row r="75" spans="1:9" ht="93" customHeight="1">
      <c r="A75" s="397" t="s">
        <v>451</v>
      </c>
      <c r="B75" s="489">
        <v>881</v>
      </c>
      <c r="C75" s="42" t="s">
        <v>161</v>
      </c>
      <c r="D75" s="42" t="s">
        <v>206</v>
      </c>
      <c r="E75" s="486" t="s">
        <v>447</v>
      </c>
      <c r="F75" s="312"/>
      <c r="G75" s="16">
        <f>G77</f>
        <v>30</v>
      </c>
      <c r="H75" s="16">
        <f>H77</f>
        <v>30</v>
      </c>
      <c r="I75" s="16">
        <f>I77</f>
        <v>30</v>
      </c>
    </row>
    <row r="76" spans="1:9" ht="18.75">
      <c r="A76" s="400" t="s">
        <v>557</v>
      </c>
      <c r="B76" s="489"/>
      <c r="C76" s="42"/>
      <c r="D76" s="42"/>
      <c r="E76" s="486"/>
      <c r="F76" s="312"/>
      <c r="G76" s="16"/>
      <c r="H76" s="16"/>
      <c r="I76" s="16"/>
    </row>
    <row r="77" spans="1:9" ht="78.75">
      <c r="A77" s="338" t="s">
        <v>551</v>
      </c>
      <c r="B77" s="489">
        <v>881</v>
      </c>
      <c r="C77" s="41" t="s">
        <v>161</v>
      </c>
      <c r="D77" s="41" t="s">
        <v>206</v>
      </c>
      <c r="E77" s="23" t="s">
        <v>523</v>
      </c>
      <c r="F77" s="28"/>
      <c r="G77" s="19">
        <f t="shared" ref="G77:I78" si="14">G78</f>
        <v>30</v>
      </c>
      <c r="H77" s="19">
        <f t="shared" si="14"/>
        <v>30</v>
      </c>
      <c r="I77" s="19">
        <f t="shared" si="14"/>
        <v>30</v>
      </c>
    </row>
    <row r="78" spans="1:9" ht="47.25">
      <c r="A78" s="393" t="s">
        <v>43</v>
      </c>
      <c r="B78" s="489">
        <v>881</v>
      </c>
      <c r="C78" s="41" t="s">
        <v>161</v>
      </c>
      <c r="D78" s="41" t="s">
        <v>206</v>
      </c>
      <c r="E78" s="23" t="s">
        <v>524</v>
      </c>
      <c r="F78" s="28"/>
      <c r="G78" s="19">
        <f t="shared" si="14"/>
        <v>30</v>
      </c>
      <c r="H78" s="19">
        <f t="shared" si="14"/>
        <v>30</v>
      </c>
      <c r="I78" s="19">
        <f t="shared" si="14"/>
        <v>30</v>
      </c>
    </row>
    <row r="79" spans="1:9" ht="47.25">
      <c r="A79" s="338" t="s">
        <v>170</v>
      </c>
      <c r="B79" s="489">
        <v>881</v>
      </c>
      <c r="C79" s="41" t="s">
        <v>161</v>
      </c>
      <c r="D79" s="41" t="s">
        <v>206</v>
      </c>
      <c r="E79" s="23" t="s">
        <v>524</v>
      </c>
      <c r="F79" s="28" t="s">
        <v>183</v>
      </c>
      <c r="G79" s="19">
        <v>30</v>
      </c>
      <c r="H79" s="19">
        <v>30</v>
      </c>
      <c r="I79" s="19">
        <v>30</v>
      </c>
    </row>
    <row r="80" spans="1:9" ht="47.25">
      <c r="A80" s="397" t="s">
        <v>329</v>
      </c>
      <c r="B80" s="489">
        <v>881</v>
      </c>
      <c r="C80" s="41" t="s">
        <v>161</v>
      </c>
      <c r="D80" s="41" t="s">
        <v>206</v>
      </c>
      <c r="E80" s="486" t="s">
        <v>330</v>
      </c>
      <c r="F80" s="28"/>
      <c r="G80" s="16">
        <f t="shared" ref="G80:I83" si="15">G81</f>
        <v>15</v>
      </c>
      <c r="H80" s="16">
        <f t="shared" si="15"/>
        <v>15</v>
      </c>
      <c r="I80" s="16">
        <f t="shared" si="15"/>
        <v>15</v>
      </c>
    </row>
    <row r="81" spans="1:9" ht="18.75">
      <c r="A81" s="400" t="s">
        <v>557</v>
      </c>
      <c r="B81" s="489">
        <v>881</v>
      </c>
      <c r="C81" s="41" t="s">
        <v>161</v>
      </c>
      <c r="D81" s="41" t="s">
        <v>206</v>
      </c>
      <c r="E81" s="23" t="s">
        <v>536</v>
      </c>
      <c r="F81" s="28"/>
      <c r="G81" s="19">
        <f t="shared" si="15"/>
        <v>15</v>
      </c>
      <c r="H81" s="19">
        <f t="shared" si="15"/>
        <v>15</v>
      </c>
      <c r="I81" s="19">
        <f t="shared" si="15"/>
        <v>15</v>
      </c>
    </row>
    <row r="82" spans="1:9" ht="47.25" customHeight="1">
      <c r="A82" s="338" t="s">
        <v>555</v>
      </c>
      <c r="B82" s="489">
        <v>881</v>
      </c>
      <c r="C82" s="41" t="s">
        <v>161</v>
      </c>
      <c r="D82" s="41" t="s">
        <v>206</v>
      </c>
      <c r="E82" s="23" t="s">
        <v>539</v>
      </c>
      <c r="F82" s="28"/>
      <c r="G82" s="19">
        <f t="shared" si="15"/>
        <v>15</v>
      </c>
      <c r="H82" s="19">
        <f t="shared" si="15"/>
        <v>15</v>
      </c>
      <c r="I82" s="19">
        <f t="shared" si="15"/>
        <v>15</v>
      </c>
    </row>
    <row r="83" spans="1:9" ht="70.5" customHeight="1">
      <c r="A83" s="338" t="s">
        <v>391</v>
      </c>
      <c r="B83" s="489">
        <v>881</v>
      </c>
      <c r="C83" s="41" t="s">
        <v>161</v>
      </c>
      <c r="D83" s="41" t="s">
        <v>206</v>
      </c>
      <c r="E83" s="23" t="s">
        <v>540</v>
      </c>
      <c r="F83" s="28"/>
      <c r="G83" s="19">
        <f t="shared" si="15"/>
        <v>15</v>
      </c>
      <c r="H83" s="19">
        <f t="shared" si="15"/>
        <v>15</v>
      </c>
      <c r="I83" s="19">
        <f t="shared" si="15"/>
        <v>15</v>
      </c>
    </row>
    <row r="84" spans="1:9" ht="48.75" customHeight="1">
      <c r="A84" s="338" t="s">
        <v>337</v>
      </c>
      <c r="B84" s="489">
        <v>881</v>
      </c>
      <c r="C84" s="41" t="s">
        <v>161</v>
      </c>
      <c r="D84" s="41" t="s">
        <v>206</v>
      </c>
      <c r="E84" s="23" t="s">
        <v>540</v>
      </c>
      <c r="F84" s="28" t="s">
        <v>338</v>
      </c>
      <c r="G84" s="19">
        <v>15</v>
      </c>
      <c r="H84" s="19">
        <v>15</v>
      </c>
      <c r="I84" s="19">
        <v>15</v>
      </c>
    </row>
    <row r="85" spans="1:9" ht="110.25" customHeight="1">
      <c r="A85" s="397" t="s">
        <v>211</v>
      </c>
      <c r="B85" s="489">
        <v>881</v>
      </c>
      <c r="C85" s="42" t="s">
        <v>161</v>
      </c>
      <c r="D85" s="42" t="s">
        <v>206</v>
      </c>
      <c r="E85" s="486" t="s">
        <v>212</v>
      </c>
      <c r="F85" s="28"/>
      <c r="G85" s="16">
        <f>G86</f>
        <v>150</v>
      </c>
      <c r="H85" s="16">
        <f t="shared" ref="H85:I85" si="16">H86</f>
        <v>150</v>
      </c>
      <c r="I85" s="16">
        <f t="shared" si="16"/>
        <v>150</v>
      </c>
    </row>
    <row r="86" spans="1:9" ht="60.75" customHeight="1">
      <c r="A86" s="400" t="s">
        <v>557</v>
      </c>
      <c r="B86" s="489">
        <v>881</v>
      </c>
      <c r="C86" s="41" t="s">
        <v>161</v>
      </c>
      <c r="D86" s="41" t="s">
        <v>206</v>
      </c>
      <c r="E86" s="328" t="s">
        <v>214</v>
      </c>
      <c r="F86" s="28"/>
      <c r="G86" s="19">
        <f>G87</f>
        <v>150</v>
      </c>
      <c r="H86" s="19">
        <f t="shared" ref="H86:I86" si="17">H87</f>
        <v>150</v>
      </c>
      <c r="I86" s="19">
        <f t="shared" si="17"/>
        <v>150</v>
      </c>
    </row>
    <row r="87" spans="1:9" ht="183.75" customHeight="1">
      <c r="A87" s="402" t="s">
        <v>620</v>
      </c>
      <c r="B87" s="489">
        <v>881</v>
      </c>
      <c r="C87" s="41" t="s">
        <v>161</v>
      </c>
      <c r="D87" s="41" t="s">
        <v>206</v>
      </c>
      <c r="E87" s="328" t="s">
        <v>215</v>
      </c>
      <c r="F87" s="28"/>
      <c r="G87" s="19">
        <f>G88</f>
        <v>150</v>
      </c>
      <c r="H87" s="19">
        <f t="shared" ref="H87:I87" si="18">H88</f>
        <v>150</v>
      </c>
      <c r="I87" s="19">
        <f t="shared" si="18"/>
        <v>150</v>
      </c>
    </row>
    <row r="88" spans="1:9" ht="82.5" customHeight="1">
      <c r="A88" s="338" t="s">
        <v>81</v>
      </c>
      <c r="B88" s="489">
        <v>881</v>
      </c>
      <c r="C88" s="41" t="s">
        <v>161</v>
      </c>
      <c r="D88" s="41" t="s">
        <v>206</v>
      </c>
      <c r="E88" s="328" t="s">
        <v>216</v>
      </c>
      <c r="F88" s="28"/>
      <c r="G88" s="19">
        <f>G89</f>
        <v>150</v>
      </c>
      <c r="H88" s="19">
        <f t="shared" ref="H88:I88" si="19">H89</f>
        <v>150</v>
      </c>
      <c r="I88" s="19">
        <f t="shared" si="19"/>
        <v>150</v>
      </c>
    </row>
    <row r="89" spans="1:9" ht="74.25" customHeight="1">
      <c r="A89" s="393" t="s">
        <v>621</v>
      </c>
      <c r="B89" s="489">
        <v>881</v>
      </c>
      <c r="C89" s="41" t="s">
        <v>161</v>
      </c>
      <c r="D89" s="41" t="s">
        <v>206</v>
      </c>
      <c r="E89" s="328" t="s">
        <v>216</v>
      </c>
      <c r="F89" s="28" t="s">
        <v>183</v>
      </c>
      <c r="G89" s="19">
        <v>150</v>
      </c>
      <c r="H89" s="19">
        <v>150</v>
      </c>
      <c r="I89" s="19">
        <v>150</v>
      </c>
    </row>
    <row r="90" spans="1:9" ht="84" customHeight="1">
      <c r="A90" s="403" t="s">
        <v>229</v>
      </c>
      <c r="B90" s="265">
        <v>881</v>
      </c>
      <c r="C90" s="266" t="s">
        <v>230</v>
      </c>
      <c r="D90" s="266" t="s">
        <v>162</v>
      </c>
      <c r="E90" s="264"/>
      <c r="F90" s="267"/>
      <c r="G90" s="263">
        <f t="shared" ref="G90:I92" si="20">G91</f>
        <v>314.60000000000002</v>
      </c>
      <c r="H90" s="263">
        <f t="shared" si="20"/>
        <v>328.5</v>
      </c>
      <c r="I90" s="263">
        <f t="shared" si="20"/>
        <v>339.9</v>
      </c>
    </row>
    <row r="91" spans="1:9">
      <c r="A91" s="395" t="s">
        <v>119</v>
      </c>
      <c r="B91" s="489">
        <v>881</v>
      </c>
      <c r="C91" s="41" t="s">
        <v>230</v>
      </c>
      <c r="D91" s="41" t="s">
        <v>163</v>
      </c>
      <c r="E91" s="23"/>
      <c r="F91" s="28"/>
      <c r="G91" s="21">
        <f t="shared" si="20"/>
        <v>314.60000000000002</v>
      </c>
      <c r="H91" s="21">
        <f t="shared" si="20"/>
        <v>328.5</v>
      </c>
      <c r="I91" s="21">
        <f t="shared" si="20"/>
        <v>339.9</v>
      </c>
    </row>
    <row r="92" spans="1:9" ht="31.5">
      <c r="A92" s="395" t="s">
        <v>231</v>
      </c>
      <c r="B92" s="489">
        <v>881</v>
      </c>
      <c r="C92" s="41" t="s">
        <v>230</v>
      </c>
      <c r="D92" s="41" t="s">
        <v>163</v>
      </c>
      <c r="E92" s="23" t="s">
        <v>197</v>
      </c>
      <c r="F92" s="28"/>
      <c r="G92" s="21">
        <f t="shared" si="20"/>
        <v>314.60000000000002</v>
      </c>
      <c r="H92" s="21">
        <f t="shared" si="20"/>
        <v>328.5</v>
      </c>
      <c r="I92" s="21">
        <f t="shared" si="20"/>
        <v>339.9</v>
      </c>
    </row>
    <row r="93" spans="1:9">
      <c r="A93" s="395" t="s">
        <v>198</v>
      </c>
      <c r="B93" s="489">
        <v>881</v>
      </c>
      <c r="C93" s="41" t="s">
        <v>230</v>
      </c>
      <c r="D93" s="41" t="s">
        <v>163</v>
      </c>
      <c r="E93" s="23" t="s">
        <v>199</v>
      </c>
      <c r="F93" s="28"/>
      <c r="G93" s="21">
        <f>G95</f>
        <v>314.60000000000002</v>
      </c>
      <c r="H93" s="21">
        <f>H95</f>
        <v>328.5</v>
      </c>
      <c r="I93" s="21">
        <f>I95</f>
        <v>339.9</v>
      </c>
    </row>
    <row r="94" spans="1:9">
      <c r="A94" s="395" t="s">
        <v>198</v>
      </c>
      <c r="B94" s="489">
        <v>881</v>
      </c>
      <c r="C94" s="41" t="s">
        <v>230</v>
      </c>
      <c r="D94" s="41" t="s">
        <v>163</v>
      </c>
      <c r="E94" s="23" t="s">
        <v>200</v>
      </c>
      <c r="F94" s="28"/>
      <c r="G94" s="21">
        <f t="shared" ref="G94:I95" si="21">G95</f>
        <v>314.60000000000002</v>
      </c>
      <c r="H94" s="21">
        <f t="shared" si="21"/>
        <v>328.5</v>
      </c>
      <c r="I94" s="21">
        <f t="shared" si="21"/>
        <v>339.9</v>
      </c>
    </row>
    <row r="95" spans="1:9" ht="78.75">
      <c r="A95" s="395" t="s">
        <v>232</v>
      </c>
      <c r="B95" s="489">
        <v>881</v>
      </c>
      <c r="C95" s="41" t="s">
        <v>230</v>
      </c>
      <c r="D95" s="41" t="s">
        <v>163</v>
      </c>
      <c r="E95" s="23" t="s">
        <v>233</v>
      </c>
      <c r="F95" s="28"/>
      <c r="G95" s="21">
        <f>G96</f>
        <v>314.60000000000002</v>
      </c>
      <c r="H95" s="21">
        <f t="shared" si="21"/>
        <v>328.5</v>
      </c>
      <c r="I95" s="21">
        <f t="shared" si="21"/>
        <v>339.9</v>
      </c>
    </row>
    <row r="96" spans="1:9" ht="118.5" customHeight="1">
      <c r="A96" s="393" t="s">
        <v>179</v>
      </c>
      <c r="B96" s="489">
        <v>881</v>
      </c>
      <c r="C96" s="41" t="s">
        <v>230</v>
      </c>
      <c r="D96" s="41" t="s">
        <v>163</v>
      </c>
      <c r="E96" s="23" t="s">
        <v>233</v>
      </c>
      <c r="F96" s="28">
        <v>120</v>
      </c>
      <c r="G96" s="21">
        <v>314.60000000000002</v>
      </c>
      <c r="H96" s="21">
        <v>328.5</v>
      </c>
      <c r="I96" s="21">
        <v>339.9</v>
      </c>
    </row>
    <row r="97" spans="1:9" ht="58.5">
      <c r="A97" s="403" t="s">
        <v>234</v>
      </c>
      <c r="B97" s="265">
        <v>881</v>
      </c>
      <c r="C97" s="265" t="s">
        <v>163</v>
      </c>
      <c r="D97" s="265" t="s">
        <v>162</v>
      </c>
      <c r="E97" s="264"/>
      <c r="F97" s="267"/>
      <c r="G97" s="262">
        <f>G101+G107+G114</f>
        <v>815</v>
      </c>
      <c r="H97" s="262">
        <f t="shared" ref="H97:I97" si="22">H101+H107+H102</f>
        <v>179.4</v>
      </c>
      <c r="I97" s="262">
        <f t="shared" si="22"/>
        <v>234.2</v>
      </c>
    </row>
    <row r="98" spans="1:9" ht="90" customHeight="1">
      <c r="A98" s="395" t="s">
        <v>622</v>
      </c>
      <c r="B98" s="489">
        <v>881</v>
      </c>
      <c r="C98" s="489" t="s">
        <v>163</v>
      </c>
      <c r="D98" s="489" t="s">
        <v>237</v>
      </c>
      <c r="E98" s="486"/>
      <c r="F98" s="28"/>
      <c r="G98" s="16">
        <f>G99</f>
        <v>30</v>
      </c>
      <c r="H98" s="19">
        <f t="shared" ref="H98:I98" si="23">H99</f>
        <v>14.4</v>
      </c>
      <c r="I98" s="19">
        <f t="shared" si="23"/>
        <v>19.2</v>
      </c>
    </row>
    <row r="99" spans="1:9" ht="78.75">
      <c r="A99" s="395" t="s">
        <v>587</v>
      </c>
      <c r="B99" s="489">
        <v>881</v>
      </c>
      <c r="C99" s="29" t="s">
        <v>163</v>
      </c>
      <c r="D99" s="29" t="s">
        <v>237</v>
      </c>
      <c r="E99" s="23" t="s">
        <v>199</v>
      </c>
      <c r="F99" s="28"/>
      <c r="G99" s="19">
        <f>G100</f>
        <v>30</v>
      </c>
      <c r="H99" s="19">
        <f t="shared" ref="H99:I99" si="24">H100</f>
        <v>14.4</v>
      </c>
      <c r="I99" s="19">
        <f t="shared" si="24"/>
        <v>19.2</v>
      </c>
    </row>
    <row r="100" spans="1:9" ht="18" customHeight="1">
      <c r="A100" s="395" t="s">
        <v>457</v>
      </c>
      <c r="B100" s="489">
        <v>881</v>
      </c>
      <c r="C100" s="489" t="s">
        <v>163</v>
      </c>
      <c r="D100" s="489" t="s">
        <v>237</v>
      </c>
      <c r="E100" s="23" t="s">
        <v>494</v>
      </c>
      <c r="F100" s="28"/>
      <c r="G100" s="19">
        <f>G101</f>
        <v>30</v>
      </c>
      <c r="H100" s="19">
        <f t="shared" ref="H100:I100" si="25">H101</f>
        <v>14.4</v>
      </c>
      <c r="I100" s="19">
        <f t="shared" si="25"/>
        <v>19.2</v>
      </c>
    </row>
    <row r="101" spans="1:9" ht="36.75" customHeight="1">
      <c r="A101" s="395" t="s">
        <v>170</v>
      </c>
      <c r="B101" s="489">
        <v>881</v>
      </c>
      <c r="C101" s="489" t="s">
        <v>163</v>
      </c>
      <c r="D101" s="489" t="s">
        <v>237</v>
      </c>
      <c r="E101" s="23" t="s">
        <v>494</v>
      </c>
      <c r="F101" s="28" t="s">
        <v>183</v>
      </c>
      <c r="G101" s="19">
        <v>30</v>
      </c>
      <c r="H101" s="19">
        <v>14.4</v>
      </c>
      <c r="I101" s="19">
        <v>19.2</v>
      </c>
    </row>
    <row r="102" spans="1:9" ht="47.25" customHeight="1">
      <c r="A102" s="488" t="s">
        <v>196</v>
      </c>
      <c r="B102" s="489" t="s">
        <v>159</v>
      </c>
      <c r="C102" s="489" t="s">
        <v>163</v>
      </c>
      <c r="D102" s="489" t="s">
        <v>237</v>
      </c>
      <c r="E102" s="486" t="s">
        <v>197</v>
      </c>
      <c r="F102" s="312"/>
      <c r="G102" s="16">
        <v>0</v>
      </c>
      <c r="H102" s="16">
        <v>0</v>
      </c>
      <c r="I102" s="16">
        <v>0</v>
      </c>
    </row>
    <row r="103" spans="1:9" ht="31.5" customHeight="1">
      <c r="A103" s="395" t="s">
        <v>198</v>
      </c>
      <c r="B103" s="489" t="s">
        <v>159</v>
      </c>
      <c r="C103" s="489" t="s">
        <v>163</v>
      </c>
      <c r="D103" s="489" t="s">
        <v>237</v>
      </c>
      <c r="E103" s="23" t="s">
        <v>199</v>
      </c>
      <c r="F103" s="28"/>
      <c r="G103" s="19">
        <v>0</v>
      </c>
      <c r="H103" s="19">
        <v>0</v>
      </c>
      <c r="I103" s="19">
        <v>0</v>
      </c>
    </row>
    <row r="104" spans="1:9">
      <c r="A104" s="395" t="s">
        <v>198</v>
      </c>
      <c r="B104" s="489" t="s">
        <v>159</v>
      </c>
      <c r="C104" s="489" t="s">
        <v>163</v>
      </c>
      <c r="D104" s="489" t="s">
        <v>237</v>
      </c>
      <c r="E104" s="23" t="s">
        <v>207</v>
      </c>
      <c r="F104" s="28"/>
      <c r="G104" s="19">
        <v>0</v>
      </c>
      <c r="H104" s="19">
        <v>0</v>
      </c>
      <c r="I104" s="19">
        <v>0</v>
      </c>
    </row>
    <row r="105" spans="1:9">
      <c r="A105" s="395" t="s">
        <v>623</v>
      </c>
      <c r="B105" s="489" t="s">
        <v>159</v>
      </c>
      <c r="C105" s="489" t="s">
        <v>163</v>
      </c>
      <c r="D105" s="489" t="s">
        <v>237</v>
      </c>
      <c r="E105" s="23" t="s">
        <v>61</v>
      </c>
      <c r="F105" s="28"/>
      <c r="G105" s="19">
        <v>0</v>
      </c>
      <c r="H105" s="19">
        <v>0</v>
      </c>
      <c r="I105" s="19">
        <v>0</v>
      </c>
    </row>
    <row r="106" spans="1:9">
      <c r="A106" s="395" t="s">
        <v>284</v>
      </c>
      <c r="B106" s="489" t="s">
        <v>159</v>
      </c>
      <c r="C106" s="489" t="s">
        <v>163</v>
      </c>
      <c r="D106" s="489" t="s">
        <v>237</v>
      </c>
      <c r="E106" s="23" t="s">
        <v>61</v>
      </c>
      <c r="F106" s="28" t="s">
        <v>40</v>
      </c>
      <c r="G106" s="19">
        <v>0</v>
      </c>
      <c r="H106" s="19">
        <v>0</v>
      </c>
      <c r="I106" s="19">
        <v>0</v>
      </c>
    </row>
    <row r="107" spans="1:9" ht="63">
      <c r="A107" s="488" t="s">
        <v>482</v>
      </c>
      <c r="B107" s="489">
        <v>881</v>
      </c>
      <c r="C107" s="489" t="s">
        <v>163</v>
      </c>
      <c r="D107" s="489" t="s">
        <v>237</v>
      </c>
      <c r="E107" s="486"/>
      <c r="F107" s="28"/>
      <c r="G107" s="16">
        <f>G108</f>
        <v>765</v>
      </c>
      <c r="H107" s="16">
        <f t="shared" ref="H107:I110" si="26">H108</f>
        <v>165</v>
      </c>
      <c r="I107" s="16">
        <f t="shared" si="26"/>
        <v>215</v>
      </c>
    </row>
    <row r="108" spans="1:9" ht="94.5">
      <c r="A108" s="488" t="s">
        <v>588</v>
      </c>
      <c r="B108" s="489">
        <v>881</v>
      </c>
      <c r="C108" s="489" t="s">
        <v>163</v>
      </c>
      <c r="D108" s="489" t="s">
        <v>237</v>
      </c>
      <c r="E108" s="23" t="s">
        <v>210</v>
      </c>
      <c r="F108" s="28"/>
      <c r="G108" s="19">
        <f>G109</f>
        <v>765</v>
      </c>
      <c r="H108" s="19">
        <f t="shared" si="26"/>
        <v>165</v>
      </c>
      <c r="I108" s="19">
        <f t="shared" si="26"/>
        <v>215</v>
      </c>
    </row>
    <row r="109" spans="1:9">
      <c r="A109" s="488" t="s">
        <v>579</v>
      </c>
      <c r="B109" s="489">
        <v>881</v>
      </c>
      <c r="C109" s="489" t="s">
        <v>163</v>
      </c>
      <c r="D109" s="489" t="s">
        <v>237</v>
      </c>
      <c r="E109" s="23" t="s">
        <v>507</v>
      </c>
      <c r="F109" s="28"/>
      <c r="G109" s="19">
        <f>G110</f>
        <v>765</v>
      </c>
      <c r="H109" s="19">
        <f t="shared" si="26"/>
        <v>165</v>
      </c>
      <c r="I109" s="19">
        <f t="shared" si="26"/>
        <v>215</v>
      </c>
    </row>
    <row r="110" spans="1:9" ht="62.25" customHeight="1">
      <c r="A110" s="404" t="s">
        <v>508</v>
      </c>
      <c r="B110" s="489">
        <v>881</v>
      </c>
      <c r="C110" s="29" t="s">
        <v>163</v>
      </c>
      <c r="D110" s="29" t="s">
        <v>237</v>
      </c>
      <c r="E110" s="23" t="s">
        <v>624</v>
      </c>
      <c r="F110" s="28"/>
      <c r="G110" s="19">
        <f>G111</f>
        <v>765</v>
      </c>
      <c r="H110" s="19">
        <f t="shared" si="26"/>
        <v>165</v>
      </c>
      <c r="I110" s="19">
        <f t="shared" si="26"/>
        <v>215</v>
      </c>
    </row>
    <row r="111" spans="1:9" ht="48.75" customHeight="1">
      <c r="A111" s="404" t="s">
        <v>240</v>
      </c>
      <c r="B111" s="489">
        <v>881</v>
      </c>
      <c r="C111" s="29" t="s">
        <v>163</v>
      </c>
      <c r="D111" s="29" t="s">
        <v>237</v>
      </c>
      <c r="E111" s="23" t="s">
        <v>625</v>
      </c>
      <c r="F111" s="28"/>
      <c r="G111" s="19">
        <f>G112</f>
        <v>765</v>
      </c>
      <c r="H111" s="19">
        <f>H112</f>
        <v>165</v>
      </c>
      <c r="I111" s="19">
        <f>I112</f>
        <v>215</v>
      </c>
    </row>
    <row r="112" spans="1:9" ht="47.25">
      <c r="A112" s="338" t="s">
        <v>170</v>
      </c>
      <c r="B112" s="489">
        <v>881</v>
      </c>
      <c r="C112" s="29" t="s">
        <v>163</v>
      </c>
      <c r="D112" s="29" t="s">
        <v>237</v>
      </c>
      <c r="E112" s="23" t="s">
        <v>625</v>
      </c>
      <c r="F112" s="28" t="s">
        <v>183</v>
      </c>
      <c r="G112" s="19">
        <v>765</v>
      </c>
      <c r="H112" s="19">
        <v>165</v>
      </c>
      <c r="I112" s="19">
        <v>215</v>
      </c>
    </row>
    <row r="113" spans="1:9" ht="63">
      <c r="A113" s="435" t="s">
        <v>788</v>
      </c>
      <c r="B113" s="494" t="s">
        <v>159</v>
      </c>
      <c r="C113" s="29" t="s">
        <v>163</v>
      </c>
      <c r="D113" s="29" t="s">
        <v>237</v>
      </c>
      <c r="E113" s="495" t="s">
        <v>790</v>
      </c>
      <c r="F113" s="28"/>
      <c r="G113" s="19">
        <f>G114</f>
        <v>20</v>
      </c>
      <c r="H113" s="19">
        <v>0</v>
      </c>
      <c r="I113" s="19">
        <v>0</v>
      </c>
    </row>
    <row r="114" spans="1:9" ht="47.25">
      <c r="A114" s="30" t="s">
        <v>170</v>
      </c>
      <c r="B114" s="494" t="s">
        <v>159</v>
      </c>
      <c r="C114" s="29" t="s">
        <v>163</v>
      </c>
      <c r="D114" s="29" t="s">
        <v>237</v>
      </c>
      <c r="E114" s="496" t="s">
        <v>790</v>
      </c>
      <c r="F114" s="28" t="s">
        <v>183</v>
      </c>
      <c r="G114" s="19">
        <v>20</v>
      </c>
      <c r="H114" s="19">
        <v>0</v>
      </c>
      <c r="I114" s="19">
        <v>0</v>
      </c>
    </row>
    <row r="115" spans="1:9" ht="19.5">
      <c r="A115" s="403" t="s">
        <v>241</v>
      </c>
      <c r="B115" s="265">
        <v>881</v>
      </c>
      <c r="C115" s="266" t="s">
        <v>173</v>
      </c>
      <c r="D115" s="266" t="s">
        <v>162</v>
      </c>
      <c r="E115" s="264"/>
      <c r="F115" s="267"/>
      <c r="G115" s="262">
        <f>G116+G148</f>
        <v>9394.0999999999985</v>
      </c>
      <c r="H115" s="262">
        <f>H116+H148</f>
        <v>6953</v>
      </c>
      <c r="I115" s="262">
        <f>I116+I148</f>
        <v>5961.2</v>
      </c>
    </row>
    <row r="116" spans="1:9">
      <c r="A116" s="488" t="s">
        <v>242</v>
      </c>
      <c r="B116" s="489">
        <v>881</v>
      </c>
      <c r="C116" s="42" t="s">
        <v>173</v>
      </c>
      <c r="D116" s="42" t="s">
        <v>235</v>
      </c>
      <c r="E116" s="23"/>
      <c r="F116" s="28"/>
      <c r="G116" s="16">
        <f>G117+G131+G136+G147</f>
        <v>9228.0999999999985</v>
      </c>
      <c r="H116" s="16">
        <f>H117+H131+H136</f>
        <v>6782</v>
      </c>
      <c r="I116" s="16">
        <f>I117+I131+I136</f>
        <v>5785.2</v>
      </c>
    </row>
    <row r="117" spans="1:9" ht="126">
      <c r="A117" s="488" t="s">
        <v>243</v>
      </c>
      <c r="B117" s="489">
        <v>881</v>
      </c>
      <c r="C117" s="42" t="s">
        <v>173</v>
      </c>
      <c r="D117" s="42" t="s">
        <v>235</v>
      </c>
      <c r="E117" s="486" t="s">
        <v>244</v>
      </c>
      <c r="F117" s="28"/>
      <c r="G117" s="16">
        <f>G118</f>
        <v>4300</v>
      </c>
      <c r="H117" s="16">
        <f>H118</f>
        <v>6782</v>
      </c>
      <c r="I117" s="16">
        <f t="shared" ref="I117" si="27">I118</f>
        <v>5785.2</v>
      </c>
    </row>
    <row r="118" spans="1:9" ht="23.25" customHeight="1">
      <c r="A118" s="405" t="s">
        <v>564</v>
      </c>
      <c r="B118" s="489">
        <v>881</v>
      </c>
      <c r="C118" s="42" t="s">
        <v>173</v>
      </c>
      <c r="D118" s="42" t="s">
        <v>235</v>
      </c>
      <c r="E118" s="486" t="s">
        <v>392</v>
      </c>
      <c r="F118" s="28"/>
      <c r="G118" s="19">
        <f>G119</f>
        <v>4300</v>
      </c>
      <c r="H118" s="19">
        <f>H119</f>
        <v>6782</v>
      </c>
      <c r="I118" s="19">
        <f t="shared" ref="I118" si="28">I119</f>
        <v>5785.2</v>
      </c>
    </row>
    <row r="119" spans="1:9" ht="63">
      <c r="A119" s="405" t="s">
        <v>677</v>
      </c>
      <c r="B119" s="489">
        <v>881</v>
      </c>
      <c r="C119" s="41" t="s">
        <v>173</v>
      </c>
      <c r="D119" s="41" t="s">
        <v>235</v>
      </c>
      <c r="E119" s="23" t="s">
        <v>393</v>
      </c>
      <c r="F119" s="28"/>
      <c r="G119" s="19">
        <f>G121+G123+G125+G127</f>
        <v>4300</v>
      </c>
      <c r="H119" s="19">
        <f>H121+H123+H125+H127+H128</f>
        <v>6782</v>
      </c>
      <c r="I119" s="19">
        <f t="shared" ref="I119" si="29">I121+I123+I125+I127</f>
        <v>5785.2</v>
      </c>
    </row>
    <row r="120" spans="1:9" ht="47.25">
      <c r="A120" s="405" t="s">
        <v>249</v>
      </c>
      <c r="B120" s="489">
        <v>881</v>
      </c>
      <c r="C120" s="41" t="s">
        <v>173</v>
      </c>
      <c r="D120" s="41" t="s">
        <v>235</v>
      </c>
      <c r="E120" s="23" t="s">
        <v>526</v>
      </c>
      <c r="F120" s="28"/>
      <c r="G120" s="19">
        <f>G121</f>
        <v>1500</v>
      </c>
      <c r="H120" s="19">
        <f t="shared" ref="H120:I120" si="30">H121</f>
        <v>1500</v>
      </c>
      <c r="I120" s="19">
        <f t="shared" si="30"/>
        <v>1500</v>
      </c>
    </row>
    <row r="121" spans="1:9" ht="47.25">
      <c r="A121" s="406" t="s">
        <v>170</v>
      </c>
      <c r="B121" s="489">
        <v>881</v>
      </c>
      <c r="C121" s="41" t="s">
        <v>173</v>
      </c>
      <c r="D121" s="41" t="s">
        <v>235</v>
      </c>
      <c r="E121" s="23" t="s">
        <v>526</v>
      </c>
      <c r="F121" s="28" t="s">
        <v>183</v>
      </c>
      <c r="G121" s="19">
        <v>1500</v>
      </c>
      <c r="H121" s="19">
        <v>1500</v>
      </c>
      <c r="I121" s="19">
        <v>1500</v>
      </c>
    </row>
    <row r="122" spans="1:9" ht="31.5">
      <c r="A122" s="407" t="s">
        <v>674</v>
      </c>
      <c r="B122" s="489">
        <v>881</v>
      </c>
      <c r="C122" s="41" t="s">
        <v>173</v>
      </c>
      <c r="D122" s="41" t="s">
        <v>235</v>
      </c>
      <c r="E122" s="23" t="s">
        <v>675</v>
      </c>
      <c r="F122" s="28"/>
      <c r="G122" s="19">
        <f>G123</f>
        <v>2700</v>
      </c>
      <c r="H122" s="19">
        <f t="shared" ref="H122:I122" si="31">H123</f>
        <v>2957.9</v>
      </c>
      <c r="I122" s="19">
        <f t="shared" si="31"/>
        <v>1300</v>
      </c>
    </row>
    <row r="123" spans="1:9" ht="47.25">
      <c r="A123" s="338" t="s">
        <v>170</v>
      </c>
      <c r="B123" s="489">
        <v>881</v>
      </c>
      <c r="C123" s="41" t="s">
        <v>173</v>
      </c>
      <c r="D123" s="41" t="s">
        <v>235</v>
      </c>
      <c r="E123" s="23" t="s">
        <v>675</v>
      </c>
      <c r="F123" s="28" t="s">
        <v>183</v>
      </c>
      <c r="G123" s="19">
        <v>2700</v>
      </c>
      <c r="H123" s="19">
        <v>2957.9</v>
      </c>
      <c r="I123" s="19">
        <v>1300</v>
      </c>
    </row>
    <row r="124" spans="1:9" ht="31.5">
      <c r="A124" s="338" t="s">
        <v>676</v>
      </c>
      <c r="B124" s="489">
        <v>881</v>
      </c>
      <c r="C124" s="41" t="s">
        <v>173</v>
      </c>
      <c r="D124" s="41" t="s">
        <v>235</v>
      </c>
      <c r="E124" s="23" t="s">
        <v>678</v>
      </c>
      <c r="F124" s="28"/>
      <c r="G124" s="19">
        <f>G125</f>
        <v>100</v>
      </c>
      <c r="H124" s="19">
        <f t="shared" ref="H124:I124" si="32">H125</f>
        <v>100</v>
      </c>
      <c r="I124" s="19">
        <f t="shared" si="32"/>
        <v>100</v>
      </c>
    </row>
    <row r="125" spans="1:9" ht="47.25">
      <c r="A125" s="338" t="s">
        <v>170</v>
      </c>
      <c r="B125" s="489">
        <v>881</v>
      </c>
      <c r="C125" s="41" t="s">
        <v>173</v>
      </c>
      <c r="D125" s="41" t="s">
        <v>235</v>
      </c>
      <c r="E125" s="23" t="s">
        <v>678</v>
      </c>
      <c r="F125" s="28" t="s">
        <v>183</v>
      </c>
      <c r="G125" s="19">
        <v>100</v>
      </c>
      <c r="H125" s="19">
        <v>100</v>
      </c>
      <c r="I125" s="19">
        <v>100</v>
      </c>
    </row>
    <row r="126" spans="1:9" ht="31.5">
      <c r="A126" s="407" t="s">
        <v>680</v>
      </c>
      <c r="B126" s="489">
        <v>881</v>
      </c>
      <c r="C126" s="41" t="s">
        <v>173</v>
      </c>
      <c r="D126" s="41" t="s">
        <v>235</v>
      </c>
      <c r="E126" s="23" t="s">
        <v>679</v>
      </c>
      <c r="F126" s="28"/>
      <c r="G126" s="19">
        <v>0</v>
      </c>
      <c r="H126" s="19">
        <f>H127</f>
        <v>0</v>
      </c>
      <c r="I126" s="19">
        <f>I127</f>
        <v>2885.2</v>
      </c>
    </row>
    <row r="127" spans="1:9" ht="47.25">
      <c r="A127" s="338" t="s">
        <v>170</v>
      </c>
      <c r="B127" s="489">
        <v>881</v>
      </c>
      <c r="C127" s="41" t="s">
        <v>173</v>
      </c>
      <c r="D127" s="41" t="s">
        <v>235</v>
      </c>
      <c r="E127" s="23" t="s">
        <v>679</v>
      </c>
      <c r="F127" s="28" t="s">
        <v>183</v>
      </c>
      <c r="G127" s="19">
        <v>0</v>
      </c>
      <c r="H127" s="19">
        <v>0</v>
      </c>
      <c r="I127" s="19">
        <v>2885.2</v>
      </c>
    </row>
    <row r="128" spans="1:9" ht="94.5">
      <c r="A128" s="435" t="s">
        <v>769</v>
      </c>
      <c r="B128" s="489">
        <v>881</v>
      </c>
      <c r="C128" s="41" t="s">
        <v>173</v>
      </c>
      <c r="D128" s="41" t="s">
        <v>235</v>
      </c>
      <c r="E128" s="23" t="s">
        <v>393</v>
      </c>
      <c r="F128" s="28"/>
      <c r="G128" s="19">
        <v>0</v>
      </c>
      <c r="H128" s="19">
        <v>2224.1</v>
      </c>
      <c r="I128" s="19">
        <v>0</v>
      </c>
    </row>
    <row r="129" spans="1:9" ht="78.75">
      <c r="A129" s="435" t="s">
        <v>770</v>
      </c>
      <c r="B129" s="489">
        <v>881</v>
      </c>
      <c r="C129" s="41" t="s">
        <v>173</v>
      </c>
      <c r="D129" s="41" t="s">
        <v>235</v>
      </c>
      <c r="E129" s="23" t="s">
        <v>771</v>
      </c>
      <c r="F129" s="28"/>
      <c r="G129" s="19">
        <v>0</v>
      </c>
      <c r="H129" s="19">
        <v>2224.1</v>
      </c>
      <c r="I129" s="19">
        <v>0</v>
      </c>
    </row>
    <row r="130" spans="1:9" ht="47.25">
      <c r="A130" s="32" t="s">
        <v>170</v>
      </c>
      <c r="B130" s="489">
        <v>881</v>
      </c>
      <c r="C130" s="41" t="s">
        <v>173</v>
      </c>
      <c r="D130" s="41" t="s">
        <v>235</v>
      </c>
      <c r="E130" s="486" t="s">
        <v>771</v>
      </c>
      <c r="F130" s="28" t="s">
        <v>183</v>
      </c>
      <c r="G130" s="19">
        <v>0</v>
      </c>
      <c r="H130" s="19">
        <v>2224.1</v>
      </c>
      <c r="I130" s="19">
        <v>0</v>
      </c>
    </row>
    <row r="131" spans="1:9" ht="171.75" customHeight="1">
      <c r="A131" s="22" t="s">
        <v>730</v>
      </c>
      <c r="B131" s="489">
        <v>881</v>
      </c>
      <c r="C131" s="29" t="s">
        <v>173</v>
      </c>
      <c r="D131" s="29" t="s">
        <v>235</v>
      </c>
      <c r="E131" s="486" t="s">
        <v>484</v>
      </c>
      <c r="F131" s="21"/>
      <c r="G131" s="24">
        <f>G132</f>
        <v>1207.4000000000001</v>
      </c>
      <c r="H131" s="24">
        <f t="shared" ref="G131:I133" si="33">H132</f>
        <v>0</v>
      </c>
      <c r="I131" s="24">
        <f t="shared" si="33"/>
        <v>0</v>
      </c>
    </row>
    <row r="132" spans="1:9" ht="78.75">
      <c r="A132" s="433" t="str">
        <f>$A$88</f>
        <v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v>
      </c>
      <c r="B132" s="489">
        <v>881</v>
      </c>
      <c r="C132" s="29" t="s">
        <v>173</v>
      </c>
      <c r="D132" s="29" t="s">
        <v>235</v>
      </c>
      <c r="E132" s="23" t="s">
        <v>571</v>
      </c>
      <c r="F132" s="21"/>
      <c r="G132" s="21">
        <f t="shared" si="33"/>
        <v>1207.4000000000001</v>
      </c>
      <c r="H132" s="21">
        <f t="shared" si="33"/>
        <v>0</v>
      </c>
      <c r="I132" s="21">
        <f t="shared" si="33"/>
        <v>0</v>
      </c>
    </row>
    <row r="133" spans="1:9" ht="141.75" customHeight="1">
      <c r="A133" s="440" t="s">
        <v>664</v>
      </c>
      <c r="B133" s="489">
        <v>881</v>
      </c>
      <c r="C133" s="29" t="s">
        <v>173</v>
      </c>
      <c r="D133" s="29" t="s">
        <v>235</v>
      </c>
      <c r="E133" s="23" t="s">
        <v>549</v>
      </c>
      <c r="F133" s="21"/>
      <c r="G133" s="21">
        <f t="shared" si="33"/>
        <v>1207.4000000000001</v>
      </c>
      <c r="H133" s="21">
        <f t="shared" si="33"/>
        <v>0</v>
      </c>
      <c r="I133" s="21">
        <f t="shared" si="33"/>
        <v>0</v>
      </c>
    </row>
    <row r="134" spans="1:9" ht="110.25">
      <c r="A134" s="453" t="s">
        <v>498</v>
      </c>
      <c r="B134" s="489">
        <v>881</v>
      </c>
      <c r="C134" s="29" t="s">
        <v>173</v>
      </c>
      <c r="D134" s="29" t="s">
        <v>235</v>
      </c>
      <c r="E134" s="23" t="s">
        <v>550</v>
      </c>
      <c r="F134" s="21"/>
      <c r="G134" s="21">
        <f>G135</f>
        <v>1207.4000000000001</v>
      </c>
      <c r="H134" s="21">
        <f>H135</f>
        <v>0</v>
      </c>
      <c r="I134" s="21">
        <f>I135</f>
        <v>0</v>
      </c>
    </row>
    <row r="135" spans="1:9" ht="47.25">
      <c r="A135" s="440" t="s">
        <v>13</v>
      </c>
      <c r="B135" s="489">
        <v>881</v>
      </c>
      <c r="C135" s="29" t="s">
        <v>173</v>
      </c>
      <c r="D135" s="29" t="s">
        <v>235</v>
      </c>
      <c r="E135" s="23" t="s">
        <v>550</v>
      </c>
      <c r="F135" s="28">
        <v>240</v>
      </c>
      <c r="G135" s="21">
        <v>1207.4000000000001</v>
      </c>
      <c r="H135" s="21">
        <v>0</v>
      </c>
      <c r="I135" s="21">
        <v>0</v>
      </c>
    </row>
    <row r="136" spans="1:9" ht="94.5">
      <c r="A136" s="397" t="s">
        <v>263</v>
      </c>
      <c r="B136" s="489">
        <v>881</v>
      </c>
      <c r="C136" s="489" t="s">
        <v>173</v>
      </c>
      <c r="D136" s="489" t="s">
        <v>235</v>
      </c>
      <c r="E136" s="486" t="s">
        <v>212</v>
      </c>
      <c r="F136" s="312"/>
      <c r="G136" s="24">
        <f>G137+G142</f>
        <v>1181.7</v>
      </c>
      <c r="H136" s="24">
        <f t="shared" ref="H136:I136" si="34">H137</f>
        <v>0</v>
      </c>
      <c r="I136" s="24">
        <f t="shared" si="34"/>
        <v>0</v>
      </c>
    </row>
    <row r="137" spans="1:9">
      <c r="A137" s="397" t="s">
        <v>626</v>
      </c>
      <c r="B137" s="489">
        <v>881</v>
      </c>
      <c r="C137" s="29" t="s">
        <v>173</v>
      </c>
      <c r="D137" s="29" t="s">
        <v>235</v>
      </c>
      <c r="E137" s="486" t="s">
        <v>627</v>
      </c>
      <c r="F137" s="28"/>
      <c r="G137" s="21">
        <f>G138</f>
        <v>1181.7</v>
      </c>
      <c r="H137" s="21">
        <f t="shared" ref="H137:I137" si="35">H138</f>
        <v>0</v>
      </c>
      <c r="I137" s="21">
        <f t="shared" si="35"/>
        <v>0</v>
      </c>
    </row>
    <row r="138" spans="1:9" ht="63">
      <c r="A138" s="338" t="s">
        <v>628</v>
      </c>
      <c r="B138" s="489">
        <v>881</v>
      </c>
      <c r="C138" s="29" t="s">
        <v>173</v>
      </c>
      <c r="D138" s="29" t="s">
        <v>235</v>
      </c>
      <c r="E138" s="23" t="s">
        <v>545</v>
      </c>
      <c r="F138" s="28"/>
      <c r="G138" s="21">
        <f>G139</f>
        <v>1181.7</v>
      </c>
      <c r="H138" s="21">
        <f t="shared" ref="H138:I138" si="36">H139</f>
        <v>0</v>
      </c>
      <c r="I138" s="21">
        <f t="shared" si="36"/>
        <v>0</v>
      </c>
    </row>
    <row r="139" spans="1:9" ht="90">
      <c r="A139" s="408" t="s">
        <v>502</v>
      </c>
      <c r="B139" s="489">
        <v>881</v>
      </c>
      <c r="C139" s="29" t="s">
        <v>173</v>
      </c>
      <c r="D139" s="29" t="s">
        <v>235</v>
      </c>
      <c r="E139" s="23" t="s">
        <v>546</v>
      </c>
      <c r="F139" s="28"/>
      <c r="G139" s="21">
        <f>G141</f>
        <v>1181.7</v>
      </c>
      <c r="H139" s="21">
        <f t="shared" ref="H139:I139" si="37">H141</f>
        <v>0</v>
      </c>
      <c r="I139" s="21">
        <f t="shared" si="37"/>
        <v>0</v>
      </c>
    </row>
    <row r="140" spans="1:9" ht="30">
      <c r="A140" s="409" t="s">
        <v>690</v>
      </c>
      <c r="B140" s="489" t="s">
        <v>159</v>
      </c>
      <c r="C140" s="29" t="s">
        <v>173</v>
      </c>
      <c r="D140" s="29" t="s">
        <v>235</v>
      </c>
      <c r="E140" s="23" t="s">
        <v>546</v>
      </c>
      <c r="F140" s="28"/>
      <c r="G140" s="21">
        <f>G141</f>
        <v>1181.7</v>
      </c>
      <c r="H140" s="21">
        <v>0</v>
      </c>
      <c r="I140" s="21">
        <v>0</v>
      </c>
    </row>
    <row r="141" spans="1:9" ht="47.25">
      <c r="A141" s="338" t="s">
        <v>170</v>
      </c>
      <c r="B141" s="489">
        <v>881</v>
      </c>
      <c r="C141" s="29" t="s">
        <v>173</v>
      </c>
      <c r="D141" s="29" t="s">
        <v>235</v>
      </c>
      <c r="E141" s="23" t="s">
        <v>546</v>
      </c>
      <c r="F141" s="28" t="s">
        <v>183</v>
      </c>
      <c r="G141" s="21">
        <v>1181.7</v>
      </c>
      <c r="H141" s="21">
        <v>0</v>
      </c>
      <c r="I141" s="21">
        <v>0</v>
      </c>
    </row>
    <row r="142" spans="1:9">
      <c r="A142" s="397" t="s">
        <v>626</v>
      </c>
      <c r="B142" s="489">
        <v>881</v>
      </c>
      <c r="C142" s="489" t="s">
        <v>173</v>
      </c>
      <c r="D142" s="489" t="s">
        <v>235</v>
      </c>
      <c r="E142" s="486" t="s">
        <v>544</v>
      </c>
      <c r="F142" s="312"/>
      <c r="G142" s="24">
        <f>G143</f>
        <v>0</v>
      </c>
      <c r="H142" s="24">
        <f t="shared" ref="H142:I142" si="38">H143</f>
        <v>0</v>
      </c>
      <c r="I142" s="24">
        <f t="shared" si="38"/>
        <v>0</v>
      </c>
    </row>
    <row r="143" spans="1:9" ht="105.75" customHeight="1">
      <c r="A143" s="440" t="s">
        <v>724</v>
      </c>
      <c r="B143" s="489">
        <v>881</v>
      </c>
      <c r="C143" s="29" t="s">
        <v>173</v>
      </c>
      <c r="D143" s="29" t="s">
        <v>235</v>
      </c>
      <c r="E143" s="23" t="s">
        <v>547</v>
      </c>
      <c r="F143" s="28"/>
      <c r="G143" s="21">
        <f>G144</f>
        <v>0</v>
      </c>
      <c r="H143" s="21">
        <f t="shared" ref="H143:I143" si="39">H144</f>
        <v>0</v>
      </c>
      <c r="I143" s="21">
        <f t="shared" si="39"/>
        <v>0</v>
      </c>
    </row>
    <row r="144" spans="1:9" ht="34.5" customHeight="1">
      <c r="A144" s="440" t="s">
        <v>723</v>
      </c>
      <c r="B144" s="489">
        <v>881</v>
      </c>
      <c r="C144" s="29" t="s">
        <v>173</v>
      </c>
      <c r="D144" s="29" t="s">
        <v>235</v>
      </c>
      <c r="E144" s="23" t="s">
        <v>673</v>
      </c>
      <c r="F144" s="28"/>
      <c r="G144" s="21">
        <f>G145</f>
        <v>0</v>
      </c>
      <c r="H144" s="21">
        <f t="shared" ref="H144:I144" si="40">H145</f>
        <v>0</v>
      </c>
      <c r="I144" s="21">
        <f t="shared" si="40"/>
        <v>0</v>
      </c>
    </row>
    <row r="145" spans="1:9" ht="47.25">
      <c r="A145" s="338" t="s">
        <v>170</v>
      </c>
      <c r="B145" s="489">
        <v>881</v>
      </c>
      <c r="C145" s="29" t="s">
        <v>173</v>
      </c>
      <c r="D145" s="29" t="s">
        <v>235</v>
      </c>
      <c r="E145" s="23" t="s">
        <v>673</v>
      </c>
      <c r="F145" s="28" t="s">
        <v>183</v>
      </c>
      <c r="G145" s="21">
        <v>0</v>
      </c>
      <c r="H145" s="21">
        <v>0</v>
      </c>
      <c r="I145" s="21">
        <v>0</v>
      </c>
    </row>
    <row r="146" spans="1:9" ht="33.75" customHeight="1">
      <c r="A146" s="338" t="s">
        <v>805</v>
      </c>
      <c r="B146" s="500" t="s">
        <v>159</v>
      </c>
      <c r="C146" s="29" t="s">
        <v>173</v>
      </c>
      <c r="D146" s="29" t="s">
        <v>235</v>
      </c>
      <c r="E146" s="23" t="s">
        <v>806</v>
      </c>
      <c r="F146" s="28"/>
      <c r="G146" s="21">
        <v>2539</v>
      </c>
      <c r="H146" s="21">
        <v>0</v>
      </c>
      <c r="I146" s="21">
        <v>0</v>
      </c>
    </row>
    <row r="147" spans="1:9" ht="47.25">
      <c r="A147" s="338" t="s">
        <v>170</v>
      </c>
      <c r="B147" s="500" t="s">
        <v>159</v>
      </c>
      <c r="C147" s="29" t="s">
        <v>173</v>
      </c>
      <c r="D147" s="29" t="s">
        <v>235</v>
      </c>
      <c r="E147" s="23" t="s">
        <v>806</v>
      </c>
      <c r="F147" s="28" t="s">
        <v>183</v>
      </c>
      <c r="G147" s="21">
        <v>2539</v>
      </c>
      <c r="H147" s="21">
        <v>0</v>
      </c>
      <c r="I147" s="21">
        <v>0</v>
      </c>
    </row>
    <row r="148" spans="1:9" ht="37.5">
      <c r="A148" s="394" t="s">
        <v>126</v>
      </c>
      <c r="B148" s="265">
        <v>881</v>
      </c>
      <c r="C148" s="266" t="s">
        <v>173</v>
      </c>
      <c r="D148" s="266" t="s">
        <v>267</v>
      </c>
      <c r="E148" s="264"/>
      <c r="F148" s="267"/>
      <c r="G148" s="262">
        <f>G153+G157</f>
        <v>166</v>
      </c>
      <c r="H148" s="262">
        <f>H153+H157</f>
        <v>171</v>
      </c>
      <c r="I148" s="262">
        <f>I153+I157</f>
        <v>176</v>
      </c>
    </row>
    <row r="149" spans="1:9" ht="78.75">
      <c r="A149" s="488" t="s">
        <v>268</v>
      </c>
      <c r="B149" s="489">
        <v>881</v>
      </c>
      <c r="C149" s="489" t="s">
        <v>173</v>
      </c>
      <c r="D149" s="489" t="s">
        <v>267</v>
      </c>
      <c r="E149" s="486" t="s">
        <v>219</v>
      </c>
      <c r="F149" s="28"/>
      <c r="G149" s="16">
        <f t="shared" ref="G149:I150" si="41">G150</f>
        <v>155</v>
      </c>
      <c r="H149" s="16">
        <f t="shared" si="41"/>
        <v>160</v>
      </c>
      <c r="I149" s="16">
        <f t="shared" si="41"/>
        <v>165</v>
      </c>
    </row>
    <row r="150" spans="1:9">
      <c r="A150" s="488" t="s">
        <v>579</v>
      </c>
      <c r="B150" s="489">
        <v>881</v>
      </c>
      <c r="C150" s="489" t="s">
        <v>173</v>
      </c>
      <c r="D150" s="489" t="s">
        <v>267</v>
      </c>
      <c r="E150" s="486" t="s">
        <v>518</v>
      </c>
      <c r="F150" s="28"/>
      <c r="G150" s="19">
        <f t="shared" si="41"/>
        <v>155</v>
      </c>
      <c r="H150" s="19">
        <f t="shared" si="41"/>
        <v>160</v>
      </c>
      <c r="I150" s="19">
        <f t="shared" si="41"/>
        <v>165</v>
      </c>
    </row>
    <row r="151" spans="1:9" ht="315">
      <c r="A151" s="338" t="s">
        <v>589</v>
      </c>
      <c r="B151" s="489">
        <v>881</v>
      </c>
      <c r="C151" s="29" t="s">
        <v>173</v>
      </c>
      <c r="D151" s="29" t="s">
        <v>267</v>
      </c>
      <c r="E151" s="23" t="s">
        <v>519</v>
      </c>
      <c r="F151" s="28"/>
      <c r="G151" s="19">
        <f>G153</f>
        <v>155</v>
      </c>
      <c r="H151" s="19">
        <f>H153</f>
        <v>160</v>
      </c>
      <c r="I151" s="19">
        <f>I153</f>
        <v>165</v>
      </c>
    </row>
    <row r="152" spans="1:9" ht="283.5">
      <c r="A152" s="338" t="s">
        <v>590</v>
      </c>
      <c r="B152" s="489">
        <v>881</v>
      </c>
      <c r="C152" s="29" t="s">
        <v>173</v>
      </c>
      <c r="D152" s="29" t="s">
        <v>267</v>
      </c>
      <c r="E152" s="23" t="s">
        <v>521</v>
      </c>
      <c r="F152" s="28"/>
      <c r="G152" s="19">
        <f>G153</f>
        <v>155</v>
      </c>
      <c r="H152" s="19">
        <f>H153</f>
        <v>160</v>
      </c>
      <c r="I152" s="19">
        <f>I153</f>
        <v>165</v>
      </c>
    </row>
    <row r="153" spans="1:9" ht="47.25">
      <c r="A153" s="338" t="s">
        <v>170</v>
      </c>
      <c r="B153" s="489">
        <v>881</v>
      </c>
      <c r="C153" s="29" t="s">
        <v>173</v>
      </c>
      <c r="D153" s="29" t="s">
        <v>267</v>
      </c>
      <c r="E153" s="23" t="s">
        <v>521</v>
      </c>
      <c r="F153" s="28" t="s">
        <v>183</v>
      </c>
      <c r="G153" s="19">
        <v>155</v>
      </c>
      <c r="H153" s="19">
        <v>160</v>
      </c>
      <c r="I153" s="19">
        <v>165</v>
      </c>
    </row>
    <row r="154" spans="1:9" ht="49.5" customHeight="1">
      <c r="A154" s="397" t="s">
        <v>591</v>
      </c>
      <c r="B154" s="489">
        <v>881</v>
      </c>
      <c r="C154" s="489" t="s">
        <v>173</v>
      </c>
      <c r="D154" s="489" t="s">
        <v>267</v>
      </c>
      <c r="E154" s="15" t="s">
        <v>275</v>
      </c>
      <c r="F154" s="28"/>
      <c r="G154" s="16">
        <f t="shared" ref="G154:I156" si="42">G155</f>
        <v>11</v>
      </c>
      <c r="H154" s="16">
        <f t="shared" si="42"/>
        <v>11</v>
      </c>
      <c r="I154" s="16">
        <f t="shared" si="42"/>
        <v>11</v>
      </c>
    </row>
    <row r="155" spans="1:9" ht="30" customHeight="1">
      <c r="A155" s="338" t="s">
        <v>552</v>
      </c>
      <c r="B155" s="489">
        <v>881</v>
      </c>
      <c r="C155" s="29" t="s">
        <v>173</v>
      </c>
      <c r="D155" s="29" t="s">
        <v>267</v>
      </c>
      <c r="E155" s="313" t="s">
        <v>529</v>
      </c>
      <c r="F155" s="28"/>
      <c r="G155" s="19">
        <f t="shared" si="42"/>
        <v>11</v>
      </c>
      <c r="H155" s="19">
        <f t="shared" si="42"/>
        <v>11</v>
      </c>
      <c r="I155" s="19">
        <f t="shared" si="42"/>
        <v>11</v>
      </c>
    </row>
    <row r="156" spans="1:9" ht="77.25" customHeight="1">
      <c r="A156" s="338" t="s">
        <v>278</v>
      </c>
      <c r="B156" s="489">
        <v>881</v>
      </c>
      <c r="C156" s="29" t="s">
        <v>173</v>
      </c>
      <c r="D156" s="29" t="s">
        <v>267</v>
      </c>
      <c r="E156" s="313" t="s">
        <v>528</v>
      </c>
      <c r="F156" s="28"/>
      <c r="G156" s="19">
        <f t="shared" si="42"/>
        <v>11</v>
      </c>
      <c r="H156" s="19">
        <f t="shared" si="42"/>
        <v>11</v>
      </c>
      <c r="I156" s="19">
        <f t="shared" si="42"/>
        <v>11</v>
      </c>
    </row>
    <row r="157" spans="1:9" ht="47.25">
      <c r="A157" s="338" t="s">
        <v>170</v>
      </c>
      <c r="B157" s="489">
        <v>881</v>
      </c>
      <c r="C157" s="29" t="s">
        <v>173</v>
      </c>
      <c r="D157" s="29" t="s">
        <v>267</v>
      </c>
      <c r="E157" s="313" t="s">
        <v>528</v>
      </c>
      <c r="F157" s="28" t="s">
        <v>183</v>
      </c>
      <c r="G157" s="19">
        <v>11</v>
      </c>
      <c r="H157" s="19">
        <v>11</v>
      </c>
      <c r="I157" s="19">
        <v>11</v>
      </c>
    </row>
    <row r="158" spans="1:9" ht="39">
      <c r="A158" s="403" t="s">
        <v>280</v>
      </c>
      <c r="B158" s="265">
        <v>881</v>
      </c>
      <c r="C158" s="266" t="s">
        <v>281</v>
      </c>
      <c r="D158" s="266" t="s">
        <v>162</v>
      </c>
      <c r="E158" s="264"/>
      <c r="F158" s="267"/>
      <c r="G158" s="262">
        <f>G159+G175+G192</f>
        <v>33865.199999999997</v>
      </c>
      <c r="H158" s="262">
        <f t="shared" ref="H158:I158" si="43">H159+H175+H192</f>
        <v>14108.7</v>
      </c>
      <c r="I158" s="262">
        <f t="shared" si="43"/>
        <v>7172</v>
      </c>
    </row>
    <row r="159" spans="1:9" ht="18.75">
      <c r="A159" s="394" t="s">
        <v>129</v>
      </c>
      <c r="B159" s="265">
        <v>881</v>
      </c>
      <c r="C159" s="266" t="s">
        <v>281</v>
      </c>
      <c r="D159" s="266" t="s">
        <v>161</v>
      </c>
      <c r="E159" s="264"/>
      <c r="F159" s="267"/>
      <c r="G159" s="262">
        <f>G164+G169+G170</f>
        <v>686.7</v>
      </c>
      <c r="H159" s="262">
        <f t="shared" ref="H159:I159" si="44">H164+H169+H170</f>
        <v>315</v>
      </c>
      <c r="I159" s="262">
        <f t="shared" si="44"/>
        <v>310</v>
      </c>
    </row>
    <row r="160" spans="1:9" ht="78.75">
      <c r="A160" s="395" t="s">
        <v>582</v>
      </c>
      <c r="B160" s="489">
        <v>881</v>
      </c>
      <c r="C160" s="41" t="s">
        <v>281</v>
      </c>
      <c r="D160" s="41" t="s">
        <v>161</v>
      </c>
      <c r="E160" s="23" t="s">
        <v>197</v>
      </c>
      <c r="F160" s="28"/>
      <c r="G160" s="16">
        <f t="shared" ref="G160:I163" si="45">G161</f>
        <v>616.70000000000005</v>
      </c>
      <c r="H160" s="16">
        <f t="shared" si="45"/>
        <v>250</v>
      </c>
      <c r="I160" s="16">
        <f t="shared" si="45"/>
        <v>250</v>
      </c>
    </row>
    <row r="161" spans="1:9">
      <c r="A161" s="395" t="s">
        <v>198</v>
      </c>
      <c r="B161" s="489">
        <v>881</v>
      </c>
      <c r="C161" s="41" t="s">
        <v>281</v>
      </c>
      <c r="D161" s="41" t="s">
        <v>161</v>
      </c>
      <c r="E161" s="23" t="s">
        <v>199</v>
      </c>
      <c r="F161" s="28"/>
      <c r="G161" s="19">
        <f t="shared" si="45"/>
        <v>616.70000000000005</v>
      </c>
      <c r="H161" s="19">
        <f t="shared" si="45"/>
        <v>250</v>
      </c>
      <c r="I161" s="19">
        <f t="shared" si="45"/>
        <v>250</v>
      </c>
    </row>
    <row r="162" spans="1:9">
      <c r="A162" s="395" t="s">
        <v>198</v>
      </c>
      <c r="B162" s="489">
        <v>881</v>
      </c>
      <c r="C162" s="41" t="s">
        <v>281</v>
      </c>
      <c r="D162" s="41" t="s">
        <v>161</v>
      </c>
      <c r="E162" s="23" t="s">
        <v>200</v>
      </c>
      <c r="F162" s="28"/>
      <c r="G162" s="19">
        <f t="shared" si="45"/>
        <v>616.70000000000005</v>
      </c>
      <c r="H162" s="19">
        <f t="shared" si="45"/>
        <v>250</v>
      </c>
      <c r="I162" s="19">
        <f t="shared" si="45"/>
        <v>250</v>
      </c>
    </row>
    <row r="163" spans="1:9" ht="56.25" customHeight="1">
      <c r="A163" s="395" t="s">
        <v>42</v>
      </c>
      <c r="B163" s="489">
        <v>881</v>
      </c>
      <c r="C163" s="41" t="s">
        <v>281</v>
      </c>
      <c r="D163" s="41" t="s">
        <v>161</v>
      </c>
      <c r="E163" s="23" t="s">
        <v>282</v>
      </c>
      <c r="F163" s="28"/>
      <c r="G163" s="19">
        <f t="shared" si="45"/>
        <v>616.70000000000005</v>
      </c>
      <c r="H163" s="19">
        <f t="shared" si="45"/>
        <v>250</v>
      </c>
      <c r="I163" s="19">
        <f t="shared" si="45"/>
        <v>250</v>
      </c>
    </row>
    <row r="164" spans="1:9" ht="47.25">
      <c r="A164" s="395" t="s">
        <v>283</v>
      </c>
      <c r="B164" s="489">
        <v>881</v>
      </c>
      <c r="C164" s="41" t="s">
        <v>281</v>
      </c>
      <c r="D164" s="41" t="s">
        <v>161</v>
      </c>
      <c r="E164" s="23" t="s">
        <v>282</v>
      </c>
      <c r="F164" s="28" t="s">
        <v>183</v>
      </c>
      <c r="G164" s="19">
        <v>616.70000000000005</v>
      </c>
      <c r="H164" s="19">
        <v>250</v>
      </c>
      <c r="I164" s="19">
        <v>250</v>
      </c>
    </row>
    <row r="165" spans="1:9" ht="78.75">
      <c r="A165" s="395" t="s">
        <v>582</v>
      </c>
      <c r="B165" s="489">
        <v>881</v>
      </c>
      <c r="C165" s="41" t="s">
        <v>281</v>
      </c>
      <c r="D165" s="41" t="s">
        <v>161</v>
      </c>
      <c r="E165" s="23" t="s">
        <v>197</v>
      </c>
      <c r="F165" s="28"/>
      <c r="G165" s="16">
        <f t="shared" ref="G165:I168" si="46">G166</f>
        <v>20</v>
      </c>
      <c r="H165" s="16">
        <f t="shared" si="46"/>
        <v>15</v>
      </c>
      <c r="I165" s="16">
        <f t="shared" si="46"/>
        <v>10</v>
      </c>
    </row>
    <row r="166" spans="1:9">
      <c r="A166" s="395" t="s">
        <v>198</v>
      </c>
      <c r="B166" s="489">
        <v>881</v>
      </c>
      <c r="C166" s="41" t="s">
        <v>281</v>
      </c>
      <c r="D166" s="41" t="s">
        <v>161</v>
      </c>
      <c r="E166" s="23" t="s">
        <v>199</v>
      </c>
      <c r="F166" s="28"/>
      <c r="G166" s="19">
        <f t="shared" si="46"/>
        <v>20</v>
      </c>
      <c r="H166" s="19">
        <f t="shared" si="46"/>
        <v>15</v>
      </c>
      <c r="I166" s="19">
        <f t="shared" si="46"/>
        <v>10</v>
      </c>
    </row>
    <row r="167" spans="1:9" s="25" customFormat="1">
      <c r="A167" s="395" t="s">
        <v>198</v>
      </c>
      <c r="B167" s="489">
        <v>881</v>
      </c>
      <c r="C167" s="41" t="s">
        <v>281</v>
      </c>
      <c r="D167" s="41" t="s">
        <v>161</v>
      </c>
      <c r="E167" s="23" t="s">
        <v>200</v>
      </c>
      <c r="F167" s="28"/>
      <c r="G167" s="19">
        <f t="shared" si="46"/>
        <v>20</v>
      </c>
      <c r="H167" s="19">
        <f t="shared" si="46"/>
        <v>15</v>
      </c>
      <c r="I167" s="19">
        <f t="shared" si="46"/>
        <v>10</v>
      </c>
    </row>
    <row r="168" spans="1:9" ht="47.25">
      <c r="A168" s="395" t="s">
        <v>286</v>
      </c>
      <c r="B168" s="489">
        <v>881</v>
      </c>
      <c r="C168" s="41" t="s">
        <v>281</v>
      </c>
      <c r="D168" s="41" t="s">
        <v>161</v>
      </c>
      <c r="E168" s="23" t="s">
        <v>287</v>
      </c>
      <c r="F168" s="28"/>
      <c r="G168" s="19">
        <f t="shared" si="46"/>
        <v>20</v>
      </c>
      <c r="H168" s="19">
        <f t="shared" si="46"/>
        <v>15</v>
      </c>
      <c r="I168" s="19">
        <f t="shared" si="46"/>
        <v>10</v>
      </c>
    </row>
    <row r="169" spans="1:9" ht="47.25">
      <c r="A169" s="338" t="s">
        <v>170</v>
      </c>
      <c r="B169" s="489">
        <v>881</v>
      </c>
      <c r="C169" s="41" t="s">
        <v>281</v>
      </c>
      <c r="D169" s="41" t="s">
        <v>161</v>
      </c>
      <c r="E169" s="23" t="s">
        <v>287</v>
      </c>
      <c r="F169" s="28" t="s">
        <v>183</v>
      </c>
      <c r="G169" s="19">
        <v>20</v>
      </c>
      <c r="H169" s="21">
        <v>15</v>
      </c>
      <c r="I169" s="21">
        <v>10</v>
      </c>
    </row>
    <row r="170" spans="1:9" ht="78.75">
      <c r="A170" s="488" t="s">
        <v>582</v>
      </c>
      <c r="B170" s="489">
        <v>881</v>
      </c>
      <c r="C170" s="41" t="s">
        <v>281</v>
      </c>
      <c r="D170" s="41" t="s">
        <v>161</v>
      </c>
      <c r="E170" s="486" t="s">
        <v>197</v>
      </c>
      <c r="F170" s="28"/>
      <c r="G170" s="16">
        <v>50</v>
      </c>
      <c r="H170" s="16">
        <v>50</v>
      </c>
      <c r="I170" s="16">
        <v>50</v>
      </c>
    </row>
    <row r="171" spans="1:9">
      <c r="A171" s="395" t="s">
        <v>198</v>
      </c>
      <c r="B171" s="489">
        <v>881</v>
      </c>
      <c r="C171" s="41" t="s">
        <v>281</v>
      </c>
      <c r="D171" s="41" t="s">
        <v>161</v>
      </c>
      <c r="E171" s="23" t="s">
        <v>199</v>
      </c>
      <c r="F171" s="28"/>
      <c r="G171" s="19">
        <v>50</v>
      </c>
      <c r="H171" s="19">
        <v>50</v>
      </c>
      <c r="I171" s="19">
        <v>50</v>
      </c>
    </row>
    <row r="172" spans="1:9" ht="45" customHeight="1">
      <c r="A172" s="395" t="s">
        <v>198</v>
      </c>
      <c r="B172" s="489">
        <v>881</v>
      </c>
      <c r="C172" s="41" t="s">
        <v>281</v>
      </c>
      <c r="D172" s="41" t="s">
        <v>161</v>
      </c>
      <c r="E172" s="23" t="s">
        <v>207</v>
      </c>
      <c r="F172" s="28"/>
      <c r="G172" s="19">
        <v>50</v>
      </c>
      <c r="H172" s="19">
        <v>50</v>
      </c>
      <c r="I172" s="19">
        <v>50</v>
      </c>
    </row>
    <row r="173" spans="1:9" ht="47.25">
      <c r="A173" s="395" t="s">
        <v>495</v>
      </c>
      <c r="B173" s="489">
        <v>881</v>
      </c>
      <c r="C173" s="41" t="s">
        <v>281</v>
      </c>
      <c r="D173" s="41" t="s">
        <v>161</v>
      </c>
      <c r="E173" s="23" t="s">
        <v>61</v>
      </c>
      <c r="F173" s="28"/>
      <c r="G173" s="261">
        <v>50</v>
      </c>
      <c r="H173" s="261">
        <v>50</v>
      </c>
      <c r="I173" s="261">
        <v>50</v>
      </c>
    </row>
    <row r="174" spans="1:9">
      <c r="A174" s="395" t="s">
        <v>284</v>
      </c>
      <c r="B174" s="489">
        <v>881</v>
      </c>
      <c r="C174" s="41" t="s">
        <v>281</v>
      </c>
      <c r="D174" s="41" t="s">
        <v>161</v>
      </c>
      <c r="E174" s="23" t="s">
        <v>61</v>
      </c>
      <c r="F174" s="28" t="s">
        <v>40</v>
      </c>
      <c r="G174" s="261">
        <v>50</v>
      </c>
      <c r="H174" s="261">
        <v>50</v>
      </c>
      <c r="I174" s="261">
        <v>50</v>
      </c>
    </row>
    <row r="175" spans="1:9" ht="18.75">
      <c r="A175" s="394" t="s">
        <v>130</v>
      </c>
      <c r="B175" s="265">
        <v>881</v>
      </c>
      <c r="C175" s="266" t="s">
        <v>281</v>
      </c>
      <c r="D175" s="266" t="s">
        <v>230</v>
      </c>
      <c r="E175" s="264"/>
      <c r="F175" s="267"/>
      <c r="G175" s="262">
        <f>G178+G183+G184</f>
        <v>6144</v>
      </c>
      <c r="H175" s="262">
        <f t="shared" ref="H175:I175" si="47">H178+H183+H184</f>
        <v>9570</v>
      </c>
      <c r="I175" s="262">
        <f t="shared" si="47"/>
        <v>4170</v>
      </c>
    </row>
    <row r="176" spans="1:9" ht="137.25" customHeight="1">
      <c r="A176" s="397" t="s">
        <v>104</v>
      </c>
      <c r="B176" s="489">
        <v>881</v>
      </c>
      <c r="C176" s="42" t="s">
        <v>281</v>
      </c>
      <c r="D176" s="42" t="s">
        <v>230</v>
      </c>
      <c r="E176" s="486" t="s">
        <v>496</v>
      </c>
      <c r="F176" s="28"/>
      <c r="G176" s="256">
        <f>G178</f>
        <v>6000</v>
      </c>
      <c r="H176" s="256">
        <f t="shared" ref="H176:I176" si="48">H178</f>
        <v>5400</v>
      </c>
      <c r="I176" s="256">
        <f t="shared" si="48"/>
        <v>0</v>
      </c>
    </row>
    <row r="177" spans="1:9" ht="63" customHeight="1">
      <c r="A177" s="397" t="s">
        <v>579</v>
      </c>
      <c r="B177" s="489">
        <v>881</v>
      </c>
      <c r="C177" s="42" t="s">
        <v>281</v>
      </c>
      <c r="D177" s="42" t="s">
        <v>230</v>
      </c>
      <c r="E177" s="486" t="s">
        <v>503</v>
      </c>
      <c r="F177" s="28"/>
      <c r="G177" s="256">
        <f>G178</f>
        <v>6000</v>
      </c>
      <c r="H177" s="256">
        <f>H178</f>
        <v>5400</v>
      </c>
      <c r="I177" s="256">
        <f>I178</f>
        <v>0</v>
      </c>
    </row>
    <row r="178" spans="1:9" ht="92.25" customHeight="1">
      <c r="A178" s="338" t="s">
        <v>506</v>
      </c>
      <c r="B178" s="489">
        <v>881</v>
      </c>
      <c r="C178" s="41" t="s">
        <v>281</v>
      </c>
      <c r="D178" s="41" t="s">
        <v>230</v>
      </c>
      <c r="E178" s="23" t="s">
        <v>504</v>
      </c>
      <c r="F178" s="28"/>
      <c r="G178" s="19">
        <f>G180</f>
        <v>6000</v>
      </c>
      <c r="H178" s="19">
        <f>H180</f>
        <v>5400</v>
      </c>
      <c r="I178" s="19">
        <f>I180</f>
        <v>0</v>
      </c>
    </row>
    <row r="179" spans="1:9" ht="52.5" customHeight="1">
      <c r="A179" s="338" t="s">
        <v>738</v>
      </c>
      <c r="B179" s="489">
        <v>881</v>
      </c>
      <c r="C179" s="41" t="s">
        <v>281</v>
      </c>
      <c r="D179" s="41" t="s">
        <v>230</v>
      </c>
      <c r="E179" s="23" t="s">
        <v>517</v>
      </c>
      <c r="F179" s="28"/>
      <c r="G179" s="19">
        <f>G180</f>
        <v>6000</v>
      </c>
      <c r="H179" s="19">
        <f t="shared" ref="H179:I179" si="49">H180</f>
        <v>5400</v>
      </c>
      <c r="I179" s="19">
        <f t="shared" si="49"/>
        <v>0</v>
      </c>
    </row>
    <row r="180" spans="1:9" ht="47.25">
      <c r="A180" s="338" t="s">
        <v>170</v>
      </c>
      <c r="B180" s="489" t="s">
        <v>159</v>
      </c>
      <c r="C180" s="41" t="s">
        <v>281</v>
      </c>
      <c r="D180" s="41" t="s">
        <v>230</v>
      </c>
      <c r="E180" s="23" t="s">
        <v>505</v>
      </c>
      <c r="F180" s="28" t="s">
        <v>183</v>
      </c>
      <c r="G180" s="19">
        <v>6000</v>
      </c>
      <c r="H180" s="21">
        <v>5400</v>
      </c>
      <c r="I180" s="21">
        <v>0</v>
      </c>
    </row>
    <row r="181" spans="1:9">
      <c r="A181" s="338"/>
      <c r="B181" s="489"/>
      <c r="C181" s="41"/>
      <c r="D181" s="41"/>
      <c r="E181" s="23"/>
      <c r="F181" s="28"/>
      <c r="G181" s="19"/>
      <c r="H181" s="21"/>
      <c r="I181" s="21"/>
    </row>
    <row r="182" spans="1:9" ht="38.25" customHeight="1">
      <c r="A182" s="372" t="str">
        <f>'ГОТОВОприложение 5'!$A$44</f>
        <v>Субсидии на мероприятия по ликвидации несанкционированных свалок</v>
      </c>
      <c r="B182" s="489" t="s">
        <v>159</v>
      </c>
      <c r="C182" s="41" t="s">
        <v>281</v>
      </c>
      <c r="D182" s="41" t="s">
        <v>230</v>
      </c>
      <c r="E182" s="23" t="s">
        <v>739</v>
      </c>
      <c r="F182" s="28"/>
      <c r="G182" s="19">
        <v>0</v>
      </c>
      <c r="H182" s="19">
        <v>4170</v>
      </c>
      <c r="I182" s="19">
        <v>4170</v>
      </c>
    </row>
    <row r="183" spans="1:9" ht="45" customHeight="1">
      <c r="A183" s="338" t="s">
        <v>170</v>
      </c>
      <c r="B183" s="489" t="s">
        <v>159</v>
      </c>
      <c r="C183" s="41" t="s">
        <v>281</v>
      </c>
      <c r="D183" s="41" t="s">
        <v>230</v>
      </c>
      <c r="E183" s="23" t="s">
        <v>739</v>
      </c>
      <c r="F183" s="28" t="s">
        <v>183</v>
      </c>
      <c r="G183" s="19">
        <v>0</v>
      </c>
      <c r="H183" s="252">
        <v>4170</v>
      </c>
      <c r="I183" s="252">
        <v>4170</v>
      </c>
    </row>
    <row r="184" spans="1:9" ht="45" customHeight="1">
      <c r="A184" s="482" t="s">
        <v>28</v>
      </c>
      <c r="B184" s="489" t="s">
        <v>159</v>
      </c>
      <c r="C184" s="42" t="s">
        <v>281</v>
      </c>
      <c r="D184" s="42" t="s">
        <v>230</v>
      </c>
      <c r="E184" s="486" t="str">
        <f>'[2]приложение 4'!$E$181</f>
        <v>15 0 00 00000</v>
      </c>
      <c r="F184" s="312"/>
      <c r="G184" s="16">
        <f>G185</f>
        <v>144</v>
      </c>
      <c r="H184" s="311">
        <v>0</v>
      </c>
      <c r="I184" s="311">
        <v>0</v>
      </c>
    </row>
    <row r="185" spans="1:9" ht="45" customHeight="1">
      <c r="A185" s="483" t="s">
        <v>564</v>
      </c>
      <c r="B185" s="489" t="s">
        <v>159</v>
      </c>
      <c r="C185" s="41" t="s">
        <v>281</v>
      </c>
      <c r="D185" s="41" t="s">
        <v>230</v>
      </c>
      <c r="E185" s="23" t="s">
        <v>778</v>
      </c>
      <c r="F185" s="28"/>
      <c r="G185" s="19">
        <f>G186+G189</f>
        <v>144</v>
      </c>
      <c r="H185" s="252">
        <v>0</v>
      </c>
      <c r="I185" s="252">
        <v>0</v>
      </c>
    </row>
    <row r="186" spans="1:9" ht="45" customHeight="1">
      <c r="A186" s="30" t="s">
        <v>774</v>
      </c>
      <c r="B186" s="489" t="s">
        <v>159</v>
      </c>
      <c r="C186" s="41" t="s">
        <v>281</v>
      </c>
      <c r="D186" s="41" t="s">
        <v>230</v>
      </c>
      <c r="E186" s="23" t="s">
        <v>779</v>
      </c>
      <c r="F186" s="28"/>
      <c r="G186" s="19">
        <f>G187</f>
        <v>104</v>
      </c>
      <c r="H186" s="252">
        <v>0</v>
      </c>
      <c r="I186" s="252">
        <v>0</v>
      </c>
    </row>
    <row r="187" spans="1:9" ht="45" customHeight="1">
      <c r="A187" s="493" t="s">
        <v>775</v>
      </c>
      <c r="B187" s="489" t="s">
        <v>159</v>
      </c>
      <c r="C187" s="41" t="s">
        <v>281</v>
      </c>
      <c r="D187" s="41" t="s">
        <v>230</v>
      </c>
      <c r="E187" s="23" t="s">
        <v>780</v>
      </c>
      <c r="F187" s="28"/>
      <c r="G187" s="19">
        <f>G188</f>
        <v>104</v>
      </c>
      <c r="H187" s="252">
        <v>0</v>
      </c>
      <c r="I187" s="252">
        <v>0</v>
      </c>
    </row>
    <row r="188" spans="1:9" ht="45" customHeight="1">
      <c r="A188" s="30" t="s">
        <v>170</v>
      </c>
      <c r="B188" s="489" t="s">
        <v>159</v>
      </c>
      <c r="C188" s="41" t="s">
        <v>281</v>
      </c>
      <c r="D188" s="41" t="s">
        <v>230</v>
      </c>
      <c r="E188" s="23" t="s">
        <v>780</v>
      </c>
      <c r="F188" s="28" t="s">
        <v>183</v>
      </c>
      <c r="G188" s="19">
        <v>104</v>
      </c>
      <c r="H188" s="252">
        <v>0</v>
      </c>
      <c r="I188" s="252">
        <v>0</v>
      </c>
    </row>
    <row r="189" spans="1:9" ht="45" customHeight="1">
      <c r="A189" s="427" t="s">
        <v>776</v>
      </c>
      <c r="B189" s="489" t="s">
        <v>159</v>
      </c>
      <c r="C189" s="41" t="s">
        <v>281</v>
      </c>
      <c r="D189" s="41" t="s">
        <v>230</v>
      </c>
      <c r="E189" s="23" t="s">
        <v>779</v>
      </c>
      <c r="F189" s="28"/>
      <c r="G189" s="19">
        <f>G190</f>
        <v>40</v>
      </c>
      <c r="H189" s="252">
        <v>0</v>
      </c>
      <c r="I189" s="252">
        <v>0</v>
      </c>
    </row>
    <row r="190" spans="1:9" ht="45" customHeight="1">
      <c r="A190" s="30" t="s">
        <v>777</v>
      </c>
      <c r="B190" s="489" t="s">
        <v>159</v>
      </c>
      <c r="C190" s="41" t="s">
        <v>281</v>
      </c>
      <c r="D190" s="41" t="s">
        <v>230</v>
      </c>
      <c r="E190" s="23" t="s">
        <v>781</v>
      </c>
      <c r="F190" s="28"/>
      <c r="G190" s="19">
        <f>G191</f>
        <v>40</v>
      </c>
      <c r="H190" s="252">
        <v>0</v>
      </c>
      <c r="I190" s="252">
        <v>0</v>
      </c>
    </row>
    <row r="191" spans="1:9" ht="45" customHeight="1">
      <c r="A191" s="30" t="s">
        <v>170</v>
      </c>
      <c r="B191" s="489" t="s">
        <v>159</v>
      </c>
      <c r="C191" s="41" t="s">
        <v>281</v>
      </c>
      <c r="D191" s="41" t="s">
        <v>230</v>
      </c>
      <c r="E191" s="23" t="s">
        <v>781</v>
      </c>
      <c r="F191" s="28" t="s">
        <v>183</v>
      </c>
      <c r="G191" s="19">
        <v>40</v>
      </c>
      <c r="H191" s="252">
        <v>0</v>
      </c>
      <c r="I191" s="252">
        <v>0</v>
      </c>
    </row>
    <row r="192" spans="1:9" ht="45" customHeight="1">
      <c r="A192" s="454" t="s">
        <v>131</v>
      </c>
      <c r="B192" s="265">
        <v>881</v>
      </c>
      <c r="C192" s="265" t="s">
        <v>281</v>
      </c>
      <c r="D192" s="265" t="s">
        <v>163</v>
      </c>
      <c r="E192" s="264"/>
      <c r="F192" s="28"/>
      <c r="G192" s="19">
        <f>G194+G202+G215+G227+G231+G222</f>
        <v>27034.5</v>
      </c>
      <c r="H192" s="19">
        <f t="shared" ref="H192:I192" si="50">H194+H202+H215+H227+H231+H222</f>
        <v>4223.7</v>
      </c>
      <c r="I192" s="19">
        <f t="shared" si="50"/>
        <v>2692</v>
      </c>
    </row>
    <row r="193" spans="1:9" ht="45" customHeight="1">
      <c r="A193" s="455" t="s">
        <v>582</v>
      </c>
      <c r="B193" s="490">
        <v>881</v>
      </c>
      <c r="C193" s="490" t="s">
        <v>281</v>
      </c>
      <c r="D193" s="490" t="s">
        <v>163</v>
      </c>
      <c r="E193" s="491" t="s">
        <v>197</v>
      </c>
      <c r="F193" s="28"/>
      <c r="G193" s="19"/>
      <c r="H193" s="252"/>
      <c r="I193" s="252"/>
    </row>
    <row r="194" spans="1:9">
      <c r="A194" s="404" t="s">
        <v>198</v>
      </c>
      <c r="B194" s="490">
        <v>881</v>
      </c>
      <c r="C194" s="255" t="s">
        <v>281</v>
      </c>
      <c r="D194" s="255" t="s">
        <v>163</v>
      </c>
      <c r="E194" s="257" t="s">
        <v>199</v>
      </c>
      <c r="F194" s="220"/>
      <c r="G194" s="252">
        <f t="shared" ref="G194:I194" si="51">G195</f>
        <v>4781.5000000000009</v>
      </c>
      <c r="H194" s="252">
        <f t="shared" si="51"/>
        <v>2164.1999999999998</v>
      </c>
      <c r="I194" s="252">
        <f t="shared" si="51"/>
        <v>1284.2</v>
      </c>
    </row>
    <row r="195" spans="1:9">
      <c r="A195" s="404" t="s">
        <v>198</v>
      </c>
      <c r="B195" s="490">
        <v>881</v>
      </c>
      <c r="C195" s="255" t="s">
        <v>281</v>
      </c>
      <c r="D195" s="255" t="s">
        <v>163</v>
      </c>
      <c r="E195" s="257" t="s">
        <v>207</v>
      </c>
      <c r="F195" s="220"/>
      <c r="G195" s="252">
        <f>G197+G199+G200</f>
        <v>4781.5000000000009</v>
      </c>
      <c r="H195" s="252">
        <f t="shared" ref="H195:I195" si="52">H197+H199+H200</f>
        <v>2164.1999999999998</v>
      </c>
      <c r="I195" s="252">
        <f t="shared" si="52"/>
        <v>1284.2</v>
      </c>
    </row>
    <row r="196" spans="1:9" ht="70.5" customHeight="1">
      <c r="A196" s="372" t="s">
        <v>294</v>
      </c>
      <c r="B196" s="490">
        <v>881</v>
      </c>
      <c r="C196" s="255" t="s">
        <v>281</v>
      </c>
      <c r="D196" s="255" t="s">
        <v>163</v>
      </c>
      <c r="E196" s="257" t="s">
        <v>295</v>
      </c>
      <c r="F196" s="220"/>
      <c r="G196" s="252">
        <f>G197</f>
        <v>2276.4</v>
      </c>
      <c r="H196" s="252">
        <f>H197</f>
        <v>1964.2</v>
      </c>
      <c r="I196" s="252">
        <f>I197</f>
        <v>1134.2</v>
      </c>
    </row>
    <row r="197" spans="1:9" ht="49.5" customHeight="1">
      <c r="A197" s="372" t="s">
        <v>170</v>
      </c>
      <c r="B197" s="490">
        <v>881</v>
      </c>
      <c r="C197" s="255" t="s">
        <v>281</v>
      </c>
      <c r="D197" s="255" t="s">
        <v>163</v>
      </c>
      <c r="E197" s="257" t="s">
        <v>295</v>
      </c>
      <c r="F197" s="220" t="s">
        <v>183</v>
      </c>
      <c r="G197" s="252">
        <v>2276.4</v>
      </c>
      <c r="H197" s="252">
        <v>1964.2</v>
      </c>
      <c r="I197" s="252">
        <v>1134.2</v>
      </c>
    </row>
    <row r="198" spans="1:9" ht="48.75" customHeight="1">
      <c r="A198" s="372" t="s">
        <v>296</v>
      </c>
      <c r="B198" s="490">
        <v>881</v>
      </c>
      <c r="C198" s="255" t="s">
        <v>281</v>
      </c>
      <c r="D198" s="255" t="s">
        <v>163</v>
      </c>
      <c r="E198" s="257" t="s">
        <v>297</v>
      </c>
      <c r="F198" s="220"/>
      <c r="G198" s="252">
        <f>G199</f>
        <v>2438.3000000000002</v>
      </c>
      <c r="H198" s="252">
        <f>H199</f>
        <v>200</v>
      </c>
      <c r="I198" s="252">
        <f>I199</f>
        <v>150</v>
      </c>
    </row>
    <row r="199" spans="1:9" ht="50.25" customHeight="1">
      <c r="A199" s="372" t="s">
        <v>170</v>
      </c>
      <c r="B199" s="490">
        <v>881</v>
      </c>
      <c r="C199" s="255" t="s">
        <v>281</v>
      </c>
      <c r="D199" s="255" t="s">
        <v>163</v>
      </c>
      <c r="E199" s="257" t="s">
        <v>297</v>
      </c>
      <c r="F199" s="220" t="s">
        <v>183</v>
      </c>
      <c r="G199" s="252">
        <v>2438.3000000000002</v>
      </c>
      <c r="H199" s="252">
        <v>200</v>
      </c>
      <c r="I199" s="252">
        <v>150</v>
      </c>
    </row>
    <row r="200" spans="1:9" ht="50.25" customHeight="1">
      <c r="A200" s="372" t="s">
        <v>772</v>
      </c>
      <c r="B200" s="490">
        <v>881</v>
      </c>
      <c r="C200" s="255" t="s">
        <v>281</v>
      </c>
      <c r="D200" s="255" t="s">
        <v>163</v>
      </c>
      <c r="E200" s="257" t="s">
        <v>773</v>
      </c>
      <c r="F200" s="220"/>
      <c r="G200" s="252">
        <f>G201</f>
        <v>66.8</v>
      </c>
      <c r="H200" s="252">
        <f t="shared" ref="H200:I200" si="53">H201</f>
        <v>0</v>
      </c>
      <c r="I200" s="252">
        <f t="shared" si="53"/>
        <v>0</v>
      </c>
    </row>
    <row r="201" spans="1:9" ht="50.25" customHeight="1">
      <c r="A201" s="372" t="s">
        <v>170</v>
      </c>
      <c r="B201" s="490">
        <v>881</v>
      </c>
      <c r="C201" s="255" t="s">
        <v>281</v>
      </c>
      <c r="D201" s="255" t="s">
        <v>163</v>
      </c>
      <c r="E201" s="257" t="s">
        <v>773</v>
      </c>
      <c r="F201" s="220" t="s">
        <v>183</v>
      </c>
      <c r="G201" s="252">
        <v>66.8</v>
      </c>
      <c r="H201" s="252">
        <v>0</v>
      </c>
      <c r="I201" s="252">
        <v>0</v>
      </c>
    </row>
    <row r="202" spans="1:9" ht="90" customHeight="1">
      <c r="A202" s="397" t="s">
        <v>592</v>
      </c>
      <c r="B202" s="489">
        <v>881</v>
      </c>
      <c r="C202" s="489" t="s">
        <v>281</v>
      </c>
      <c r="D202" s="489" t="s">
        <v>163</v>
      </c>
      <c r="E202" s="486" t="s">
        <v>298</v>
      </c>
      <c r="F202" s="28"/>
      <c r="G202" s="24">
        <f>G206+G210+G211</f>
        <v>900</v>
      </c>
      <c r="H202" s="24">
        <f t="shared" ref="H202:I202" si="54">H206+H210+H211</f>
        <v>700</v>
      </c>
      <c r="I202" s="24">
        <f t="shared" si="54"/>
        <v>600</v>
      </c>
    </row>
    <row r="203" spans="1:9" ht="51" customHeight="1">
      <c r="A203" s="397" t="s">
        <v>579</v>
      </c>
      <c r="B203" s="489">
        <v>881</v>
      </c>
      <c r="C203" s="489" t="s">
        <v>281</v>
      </c>
      <c r="D203" s="489" t="s">
        <v>163</v>
      </c>
      <c r="E203" s="486" t="s">
        <v>533</v>
      </c>
      <c r="F203" s="28"/>
      <c r="G203" s="24">
        <f>G206</f>
        <v>30</v>
      </c>
      <c r="H203" s="24">
        <f t="shared" ref="H203:I205" si="55">H204</f>
        <v>50</v>
      </c>
      <c r="I203" s="24">
        <f t="shared" si="55"/>
        <v>50</v>
      </c>
    </row>
    <row r="204" spans="1:9" ht="31.5">
      <c r="A204" s="338" t="s">
        <v>301</v>
      </c>
      <c r="B204" s="489">
        <v>881</v>
      </c>
      <c r="C204" s="29" t="s">
        <v>281</v>
      </c>
      <c r="D204" s="29" t="s">
        <v>163</v>
      </c>
      <c r="E204" s="23" t="s">
        <v>532</v>
      </c>
      <c r="F204" s="28"/>
      <c r="G204" s="21">
        <f>G205</f>
        <v>30</v>
      </c>
      <c r="H204" s="21">
        <f t="shared" si="55"/>
        <v>50</v>
      </c>
      <c r="I204" s="21">
        <f t="shared" si="55"/>
        <v>50</v>
      </c>
    </row>
    <row r="205" spans="1:9">
      <c r="A205" s="338" t="s">
        <v>38</v>
      </c>
      <c r="B205" s="489">
        <v>881</v>
      </c>
      <c r="C205" s="29" t="s">
        <v>281</v>
      </c>
      <c r="D205" s="29" t="s">
        <v>163</v>
      </c>
      <c r="E205" s="23" t="s">
        <v>531</v>
      </c>
      <c r="F205" s="28"/>
      <c r="G205" s="21">
        <f>G206</f>
        <v>30</v>
      </c>
      <c r="H205" s="21">
        <f t="shared" si="55"/>
        <v>50</v>
      </c>
      <c r="I205" s="21">
        <f t="shared" si="55"/>
        <v>50</v>
      </c>
    </row>
    <row r="206" spans="1:9" ht="24.75" customHeight="1">
      <c r="A206" s="338" t="s">
        <v>170</v>
      </c>
      <c r="B206" s="489">
        <v>881</v>
      </c>
      <c r="C206" s="29" t="s">
        <v>281</v>
      </c>
      <c r="D206" s="29" t="s">
        <v>163</v>
      </c>
      <c r="E206" s="23" t="s">
        <v>531</v>
      </c>
      <c r="F206" s="28" t="s">
        <v>183</v>
      </c>
      <c r="G206" s="21">
        <v>30</v>
      </c>
      <c r="H206" s="21">
        <v>50</v>
      </c>
      <c r="I206" s="21">
        <v>50</v>
      </c>
    </row>
    <row r="207" spans="1:9">
      <c r="A207" s="397" t="s">
        <v>579</v>
      </c>
      <c r="B207" s="489">
        <v>881</v>
      </c>
      <c r="C207" s="489" t="s">
        <v>281</v>
      </c>
      <c r="D207" s="489" t="s">
        <v>163</v>
      </c>
      <c r="E207" s="24" t="s">
        <v>533</v>
      </c>
      <c r="F207" s="28"/>
      <c r="G207" s="24">
        <f>G208</f>
        <v>370</v>
      </c>
      <c r="H207" s="24">
        <f t="shared" ref="H207:I207" si="56">H208</f>
        <v>250</v>
      </c>
      <c r="I207" s="24">
        <f t="shared" si="56"/>
        <v>250</v>
      </c>
    </row>
    <row r="208" spans="1:9" ht="63">
      <c r="A208" s="254" t="s">
        <v>629</v>
      </c>
      <c r="B208" s="489">
        <v>881</v>
      </c>
      <c r="C208" s="29" t="s">
        <v>281</v>
      </c>
      <c r="D208" s="29" t="s">
        <v>163</v>
      </c>
      <c r="E208" s="21" t="s">
        <v>553</v>
      </c>
      <c r="F208" s="28"/>
      <c r="G208" s="21">
        <f>G209</f>
        <v>370</v>
      </c>
      <c r="H208" s="21">
        <f t="shared" ref="H208:I208" si="57">H209</f>
        <v>250</v>
      </c>
      <c r="I208" s="21">
        <f t="shared" si="57"/>
        <v>250</v>
      </c>
    </row>
    <row r="209" spans="1:9" ht="31.5">
      <c r="A209" s="30" t="s">
        <v>791</v>
      </c>
      <c r="B209" s="489">
        <v>881</v>
      </c>
      <c r="C209" s="29" t="s">
        <v>281</v>
      </c>
      <c r="D209" s="29" t="s">
        <v>163</v>
      </c>
      <c r="E209" s="21" t="s">
        <v>630</v>
      </c>
      <c r="F209" s="28"/>
      <c r="G209" s="21">
        <f>G210</f>
        <v>370</v>
      </c>
      <c r="H209" s="21">
        <f t="shared" ref="H209:I209" si="58">H210</f>
        <v>250</v>
      </c>
      <c r="I209" s="21">
        <f t="shared" si="58"/>
        <v>250</v>
      </c>
    </row>
    <row r="210" spans="1:9" ht="48" customHeight="1">
      <c r="A210" s="373" t="s">
        <v>170</v>
      </c>
      <c r="B210" s="489">
        <v>881</v>
      </c>
      <c r="C210" s="29" t="s">
        <v>281</v>
      </c>
      <c r="D210" s="29" t="s">
        <v>163</v>
      </c>
      <c r="E210" s="21" t="s">
        <v>630</v>
      </c>
      <c r="F210" s="28">
        <v>240</v>
      </c>
      <c r="G210" s="21">
        <v>370</v>
      </c>
      <c r="H210" s="21">
        <v>250</v>
      </c>
      <c r="I210" s="21">
        <v>250</v>
      </c>
    </row>
    <row r="211" spans="1:9" ht="48" customHeight="1">
      <c r="A211" s="411" t="s">
        <v>579</v>
      </c>
      <c r="B211" s="489">
        <v>881</v>
      </c>
      <c r="C211" s="489" t="s">
        <v>281</v>
      </c>
      <c r="D211" s="489" t="s">
        <v>163</v>
      </c>
      <c r="E211" s="24" t="s">
        <v>533</v>
      </c>
      <c r="F211" s="312"/>
      <c r="G211" s="24">
        <f>G212</f>
        <v>500</v>
      </c>
      <c r="H211" s="24">
        <f t="shared" ref="H211:I211" si="59">H212</f>
        <v>400</v>
      </c>
      <c r="I211" s="24">
        <f t="shared" si="59"/>
        <v>300</v>
      </c>
    </row>
    <row r="212" spans="1:9" ht="37.5" customHeight="1">
      <c r="A212" s="254" t="s">
        <v>682</v>
      </c>
      <c r="B212" s="489">
        <v>881</v>
      </c>
      <c r="C212" s="29" t="s">
        <v>281</v>
      </c>
      <c r="D212" s="29" t="s">
        <v>163</v>
      </c>
      <c r="E212" s="21" t="s">
        <v>553</v>
      </c>
      <c r="F212" s="28"/>
      <c r="G212" s="21">
        <f>G213</f>
        <v>500</v>
      </c>
      <c r="H212" s="21">
        <f t="shared" ref="H212:I212" si="60">H213</f>
        <v>400</v>
      </c>
      <c r="I212" s="21">
        <f t="shared" si="60"/>
        <v>300</v>
      </c>
    </row>
    <row r="213" spans="1:9" ht="48" customHeight="1">
      <c r="A213" s="30" t="s">
        <v>709</v>
      </c>
      <c r="B213" s="489">
        <v>881</v>
      </c>
      <c r="C213" s="29" t="s">
        <v>281</v>
      </c>
      <c r="D213" s="29" t="s">
        <v>163</v>
      </c>
      <c r="E213" s="21" t="s">
        <v>734</v>
      </c>
      <c r="F213" s="28"/>
      <c r="G213" s="21">
        <f>G214</f>
        <v>500</v>
      </c>
      <c r="H213" s="21">
        <f t="shared" ref="H213:I213" si="61">H214</f>
        <v>400</v>
      </c>
      <c r="I213" s="21">
        <f t="shared" si="61"/>
        <v>300</v>
      </c>
    </row>
    <row r="214" spans="1:9" ht="48" customHeight="1">
      <c r="A214" s="373" t="s">
        <v>170</v>
      </c>
      <c r="B214" s="489">
        <v>881</v>
      </c>
      <c r="C214" s="29" t="s">
        <v>281</v>
      </c>
      <c r="D214" s="29" t="s">
        <v>163</v>
      </c>
      <c r="E214" s="21" t="s">
        <v>734</v>
      </c>
      <c r="F214" s="28" t="s">
        <v>183</v>
      </c>
      <c r="G214" s="21">
        <v>500</v>
      </c>
      <c r="H214" s="21">
        <v>400</v>
      </c>
      <c r="I214" s="21">
        <v>300</v>
      </c>
    </row>
    <row r="215" spans="1:9" ht="94.5">
      <c r="A215" s="397" t="s">
        <v>307</v>
      </c>
      <c r="B215" s="489">
        <v>881</v>
      </c>
      <c r="C215" s="489" t="s">
        <v>281</v>
      </c>
      <c r="D215" s="489" t="s">
        <v>163</v>
      </c>
      <c r="E215" s="24" t="s">
        <v>308</v>
      </c>
      <c r="F215" s="28"/>
      <c r="G215" s="24">
        <f>G219+G221</f>
        <v>1303.5999999999999</v>
      </c>
      <c r="H215" s="24">
        <f t="shared" ref="H215:I215" si="62">H219+H221</f>
        <v>1359.5</v>
      </c>
      <c r="I215" s="24">
        <f t="shared" si="62"/>
        <v>807.8</v>
      </c>
    </row>
    <row r="216" spans="1:9">
      <c r="A216" s="397" t="s">
        <v>626</v>
      </c>
      <c r="B216" s="489">
        <v>881</v>
      </c>
      <c r="C216" s="489" t="s">
        <v>281</v>
      </c>
      <c r="D216" s="489" t="s">
        <v>163</v>
      </c>
      <c r="E216" s="24" t="s">
        <v>567</v>
      </c>
      <c r="F216" s="28"/>
      <c r="G216" s="21">
        <f t="shared" ref="G216:I217" si="63">G217</f>
        <v>941.6</v>
      </c>
      <c r="H216" s="21">
        <f t="shared" si="63"/>
        <v>1359.5</v>
      </c>
      <c r="I216" s="21">
        <f t="shared" si="63"/>
        <v>807.8</v>
      </c>
    </row>
    <row r="217" spans="1:9" ht="47.25">
      <c r="A217" s="30" t="s">
        <v>716</v>
      </c>
      <c r="B217" s="489">
        <v>881</v>
      </c>
      <c r="C217" s="29" t="s">
        <v>281</v>
      </c>
      <c r="D217" s="29" t="s">
        <v>163</v>
      </c>
      <c r="E217" s="21" t="s">
        <v>541</v>
      </c>
      <c r="F217" s="28"/>
      <c r="G217" s="21">
        <f t="shared" si="63"/>
        <v>941.6</v>
      </c>
      <c r="H217" s="21">
        <f t="shared" si="63"/>
        <v>1359.5</v>
      </c>
      <c r="I217" s="21">
        <f t="shared" si="63"/>
        <v>807.8</v>
      </c>
    </row>
    <row r="218" spans="1:9" ht="63">
      <c r="A218" s="446" t="s">
        <v>497</v>
      </c>
      <c r="B218" s="489">
        <v>881</v>
      </c>
      <c r="C218" s="29" t="s">
        <v>281</v>
      </c>
      <c r="D218" s="29" t="s">
        <v>163</v>
      </c>
      <c r="E218" s="21" t="s">
        <v>542</v>
      </c>
      <c r="F218" s="28"/>
      <c r="G218" s="21">
        <f>G219</f>
        <v>941.6</v>
      </c>
      <c r="H218" s="21">
        <f>H219</f>
        <v>1359.5</v>
      </c>
      <c r="I218" s="21">
        <f>I219</f>
        <v>807.8</v>
      </c>
    </row>
    <row r="219" spans="1:9" ht="47.25">
      <c r="A219" s="372" t="s">
        <v>170</v>
      </c>
      <c r="B219" s="489">
        <v>881</v>
      </c>
      <c r="C219" s="29" t="s">
        <v>281</v>
      </c>
      <c r="D219" s="29" t="s">
        <v>163</v>
      </c>
      <c r="E219" s="21" t="s">
        <v>542</v>
      </c>
      <c r="F219" s="28">
        <v>240</v>
      </c>
      <c r="G219" s="21">
        <v>941.6</v>
      </c>
      <c r="H219" s="21">
        <v>1359.5</v>
      </c>
      <c r="I219" s="21">
        <v>807.8</v>
      </c>
    </row>
    <row r="220" spans="1:9" ht="63">
      <c r="A220" s="412" t="s">
        <v>694</v>
      </c>
      <c r="B220" s="489">
        <v>881</v>
      </c>
      <c r="C220" s="29" t="s">
        <v>281</v>
      </c>
      <c r="D220" s="29" t="s">
        <v>163</v>
      </c>
      <c r="E220" s="21" t="s">
        <v>741</v>
      </c>
      <c r="F220" s="28"/>
      <c r="G220" s="21">
        <f>G221</f>
        <v>362</v>
      </c>
      <c r="H220" s="21">
        <f t="shared" ref="H220:I220" si="64">H221</f>
        <v>0</v>
      </c>
      <c r="I220" s="21">
        <f t="shared" si="64"/>
        <v>0</v>
      </c>
    </row>
    <row r="221" spans="1:9" ht="47.25">
      <c r="A221" s="372" t="s">
        <v>170</v>
      </c>
      <c r="B221" s="489">
        <v>881</v>
      </c>
      <c r="C221" s="29" t="s">
        <v>281</v>
      </c>
      <c r="D221" s="29" t="s">
        <v>163</v>
      </c>
      <c r="E221" s="21" t="s">
        <v>741</v>
      </c>
      <c r="F221" s="28" t="s">
        <v>183</v>
      </c>
      <c r="G221" s="21">
        <v>362</v>
      </c>
      <c r="H221" s="21">
        <v>0</v>
      </c>
      <c r="I221" s="21">
        <v>0</v>
      </c>
    </row>
    <row r="222" spans="1:9" ht="141.75">
      <c r="A222" s="411" t="s">
        <v>730</v>
      </c>
      <c r="B222" s="489">
        <v>881</v>
      </c>
      <c r="C222" s="489" t="s">
        <v>281</v>
      </c>
      <c r="D222" s="489" t="s">
        <v>163</v>
      </c>
      <c r="E222" s="24" t="s">
        <v>212</v>
      </c>
      <c r="F222" s="312"/>
      <c r="G222" s="24">
        <v>2105.3000000000002</v>
      </c>
      <c r="H222" s="24">
        <v>0</v>
      </c>
      <c r="I222" s="24">
        <v>0</v>
      </c>
    </row>
    <row r="223" spans="1:9">
      <c r="A223" s="397" t="s">
        <v>626</v>
      </c>
      <c r="B223" s="489">
        <v>881</v>
      </c>
      <c r="C223" s="29" t="s">
        <v>281</v>
      </c>
      <c r="D223" s="29" t="s">
        <v>163</v>
      </c>
      <c r="E223" s="486" t="s">
        <v>544</v>
      </c>
      <c r="F223" s="28"/>
      <c r="G223" s="21">
        <v>2105.3000000000002</v>
      </c>
      <c r="H223" s="21">
        <v>0</v>
      </c>
      <c r="I223" s="21">
        <v>0</v>
      </c>
    </row>
    <row r="224" spans="1:9" ht="110.25">
      <c r="A224" s="440" t="s">
        <v>724</v>
      </c>
      <c r="B224" s="489">
        <v>881</v>
      </c>
      <c r="C224" s="29" t="s">
        <v>281</v>
      </c>
      <c r="D224" s="29" t="s">
        <v>163</v>
      </c>
      <c r="E224" s="23" t="s">
        <v>547</v>
      </c>
      <c r="F224" s="28"/>
      <c r="G224" s="21">
        <v>2105.3000000000002</v>
      </c>
      <c r="H224" s="21">
        <v>0</v>
      </c>
      <c r="I224" s="21">
        <v>0</v>
      </c>
    </row>
    <row r="225" spans="1:9">
      <c r="A225" s="440" t="s">
        <v>723</v>
      </c>
      <c r="B225" s="489">
        <v>881</v>
      </c>
      <c r="C225" s="29" t="s">
        <v>281</v>
      </c>
      <c r="D225" s="29" t="s">
        <v>163</v>
      </c>
      <c r="E225" s="23" t="s">
        <v>768</v>
      </c>
      <c r="F225" s="28"/>
      <c r="G225" s="21">
        <v>2105.3000000000002</v>
      </c>
      <c r="H225" s="21">
        <v>0</v>
      </c>
      <c r="I225" s="21">
        <v>0</v>
      </c>
    </row>
    <row r="226" spans="1:9" ht="47.25">
      <c r="A226" s="338" t="s">
        <v>170</v>
      </c>
      <c r="B226" s="489">
        <v>881</v>
      </c>
      <c r="C226" s="29" t="s">
        <v>281</v>
      </c>
      <c r="D226" s="29" t="s">
        <v>163</v>
      </c>
      <c r="E226" s="23" t="s">
        <v>768</v>
      </c>
      <c r="F226" s="28" t="s">
        <v>183</v>
      </c>
      <c r="G226" s="21">
        <v>2105.3000000000002</v>
      </c>
      <c r="H226" s="21">
        <v>0</v>
      </c>
      <c r="I226" s="21">
        <v>0</v>
      </c>
    </row>
    <row r="227" spans="1:9" ht="31.5">
      <c r="A227" s="413" t="s">
        <v>683</v>
      </c>
      <c r="B227" s="489">
        <v>881</v>
      </c>
      <c r="C227" s="489" t="s">
        <v>281</v>
      </c>
      <c r="D227" s="489" t="s">
        <v>163</v>
      </c>
      <c r="E227" s="251" t="s">
        <v>568</v>
      </c>
      <c r="F227" s="24"/>
      <c r="G227" s="24">
        <f>G228</f>
        <v>9787.7999999999993</v>
      </c>
      <c r="H227" s="24">
        <v>0</v>
      </c>
      <c r="I227" s="24">
        <v>0</v>
      </c>
    </row>
    <row r="228" spans="1:9" ht="47.25">
      <c r="A228" s="338" t="s">
        <v>580</v>
      </c>
      <c r="B228" s="489">
        <v>881</v>
      </c>
      <c r="C228" s="29" t="s">
        <v>281</v>
      </c>
      <c r="D228" s="29" t="s">
        <v>163</v>
      </c>
      <c r="E228" s="21" t="s">
        <v>569</v>
      </c>
      <c r="F228" s="21"/>
      <c r="G228" s="21">
        <f>G229</f>
        <v>9787.7999999999993</v>
      </c>
      <c r="H228" s="21">
        <v>0</v>
      </c>
      <c r="I228" s="21">
        <v>0</v>
      </c>
    </row>
    <row r="229" spans="1:9" ht="31.5">
      <c r="A229" s="402" t="s">
        <v>58</v>
      </c>
      <c r="B229" s="489">
        <v>881</v>
      </c>
      <c r="C229" s="29" t="s">
        <v>281</v>
      </c>
      <c r="D229" s="29" t="s">
        <v>163</v>
      </c>
      <c r="E229" s="253" t="s">
        <v>570</v>
      </c>
      <c r="F229" s="21"/>
      <c r="G229" s="21">
        <f>G230</f>
        <v>9787.7999999999993</v>
      </c>
      <c r="H229" s="21">
        <v>0</v>
      </c>
      <c r="I229" s="21">
        <v>0</v>
      </c>
    </row>
    <row r="230" spans="1:9" ht="47.25">
      <c r="A230" s="414" t="s">
        <v>13</v>
      </c>
      <c r="B230" s="489" t="s">
        <v>159</v>
      </c>
      <c r="C230" s="29" t="s">
        <v>281</v>
      </c>
      <c r="D230" s="29" t="s">
        <v>163</v>
      </c>
      <c r="E230" s="253" t="s">
        <v>570</v>
      </c>
      <c r="F230" s="28">
        <v>240</v>
      </c>
      <c r="G230" s="21">
        <v>9787.7999999999993</v>
      </c>
      <c r="H230" s="21">
        <v>0</v>
      </c>
      <c r="I230" s="21">
        <v>0</v>
      </c>
    </row>
    <row r="231" spans="1:9" ht="47.25" customHeight="1">
      <c r="A231" s="413" t="s">
        <v>727</v>
      </c>
      <c r="B231" s="489" t="s">
        <v>159</v>
      </c>
      <c r="C231" s="489" t="s">
        <v>281</v>
      </c>
      <c r="D231" s="489" t="s">
        <v>163</v>
      </c>
      <c r="E231" s="40" t="s">
        <v>631</v>
      </c>
      <c r="F231" s="312"/>
      <c r="G231" s="24">
        <f>G232</f>
        <v>8156.3</v>
      </c>
      <c r="H231" s="24">
        <v>0</v>
      </c>
      <c r="I231" s="24">
        <v>0</v>
      </c>
    </row>
    <row r="232" spans="1:9" ht="55.5" customHeight="1">
      <c r="A232" s="414" t="s">
        <v>728</v>
      </c>
      <c r="B232" s="489" t="s">
        <v>159</v>
      </c>
      <c r="C232" s="29" t="s">
        <v>281</v>
      </c>
      <c r="D232" s="29" t="s">
        <v>163</v>
      </c>
      <c r="E232" s="253" t="s">
        <v>632</v>
      </c>
      <c r="F232" s="28"/>
      <c r="G232" s="21">
        <f>G233</f>
        <v>8156.3</v>
      </c>
      <c r="H232" s="21">
        <v>0</v>
      </c>
      <c r="I232" s="21">
        <v>0</v>
      </c>
    </row>
    <row r="233" spans="1:9" ht="31.5">
      <c r="A233" s="414" t="s">
        <v>733</v>
      </c>
      <c r="B233" s="489" t="s">
        <v>159</v>
      </c>
      <c r="C233" s="29" t="s">
        <v>281</v>
      </c>
      <c r="D233" s="29" t="s">
        <v>163</v>
      </c>
      <c r="E233" s="253" t="s">
        <v>633</v>
      </c>
      <c r="F233" s="28"/>
      <c r="G233" s="21">
        <f>G234</f>
        <v>8156.3</v>
      </c>
      <c r="H233" s="21">
        <v>0</v>
      </c>
      <c r="I233" s="21">
        <v>0</v>
      </c>
    </row>
    <row r="234" spans="1:9" ht="47.25">
      <c r="A234" s="414" t="str">
        <f t="shared" ref="A234" si="65">A230</f>
        <v xml:space="preserve">Иные закупки товаров, работ и услуг для обеспечения государственных (муниципальных) нужд </v>
      </c>
      <c r="B234" s="489" t="s">
        <v>159</v>
      </c>
      <c r="C234" s="29" t="s">
        <v>281</v>
      </c>
      <c r="D234" s="29" t="s">
        <v>163</v>
      </c>
      <c r="E234" s="253" t="s">
        <v>633</v>
      </c>
      <c r="F234" s="28" t="s">
        <v>183</v>
      </c>
      <c r="G234" s="21">
        <v>8156.3</v>
      </c>
      <c r="H234" s="21">
        <v>0</v>
      </c>
      <c r="I234" s="21">
        <v>0</v>
      </c>
    </row>
    <row r="235" spans="1:9" ht="19.5">
      <c r="A235" s="403" t="s">
        <v>311</v>
      </c>
      <c r="B235" s="265">
        <v>881</v>
      </c>
      <c r="C235" s="265" t="s">
        <v>312</v>
      </c>
      <c r="D235" s="265" t="s">
        <v>162</v>
      </c>
      <c r="E235" s="314" t="s">
        <v>212</v>
      </c>
      <c r="F235" s="267"/>
      <c r="G235" s="263">
        <f>G240+G241</f>
        <v>100</v>
      </c>
      <c r="H235" s="263">
        <f t="shared" ref="H235:I235" si="66">H240</f>
        <v>50</v>
      </c>
      <c r="I235" s="263">
        <f t="shared" si="66"/>
        <v>50</v>
      </c>
    </row>
    <row r="236" spans="1:9" ht="120.75" customHeight="1">
      <c r="A236" s="30" t="s">
        <v>548</v>
      </c>
      <c r="B236" s="265">
        <v>881</v>
      </c>
      <c r="C236" s="265" t="s">
        <v>312</v>
      </c>
      <c r="D236" s="265" t="s">
        <v>162</v>
      </c>
      <c r="E236" s="21" t="s">
        <v>696</v>
      </c>
      <c r="F236" s="267"/>
      <c r="G236" s="263"/>
      <c r="H236" s="263"/>
      <c r="I236" s="263"/>
    </row>
    <row r="237" spans="1:9" ht="31.5">
      <c r="A237" s="30" t="s">
        <v>14</v>
      </c>
      <c r="B237" s="489">
        <v>881</v>
      </c>
      <c r="C237" s="29" t="s">
        <v>312</v>
      </c>
      <c r="D237" s="29" t="s">
        <v>312</v>
      </c>
      <c r="E237" s="293" t="s">
        <v>698</v>
      </c>
      <c r="F237" s="28"/>
      <c r="G237" s="21">
        <f>G238</f>
        <v>50</v>
      </c>
      <c r="H237" s="21">
        <f t="shared" ref="H237:I239" si="67">H238</f>
        <v>50</v>
      </c>
      <c r="I237" s="21">
        <f t="shared" si="67"/>
        <v>50</v>
      </c>
    </row>
    <row r="238" spans="1:9" ht="47.25">
      <c r="A238" s="30" t="s">
        <v>548</v>
      </c>
      <c r="B238" s="489">
        <v>881</v>
      </c>
      <c r="C238" s="29" t="s">
        <v>312</v>
      </c>
      <c r="D238" s="29" t="s">
        <v>312</v>
      </c>
      <c r="E238" s="293" t="s">
        <v>697</v>
      </c>
      <c r="F238" s="28"/>
      <c r="G238" s="21">
        <f>G239</f>
        <v>50</v>
      </c>
      <c r="H238" s="21">
        <f t="shared" si="67"/>
        <v>50</v>
      </c>
      <c r="I238" s="21">
        <f t="shared" si="67"/>
        <v>50</v>
      </c>
    </row>
    <row r="239" spans="1:9" ht="31.5">
      <c r="A239" s="30" t="s">
        <v>14</v>
      </c>
      <c r="B239" s="489">
        <v>881</v>
      </c>
      <c r="C239" s="29" t="s">
        <v>312</v>
      </c>
      <c r="D239" s="29" t="s">
        <v>312</v>
      </c>
      <c r="E239" s="21" t="s">
        <v>697</v>
      </c>
      <c r="F239" s="28"/>
      <c r="G239" s="21">
        <f>G240</f>
        <v>50</v>
      </c>
      <c r="H239" s="21">
        <f t="shared" si="67"/>
        <v>50</v>
      </c>
      <c r="I239" s="21">
        <f t="shared" si="67"/>
        <v>50</v>
      </c>
    </row>
    <row r="240" spans="1:9" ht="47.25">
      <c r="A240" s="338" t="s">
        <v>170</v>
      </c>
      <c r="B240" s="489">
        <v>881</v>
      </c>
      <c r="C240" s="29" t="s">
        <v>312</v>
      </c>
      <c r="D240" s="29" t="s">
        <v>312</v>
      </c>
      <c r="E240" s="21" t="s">
        <v>697</v>
      </c>
      <c r="F240" s="28">
        <v>610</v>
      </c>
      <c r="G240" s="21">
        <v>50</v>
      </c>
      <c r="H240" s="21">
        <v>50</v>
      </c>
      <c r="I240" s="21">
        <v>50</v>
      </c>
    </row>
    <row r="241" spans="1:9" ht="47.25">
      <c r="A241" s="30" t="s">
        <v>548</v>
      </c>
      <c r="B241" s="489">
        <v>881</v>
      </c>
      <c r="C241" s="29" t="s">
        <v>312</v>
      </c>
      <c r="D241" s="29" t="s">
        <v>312</v>
      </c>
      <c r="E241" s="21" t="s">
        <v>696</v>
      </c>
      <c r="F241" s="28"/>
      <c r="G241" s="21">
        <f>G242</f>
        <v>50</v>
      </c>
      <c r="H241" s="21">
        <v>0</v>
      </c>
      <c r="I241" s="21">
        <v>0</v>
      </c>
    </row>
    <row r="242" spans="1:9" ht="31.5">
      <c r="A242" s="30" t="s">
        <v>14</v>
      </c>
      <c r="B242" s="489">
        <v>881</v>
      </c>
      <c r="C242" s="29" t="s">
        <v>312</v>
      </c>
      <c r="D242" s="29" t="s">
        <v>312</v>
      </c>
      <c r="E242" s="21" t="s">
        <v>782</v>
      </c>
      <c r="F242" s="28"/>
      <c r="G242" s="21">
        <f>G243</f>
        <v>50</v>
      </c>
      <c r="H242" s="21">
        <v>0</v>
      </c>
      <c r="I242" s="21">
        <v>0</v>
      </c>
    </row>
    <row r="243" spans="1:9" ht="47.25">
      <c r="A243" s="30" t="s">
        <v>548</v>
      </c>
      <c r="B243" s="489">
        <v>881</v>
      </c>
      <c r="C243" s="29" t="s">
        <v>312</v>
      </c>
      <c r="D243" s="29" t="s">
        <v>312</v>
      </c>
      <c r="E243" s="21" t="s">
        <v>783</v>
      </c>
      <c r="F243" s="28"/>
      <c r="G243" s="21">
        <f>G244</f>
        <v>50</v>
      </c>
      <c r="H243" s="21">
        <v>0</v>
      </c>
      <c r="I243" s="21">
        <v>0</v>
      </c>
    </row>
    <row r="244" spans="1:9" ht="31.5">
      <c r="A244" s="30" t="s">
        <v>14</v>
      </c>
      <c r="B244" s="489">
        <v>881</v>
      </c>
      <c r="C244" s="29" t="s">
        <v>312</v>
      </c>
      <c r="D244" s="29" t="s">
        <v>312</v>
      </c>
      <c r="E244" s="21" t="s">
        <v>784</v>
      </c>
      <c r="F244" s="28"/>
      <c r="G244" s="21">
        <f>G245</f>
        <v>50</v>
      </c>
      <c r="H244" s="21">
        <v>0</v>
      </c>
      <c r="I244" s="21">
        <v>0</v>
      </c>
    </row>
    <row r="245" spans="1:9" ht="47.25">
      <c r="A245" s="338" t="s">
        <v>170</v>
      </c>
      <c r="B245" s="489">
        <v>881</v>
      </c>
      <c r="C245" s="29" t="s">
        <v>312</v>
      </c>
      <c r="D245" s="29" t="s">
        <v>312</v>
      </c>
      <c r="E245" s="28" t="s">
        <v>784</v>
      </c>
      <c r="F245" s="28" t="s">
        <v>39</v>
      </c>
      <c r="G245" s="21">
        <v>50</v>
      </c>
      <c r="H245" s="21">
        <v>0</v>
      </c>
      <c r="I245" s="21">
        <v>0</v>
      </c>
    </row>
    <row r="246" spans="1:9" ht="19.5">
      <c r="A246" s="403" t="s">
        <v>316</v>
      </c>
      <c r="B246" s="265">
        <v>881</v>
      </c>
      <c r="C246" s="265" t="s">
        <v>317</v>
      </c>
      <c r="D246" s="265" t="s">
        <v>162</v>
      </c>
      <c r="E246" s="263"/>
      <c r="F246" s="267"/>
      <c r="G246" s="263">
        <f>G247</f>
        <v>22925.7</v>
      </c>
      <c r="H246" s="263">
        <f t="shared" ref="H246:I246" si="68">H247</f>
        <v>23155.600000000002</v>
      </c>
      <c r="I246" s="263">
        <f t="shared" si="68"/>
        <v>45347.6</v>
      </c>
    </row>
    <row r="247" spans="1:9" ht="88.5" customHeight="1">
      <c r="A247" s="488" t="s">
        <v>137</v>
      </c>
      <c r="B247" s="489">
        <v>881</v>
      </c>
      <c r="C247" s="29" t="s">
        <v>317</v>
      </c>
      <c r="D247" s="29" t="s">
        <v>161</v>
      </c>
      <c r="E247" s="21"/>
      <c r="F247" s="28"/>
      <c r="G247" s="21">
        <f>G248+G254+G273</f>
        <v>22925.7</v>
      </c>
      <c r="H247" s="21">
        <f t="shared" ref="H247:I247" si="69">H248+H254+H273</f>
        <v>23155.600000000002</v>
      </c>
      <c r="I247" s="21">
        <f t="shared" si="69"/>
        <v>45347.6</v>
      </c>
    </row>
    <row r="248" spans="1:9" ht="94.5">
      <c r="A248" s="397" t="s">
        <v>593</v>
      </c>
      <c r="B248" s="489">
        <v>881</v>
      </c>
      <c r="C248" s="29" t="s">
        <v>317</v>
      </c>
      <c r="D248" s="29" t="s">
        <v>161</v>
      </c>
      <c r="E248" s="21" t="s">
        <v>319</v>
      </c>
      <c r="F248" s="28"/>
      <c r="G248" s="24">
        <f>G252+G258</f>
        <v>5684.3</v>
      </c>
      <c r="H248" s="24">
        <f>H252+H262+H265+H259</f>
        <v>5914.2</v>
      </c>
      <c r="I248" s="24">
        <f>I252+I262+I265+I259</f>
        <v>5991.4</v>
      </c>
    </row>
    <row r="249" spans="1:9">
      <c r="A249" s="397" t="s">
        <v>557</v>
      </c>
      <c r="B249" s="489">
        <v>881</v>
      </c>
      <c r="C249" s="29" t="s">
        <v>317</v>
      </c>
      <c r="D249" s="29" t="s">
        <v>161</v>
      </c>
      <c r="E249" s="21" t="s">
        <v>45</v>
      </c>
      <c r="F249" s="28"/>
      <c r="G249" s="21">
        <f>G250</f>
        <v>3898.1</v>
      </c>
      <c r="H249" s="21">
        <f t="shared" ref="H249:I249" si="70">H250</f>
        <v>4232</v>
      </c>
      <c r="I249" s="21">
        <f t="shared" si="70"/>
        <v>4300</v>
      </c>
    </row>
    <row r="250" spans="1:9" ht="31.5" customHeight="1">
      <c r="A250" s="338" t="s">
        <v>634</v>
      </c>
      <c r="B250" s="489">
        <v>881</v>
      </c>
      <c r="C250" s="29" t="s">
        <v>317</v>
      </c>
      <c r="D250" s="29" t="s">
        <v>161</v>
      </c>
      <c r="E250" s="21" t="s">
        <v>46</v>
      </c>
      <c r="F250" s="28"/>
      <c r="G250" s="21">
        <f>G251</f>
        <v>3898.1</v>
      </c>
      <c r="H250" s="21">
        <f t="shared" ref="H250:I250" si="71">H251</f>
        <v>4232</v>
      </c>
      <c r="I250" s="21">
        <f t="shared" si="71"/>
        <v>4300</v>
      </c>
    </row>
    <row r="251" spans="1:9" ht="47.25">
      <c r="A251" s="338" t="s">
        <v>323</v>
      </c>
      <c r="B251" s="489">
        <v>881</v>
      </c>
      <c r="C251" s="29" t="s">
        <v>317</v>
      </c>
      <c r="D251" s="29" t="s">
        <v>161</v>
      </c>
      <c r="E251" s="21" t="s">
        <v>535</v>
      </c>
      <c r="F251" s="28"/>
      <c r="G251" s="21">
        <f>G252</f>
        <v>3898.1</v>
      </c>
      <c r="H251" s="21">
        <f>H252</f>
        <v>4232</v>
      </c>
      <c r="I251" s="21">
        <f t="shared" ref="I251" si="72">I252</f>
        <v>4300</v>
      </c>
    </row>
    <row r="252" spans="1:9">
      <c r="A252" s="338" t="s">
        <v>325</v>
      </c>
      <c r="B252" s="489">
        <v>881</v>
      </c>
      <c r="C252" s="29" t="s">
        <v>317</v>
      </c>
      <c r="D252" s="29" t="s">
        <v>161</v>
      </c>
      <c r="E252" s="21" t="s">
        <v>535</v>
      </c>
      <c r="F252" s="28">
        <v>610</v>
      </c>
      <c r="G252" s="21">
        <v>3898.1</v>
      </c>
      <c r="H252" s="21">
        <v>4232</v>
      </c>
      <c r="I252" s="21">
        <v>4300</v>
      </c>
    </row>
    <row r="253" spans="1:9" ht="90.75" customHeight="1">
      <c r="A253" s="397" t="s">
        <v>691</v>
      </c>
      <c r="B253" s="489">
        <v>881</v>
      </c>
      <c r="C253" s="489" t="s">
        <v>317</v>
      </c>
      <c r="D253" s="489" t="s">
        <v>161</v>
      </c>
      <c r="E253" s="312" t="s">
        <v>684</v>
      </c>
      <c r="F253" s="28"/>
      <c r="G253" s="24">
        <f>G254</f>
        <v>17241.400000000001</v>
      </c>
      <c r="H253" s="24">
        <f t="shared" ref="H253:I253" si="73">H254</f>
        <v>17241.400000000001</v>
      </c>
      <c r="I253" s="24">
        <f t="shared" si="73"/>
        <v>39356.199999999997</v>
      </c>
    </row>
    <row r="254" spans="1:9" ht="26.25" customHeight="1">
      <c r="A254" s="397" t="s">
        <v>557</v>
      </c>
      <c r="B254" s="489">
        <v>881</v>
      </c>
      <c r="C254" s="489" t="s">
        <v>317</v>
      </c>
      <c r="D254" s="489" t="s">
        <v>161</v>
      </c>
      <c r="E254" s="24" t="s">
        <v>685</v>
      </c>
      <c r="F254" s="312"/>
      <c r="G254" s="24">
        <f>G255</f>
        <v>17241.400000000001</v>
      </c>
      <c r="H254" s="24">
        <f t="shared" ref="H254:I254" si="74">H255</f>
        <v>17241.400000000001</v>
      </c>
      <c r="I254" s="24">
        <f t="shared" si="74"/>
        <v>39356.199999999997</v>
      </c>
    </row>
    <row r="255" spans="1:9" ht="53.25" customHeight="1">
      <c r="A255" s="338" t="s">
        <v>692</v>
      </c>
      <c r="B255" s="489">
        <v>881</v>
      </c>
      <c r="C255" s="29" t="s">
        <v>317</v>
      </c>
      <c r="D255" s="29" t="s">
        <v>161</v>
      </c>
      <c r="E255" s="21" t="s">
        <v>740</v>
      </c>
      <c r="F255" s="28"/>
      <c r="G255" s="21">
        <f>G256</f>
        <v>17241.400000000001</v>
      </c>
      <c r="H255" s="21">
        <f t="shared" ref="H255:I255" si="75">H256</f>
        <v>17241.400000000001</v>
      </c>
      <c r="I255" s="21">
        <f t="shared" si="75"/>
        <v>39356.199999999997</v>
      </c>
    </row>
    <row r="256" spans="1:9" ht="35.25" customHeight="1">
      <c r="A256" s="338" t="s">
        <v>731</v>
      </c>
      <c r="B256" s="489">
        <v>881</v>
      </c>
      <c r="C256" s="29" t="s">
        <v>317</v>
      </c>
      <c r="D256" s="29" t="s">
        <v>161</v>
      </c>
      <c r="E256" s="21" t="s">
        <v>740</v>
      </c>
      <c r="F256" s="28"/>
      <c r="G256" s="21">
        <f>G257</f>
        <v>17241.400000000001</v>
      </c>
      <c r="H256" s="21">
        <f t="shared" ref="H256:I256" si="76">H257</f>
        <v>17241.400000000001</v>
      </c>
      <c r="I256" s="21">
        <f t="shared" si="76"/>
        <v>39356.199999999997</v>
      </c>
    </row>
    <row r="257" spans="1:10">
      <c r="A257" s="338" t="s">
        <v>325</v>
      </c>
      <c r="B257" s="489">
        <v>881</v>
      </c>
      <c r="C257" s="29" t="s">
        <v>317</v>
      </c>
      <c r="D257" s="29" t="s">
        <v>161</v>
      </c>
      <c r="E257" s="21" t="s">
        <v>740</v>
      </c>
      <c r="F257" s="28" t="s">
        <v>39</v>
      </c>
      <c r="G257" s="21">
        <v>17241.400000000001</v>
      </c>
      <c r="H257" s="21">
        <v>17241.400000000001</v>
      </c>
      <c r="I257" s="21">
        <v>39356.199999999997</v>
      </c>
    </row>
    <row r="258" spans="1:10">
      <c r="A258" s="410" t="s">
        <v>557</v>
      </c>
      <c r="B258" s="489">
        <v>881</v>
      </c>
      <c r="C258" s="29" t="s">
        <v>317</v>
      </c>
      <c r="D258" s="29" t="s">
        <v>161</v>
      </c>
      <c r="E258" s="21" t="s">
        <v>45</v>
      </c>
      <c r="F258" s="28"/>
      <c r="G258" s="24">
        <f>G261+G268</f>
        <v>1786.2</v>
      </c>
      <c r="H258" s="24">
        <f t="shared" ref="H258:I258" si="77">H261+H268</f>
        <v>1682.1999999999998</v>
      </c>
      <c r="I258" s="24">
        <f t="shared" si="77"/>
        <v>1691.4</v>
      </c>
    </row>
    <row r="259" spans="1:10" ht="141.75">
      <c r="A259" s="338" t="s">
        <v>594</v>
      </c>
      <c r="B259" s="489">
        <v>881</v>
      </c>
      <c r="C259" s="29" t="s">
        <v>317</v>
      </c>
      <c r="D259" s="29" t="s">
        <v>161</v>
      </c>
      <c r="E259" s="21" t="s">
        <v>635</v>
      </c>
      <c r="F259" s="28"/>
      <c r="G259" s="21">
        <f>G261</f>
        <v>893.1</v>
      </c>
      <c r="H259" s="21">
        <v>867.8</v>
      </c>
      <c r="I259" s="21">
        <v>877</v>
      </c>
    </row>
    <row r="260" spans="1:10" ht="126">
      <c r="A260" s="338" t="s">
        <v>595</v>
      </c>
      <c r="B260" s="489">
        <v>881</v>
      </c>
      <c r="C260" s="29" t="s">
        <v>317</v>
      </c>
      <c r="D260" s="29" t="s">
        <v>161</v>
      </c>
      <c r="E260" s="21" t="s">
        <v>636</v>
      </c>
      <c r="F260" s="28"/>
      <c r="G260" s="21">
        <f>G261</f>
        <v>893.1</v>
      </c>
      <c r="H260" s="21">
        <v>867.8</v>
      </c>
      <c r="I260" s="21">
        <v>877</v>
      </c>
    </row>
    <row r="261" spans="1:10" ht="31.5">
      <c r="A261" s="338" t="s">
        <v>499</v>
      </c>
      <c r="B261" s="489">
        <v>881</v>
      </c>
      <c r="C261" s="29" t="s">
        <v>317</v>
      </c>
      <c r="D261" s="29" t="s">
        <v>161</v>
      </c>
      <c r="E261" s="21" t="s">
        <v>636</v>
      </c>
      <c r="F261" s="28">
        <v>610</v>
      </c>
      <c r="G261" s="21">
        <f>G262</f>
        <v>893.1</v>
      </c>
      <c r="H261" s="21">
        <v>867.8</v>
      </c>
      <c r="I261" s="21">
        <v>877</v>
      </c>
    </row>
    <row r="262" spans="1:10" ht="141.75">
      <c r="A262" s="338" t="s">
        <v>596</v>
      </c>
      <c r="B262" s="489">
        <v>881</v>
      </c>
      <c r="C262" s="29" t="s">
        <v>317</v>
      </c>
      <c r="D262" s="29" t="s">
        <v>161</v>
      </c>
      <c r="E262" s="21" t="s">
        <v>635</v>
      </c>
      <c r="F262" s="28"/>
      <c r="G262" s="311">
        <f>G263</f>
        <v>893.1</v>
      </c>
      <c r="H262" s="311">
        <v>0</v>
      </c>
      <c r="I262" s="311">
        <v>0</v>
      </c>
    </row>
    <row r="263" spans="1:10" ht="126">
      <c r="A263" s="338" t="s">
        <v>599</v>
      </c>
      <c r="B263" s="489">
        <v>881</v>
      </c>
      <c r="C263" s="29" t="s">
        <v>317</v>
      </c>
      <c r="D263" s="29" t="s">
        <v>161</v>
      </c>
      <c r="E263" s="21" t="s">
        <v>636</v>
      </c>
      <c r="F263" s="28"/>
      <c r="G263" s="252">
        <f>G264</f>
        <v>893.1</v>
      </c>
      <c r="H263" s="252">
        <v>0</v>
      </c>
      <c r="I263" s="252">
        <v>0</v>
      </c>
    </row>
    <row r="264" spans="1:10" ht="31.5">
      <c r="A264" s="338" t="s">
        <v>499</v>
      </c>
      <c r="B264" s="489">
        <v>881</v>
      </c>
      <c r="C264" s="29" t="s">
        <v>317</v>
      </c>
      <c r="D264" s="29" t="s">
        <v>161</v>
      </c>
      <c r="E264" s="21" t="s">
        <v>636</v>
      </c>
      <c r="F264" s="28">
        <v>610</v>
      </c>
      <c r="G264" s="252">
        <v>893.1</v>
      </c>
      <c r="H264" s="252">
        <v>0</v>
      </c>
      <c r="I264" s="252">
        <v>0</v>
      </c>
    </row>
    <row r="265" spans="1:10">
      <c r="A265" s="338" t="s">
        <v>325</v>
      </c>
      <c r="B265" s="489">
        <v>881</v>
      </c>
      <c r="C265" s="29" t="s">
        <v>317</v>
      </c>
      <c r="D265" s="29" t="s">
        <v>161</v>
      </c>
      <c r="E265" s="21" t="s">
        <v>45</v>
      </c>
      <c r="F265" s="28"/>
      <c r="G265" s="21">
        <f>G266</f>
        <v>893.1</v>
      </c>
      <c r="H265" s="21">
        <f t="shared" ref="H265:I265" si="78">H266</f>
        <v>814.4</v>
      </c>
      <c r="I265" s="21">
        <f t="shared" si="78"/>
        <v>814.4</v>
      </c>
      <c r="J265" s="90"/>
    </row>
    <row r="266" spans="1:10" ht="126">
      <c r="A266" s="338" t="s">
        <v>598</v>
      </c>
      <c r="B266" s="489">
        <v>881</v>
      </c>
      <c r="C266" s="29" t="s">
        <v>317</v>
      </c>
      <c r="D266" s="29" t="s">
        <v>161</v>
      </c>
      <c r="E266" s="21" t="s">
        <v>635</v>
      </c>
      <c r="F266" s="28"/>
      <c r="G266" s="21">
        <f>G267</f>
        <v>893.1</v>
      </c>
      <c r="H266" s="21">
        <f t="shared" ref="H266:I266" si="79">H267</f>
        <v>814.4</v>
      </c>
      <c r="I266" s="21">
        <f t="shared" si="79"/>
        <v>814.4</v>
      </c>
      <c r="J266" s="90"/>
    </row>
    <row r="267" spans="1:10" ht="126">
      <c r="A267" s="338" t="s">
        <v>597</v>
      </c>
      <c r="B267" s="489">
        <v>881</v>
      </c>
      <c r="C267" s="29" t="s">
        <v>317</v>
      </c>
      <c r="D267" s="29" t="s">
        <v>161</v>
      </c>
      <c r="E267" s="21" t="s">
        <v>636</v>
      </c>
      <c r="F267" s="28"/>
      <c r="G267" s="21">
        <f>G268</f>
        <v>893.1</v>
      </c>
      <c r="H267" s="21">
        <f t="shared" ref="H267:I267" si="80">H268</f>
        <v>814.4</v>
      </c>
      <c r="I267" s="21">
        <f t="shared" si="80"/>
        <v>814.4</v>
      </c>
      <c r="J267" s="90"/>
    </row>
    <row r="268" spans="1:10">
      <c r="A268" s="338" t="s">
        <v>325</v>
      </c>
      <c r="B268" s="489">
        <v>881</v>
      </c>
      <c r="C268" s="29" t="s">
        <v>317</v>
      </c>
      <c r="D268" s="29" t="s">
        <v>161</v>
      </c>
      <c r="E268" s="21" t="s">
        <v>636</v>
      </c>
      <c r="F268" s="28" t="s">
        <v>39</v>
      </c>
      <c r="G268" s="21">
        <v>893.1</v>
      </c>
      <c r="H268" s="252">
        <v>814.4</v>
      </c>
      <c r="I268" s="252">
        <v>814.4</v>
      </c>
      <c r="J268" s="90"/>
    </row>
    <row r="269" spans="1:10" ht="94.5">
      <c r="A269" s="397" t="s">
        <v>263</v>
      </c>
      <c r="B269" s="489">
        <v>881</v>
      </c>
      <c r="C269" s="29" t="s">
        <v>317</v>
      </c>
      <c r="D269" s="29" t="s">
        <v>161</v>
      </c>
      <c r="E269" s="24" t="s">
        <v>212</v>
      </c>
      <c r="F269" s="28"/>
      <c r="G269" s="21">
        <v>0</v>
      </c>
      <c r="H269" s="252">
        <v>0</v>
      </c>
      <c r="I269" s="252">
        <v>0</v>
      </c>
      <c r="J269" s="90"/>
    </row>
    <row r="270" spans="1:10">
      <c r="A270" s="397" t="s">
        <v>626</v>
      </c>
      <c r="B270" s="489">
        <v>881</v>
      </c>
      <c r="C270" s="29" t="s">
        <v>317</v>
      </c>
      <c r="D270" s="29" t="s">
        <v>161</v>
      </c>
      <c r="E270" s="21" t="s">
        <v>689</v>
      </c>
      <c r="F270" s="28"/>
      <c r="G270" s="21">
        <v>0</v>
      </c>
      <c r="H270" s="252">
        <v>0</v>
      </c>
      <c r="I270" s="252">
        <v>0</v>
      </c>
      <c r="J270" s="90"/>
    </row>
    <row r="271" spans="1:10" ht="31.5">
      <c r="A271" s="447" t="s">
        <v>721</v>
      </c>
      <c r="B271" s="489">
        <v>881</v>
      </c>
      <c r="C271" s="29" t="s">
        <v>317</v>
      </c>
      <c r="D271" s="29" t="s">
        <v>161</v>
      </c>
      <c r="E271" s="21" t="s">
        <v>688</v>
      </c>
      <c r="F271" s="28"/>
      <c r="G271" s="21">
        <v>0</v>
      </c>
      <c r="H271" s="252">
        <v>0</v>
      </c>
      <c r="I271" s="252">
        <v>0</v>
      </c>
      <c r="J271" s="90"/>
    </row>
    <row r="272" spans="1:10" ht="30">
      <c r="A272" s="449" t="s">
        <v>722</v>
      </c>
      <c r="B272" s="489">
        <v>881</v>
      </c>
      <c r="C272" s="29" t="s">
        <v>317</v>
      </c>
      <c r="D272" s="29" t="s">
        <v>161</v>
      </c>
      <c r="E272" s="21" t="s">
        <v>688</v>
      </c>
      <c r="F272" s="28"/>
      <c r="G272" s="21">
        <v>0</v>
      </c>
      <c r="H272" s="252">
        <v>0</v>
      </c>
      <c r="I272" s="252">
        <v>0</v>
      </c>
      <c r="J272" s="90"/>
    </row>
    <row r="273" spans="1:10" ht="47.25">
      <c r="A273" s="440" t="s">
        <v>170</v>
      </c>
      <c r="B273" s="489">
        <v>881</v>
      </c>
      <c r="C273" s="29" t="s">
        <v>317</v>
      </c>
      <c r="D273" s="29" t="s">
        <v>161</v>
      </c>
      <c r="E273" s="21" t="s">
        <v>688</v>
      </c>
      <c r="F273" s="28" t="s">
        <v>39</v>
      </c>
      <c r="G273" s="21">
        <v>0</v>
      </c>
      <c r="H273" s="252">
        <v>0</v>
      </c>
      <c r="I273" s="252">
        <v>0</v>
      </c>
      <c r="J273" s="90"/>
    </row>
    <row r="274" spans="1:10" ht="18.75">
      <c r="A274" s="394" t="s">
        <v>328</v>
      </c>
      <c r="B274" s="265">
        <v>881</v>
      </c>
      <c r="C274" s="265" t="s">
        <v>237</v>
      </c>
      <c r="D274" s="265" t="s">
        <v>162</v>
      </c>
      <c r="E274" s="264"/>
      <c r="F274" s="267"/>
      <c r="G274" s="262">
        <f>G275+G284</f>
        <v>2757.9</v>
      </c>
      <c r="H274" s="262">
        <f t="shared" ref="H274:I274" si="81">H275+H284</f>
        <v>3056.1</v>
      </c>
      <c r="I274" s="262">
        <f t="shared" si="81"/>
        <v>3304.3</v>
      </c>
      <c r="J274" s="91"/>
    </row>
    <row r="275" spans="1:10" ht="47.25">
      <c r="A275" s="397" t="s">
        <v>329</v>
      </c>
      <c r="B275" s="489">
        <v>881</v>
      </c>
      <c r="C275" s="489" t="s">
        <v>237</v>
      </c>
      <c r="D275" s="489" t="s">
        <v>161</v>
      </c>
      <c r="E275" s="486" t="s">
        <v>330</v>
      </c>
      <c r="F275" s="28"/>
      <c r="G275" s="16">
        <f t="shared" ref="G275:I278" si="82">G276</f>
        <v>2757.9</v>
      </c>
      <c r="H275" s="16">
        <f t="shared" si="82"/>
        <v>3006.1</v>
      </c>
      <c r="I275" s="16">
        <f t="shared" si="82"/>
        <v>3254.3</v>
      </c>
      <c r="J275" s="92"/>
    </row>
    <row r="276" spans="1:10">
      <c r="A276" s="397" t="s">
        <v>557</v>
      </c>
      <c r="B276" s="489">
        <v>881</v>
      </c>
      <c r="C276" s="489" t="s">
        <v>237</v>
      </c>
      <c r="D276" s="489" t="s">
        <v>161</v>
      </c>
      <c r="E276" s="486" t="s">
        <v>536</v>
      </c>
      <c r="F276" s="28"/>
      <c r="G276" s="329">
        <f t="shared" si="82"/>
        <v>2757.9</v>
      </c>
      <c r="H276" s="329">
        <f t="shared" si="82"/>
        <v>3006.1</v>
      </c>
      <c r="I276" s="329">
        <f t="shared" si="82"/>
        <v>3254.3</v>
      </c>
      <c r="J276" s="92"/>
    </row>
    <row r="277" spans="1:10" ht="47.25">
      <c r="A277" s="338" t="s">
        <v>637</v>
      </c>
      <c r="B277" s="489">
        <v>881</v>
      </c>
      <c r="C277" s="29" t="s">
        <v>237</v>
      </c>
      <c r="D277" s="29" t="s">
        <v>161</v>
      </c>
      <c r="E277" s="23" t="s">
        <v>554</v>
      </c>
      <c r="F277" s="28"/>
      <c r="G277" s="329">
        <f t="shared" si="82"/>
        <v>2757.9</v>
      </c>
      <c r="H277" s="329">
        <f t="shared" si="82"/>
        <v>3006.1</v>
      </c>
      <c r="I277" s="329">
        <f t="shared" si="82"/>
        <v>3254.3</v>
      </c>
      <c r="J277" s="92"/>
    </row>
    <row r="278" spans="1:10">
      <c r="A278" s="338" t="s">
        <v>638</v>
      </c>
      <c r="B278" s="489">
        <v>881</v>
      </c>
      <c r="C278" s="29" t="s">
        <v>237</v>
      </c>
      <c r="D278" s="29" t="s">
        <v>161</v>
      </c>
      <c r="E278" s="23" t="s">
        <v>538</v>
      </c>
      <c r="F278" s="28"/>
      <c r="G278" s="329">
        <f t="shared" si="82"/>
        <v>2757.9</v>
      </c>
      <c r="H278" s="329">
        <f t="shared" si="82"/>
        <v>3006.1</v>
      </c>
      <c r="I278" s="329">
        <f t="shared" si="82"/>
        <v>3254.3</v>
      </c>
      <c r="J278" s="92"/>
    </row>
    <row r="279" spans="1:10" ht="31.5">
      <c r="A279" s="338" t="s">
        <v>337</v>
      </c>
      <c r="B279" s="489">
        <v>881</v>
      </c>
      <c r="C279" s="29" t="s">
        <v>237</v>
      </c>
      <c r="D279" s="29" t="s">
        <v>161</v>
      </c>
      <c r="E279" s="23" t="s">
        <v>538</v>
      </c>
      <c r="F279" s="28" t="s">
        <v>500</v>
      </c>
      <c r="G279" s="329">
        <v>2757.9</v>
      </c>
      <c r="H279" s="329">
        <v>3006.1</v>
      </c>
      <c r="I279" s="329">
        <v>3254.3</v>
      </c>
      <c r="J279" s="92"/>
    </row>
    <row r="280" spans="1:10">
      <c r="A280" s="338" t="s">
        <v>141</v>
      </c>
      <c r="B280" s="489">
        <v>881</v>
      </c>
      <c r="C280" s="29" t="s">
        <v>237</v>
      </c>
      <c r="D280" s="29" t="s">
        <v>163</v>
      </c>
      <c r="E280" s="23"/>
      <c r="F280" s="28"/>
      <c r="G280" s="16">
        <f>G281</f>
        <v>0</v>
      </c>
      <c r="H280" s="16">
        <f t="shared" ref="H280:I280" si="83">H281</f>
        <v>50</v>
      </c>
      <c r="I280" s="16">
        <f t="shared" si="83"/>
        <v>50</v>
      </c>
      <c r="J280" s="92"/>
    </row>
    <row r="281" spans="1:10" ht="43.5" customHeight="1">
      <c r="A281" s="397" t="s">
        <v>343</v>
      </c>
      <c r="B281" s="489">
        <v>881</v>
      </c>
      <c r="C281" s="489" t="s">
        <v>237</v>
      </c>
      <c r="D281" s="489" t="s">
        <v>163</v>
      </c>
      <c r="E281" s="486" t="s">
        <v>344</v>
      </c>
      <c r="F281" s="28"/>
      <c r="G281" s="16">
        <f>G284</f>
        <v>0</v>
      </c>
      <c r="H281" s="16">
        <f t="shared" ref="H281:I281" si="84">H284</f>
        <v>50</v>
      </c>
      <c r="I281" s="16">
        <f t="shared" si="84"/>
        <v>50</v>
      </c>
      <c r="J281" s="92"/>
    </row>
    <row r="282" spans="1:10" ht="31.5">
      <c r="A282" s="338" t="s">
        <v>511</v>
      </c>
      <c r="B282" s="489">
        <v>881</v>
      </c>
      <c r="C282" s="29" t="s">
        <v>237</v>
      </c>
      <c r="D282" s="29" t="s">
        <v>163</v>
      </c>
      <c r="E282" s="23" t="s">
        <v>509</v>
      </c>
      <c r="F282" s="28"/>
      <c r="G282" s="19">
        <f t="shared" ref="G282:I283" si="85">G283</f>
        <v>0</v>
      </c>
      <c r="H282" s="19">
        <f t="shared" si="85"/>
        <v>50</v>
      </c>
      <c r="I282" s="19">
        <f t="shared" si="85"/>
        <v>50</v>
      </c>
      <c r="J282" s="93"/>
    </row>
    <row r="283" spans="1:10">
      <c r="A283" s="338" t="s">
        <v>423</v>
      </c>
      <c r="B283" s="489">
        <v>881</v>
      </c>
      <c r="C283" s="29" t="s">
        <v>237</v>
      </c>
      <c r="D283" s="29" t="s">
        <v>163</v>
      </c>
      <c r="E283" s="23" t="s">
        <v>510</v>
      </c>
      <c r="F283" s="28"/>
      <c r="G283" s="19">
        <f t="shared" si="85"/>
        <v>0</v>
      </c>
      <c r="H283" s="19">
        <f t="shared" si="85"/>
        <v>50</v>
      </c>
      <c r="I283" s="19">
        <f t="shared" si="85"/>
        <v>50</v>
      </c>
    </row>
    <row r="284" spans="1:10" ht="31.5">
      <c r="A284" s="338" t="s">
        <v>345</v>
      </c>
      <c r="B284" s="489">
        <v>881</v>
      </c>
      <c r="C284" s="29" t="s">
        <v>237</v>
      </c>
      <c r="D284" s="29" t="s">
        <v>163</v>
      </c>
      <c r="E284" s="23" t="s">
        <v>510</v>
      </c>
      <c r="F284" s="28" t="s">
        <v>338</v>
      </c>
      <c r="G284" s="19">
        <v>0</v>
      </c>
      <c r="H284" s="19">
        <v>50</v>
      </c>
      <c r="I284" s="19">
        <v>50</v>
      </c>
    </row>
    <row r="285" spans="1:10" ht="19.5">
      <c r="A285" s="403" t="s">
        <v>346</v>
      </c>
      <c r="B285" s="265">
        <v>881</v>
      </c>
      <c r="C285" s="265" t="s">
        <v>195</v>
      </c>
      <c r="D285" s="265" t="s">
        <v>162</v>
      </c>
      <c r="E285" s="264"/>
      <c r="F285" s="267"/>
      <c r="G285" s="262">
        <f>G286+G292</f>
        <v>939.5</v>
      </c>
      <c r="H285" s="262">
        <f t="shared" ref="H285:I285" si="86">H286+H292</f>
        <v>915.9</v>
      </c>
      <c r="I285" s="262">
        <f t="shared" si="86"/>
        <v>920</v>
      </c>
    </row>
    <row r="286" spans="1:10">
      <c r="A286" s="488" t="s">
        <v>347</v>
      </c>
      <c r="B286" s="489">
        <v>881</v>
      </c>
      <c r="C286" s="29" t="s">
        <v>195</v>
      </c>
      <c r="D286" s="29" t="s">
        <v>161</v>
      </c>
      <c r="E286" s="486"/>
      <c r="F286" s="28"/>
      <c r="G286" s="19">
        <f t="shared" ref="G286:G290" si="87">G287</f>
        <v>834.2</v>
      </c>
      <c r="H286" s="19">
        <f t="shared" ref="H286:I286" si="88">H287</f>
        <v>915.9</v>
      </c>
      <c r="I286" s="19">
        <f t="shared" si="88"/>
        <v>920</v>
      </c>
    </row>
    <row r="287" spans="1:10" ht="94.5">
      <c r="A287" s="397" t="s">
        <v>593</v>
      </c>
      <c r="B287" s="489">
        <v>881</v>
      </c>
      <c r="C287" s="29" t="s">
        <v>195</v>
      </c>
      <c r="D287" s="29" t="s">
        <v>161</v>
      </c>
      <c r="E287" s="21" t="s">
        <v>319</v>
      </c>
      <c r="F287" s="28"/>
      <c r="G287" s="19">
        <f t="shared" si="87"/>
        <v>834.2</v>
      </c>
      <c r="H287" s="19">
        <f t="shared" ref="H287:I290" si="89">H288</f>
        <v>915.9</v>
      </c>
      <c r="I287" s="19">
        <f t="shared" si="89"/>
        <v>920</v>
      </c>
    </row>
    <row r="288" spans="1:10">
      <c r="A288" s="397" t="s">
        <v>557</v>
      </c>
      <c r="B288" s="489">
        <v>881</v>
      </c>
      <c r="C288" s="29" t="s">
        <v>195</v>
      </c>
      <c r="D288" s="29" t="s">
        <v>161</v>
      </c>
      <c r="E288" s="21" t="s">
        <v>45</v>
      </c>
      <c r="F288" s="28"/>
      <c r="G288" s="21">
        <f t="shared" si="87"/>
        <v>834.2</v>
      </c>
      <c r="H288" s="21">
        <f t="shared" si="89"/>
        <v>915.9</v>
      </c>
      <c r="I288" s="21">
        <f t="shared" si="89"/>
        <v>920</v>
      </c>
    </row>
    <row r="289" spans="1:10" ht="78.75">
      <c r="A289" s="338" t="s">
        <v>600</v>
      </c>
      <c r="B289" s="489">
        <v>881</v>
      </c>
      <c r="C289" s="29" t="s">
        <v>195</v>
      </c>
      <c r="D289" s="29" t="s">
        <v>161</v>
      </c>
      <c r="E289" s="21" t="s">
        <v>534</v>
      </c>
      <c r="F289" s="28"/>
      <c r="G289" s="21">
        <f t="shared" si="87"/>
        <v>834.2</v>
      </c>
      <c r="H289" s="21">
        <f t="shared" si="89"/>
        <v>915.9</v>
      </c>
      <c r="I289" s="21">
        <f t="shared" si="89"/>
        <v>920</v>
      </c>
    </row>
    <row r="290" spans="1:10" ht="63">
      <c r="A290" s="338" t="s">
        <v>601</v>
      </c>
      <c r="B290" s="489">
        <v>881</v>
      </c>
      <c r="C290" s="29" t="s">
        <v>195</v>
      </c>
      <c r="D290" s="29" t="s">
        <v>161</v>
      </c>
      <c r="E290" s="21" t="s">
        <v>639</v>
      </c>
      <c r="F290" s="28"/>
      <c r="G290" s="21">
        <f t="shared" si="87"/>
        <v>834.2</v>
      </c>
      <c r="H290" s="21">
        <f t="shared" si="89"/>
        <v>915.9</v>
      </c>
      <c r="I290" s="21">
        <f t="shared" si="89"/>
        <v>920</v>
      </c>
    </row>
    <row r="291" spans="1:10">
      <c r="A291" s="338" t="s">
        <v>325</v>
      </c>
      <c r="B291" s="489">
        <v>881</v>
      </c>
      <c r="C291" s="29" t="s">
        <v>195</v>
      </c>
      <c r="D291" s="29" t="s">
        <v>161</v>
      </c>
      <c r="E291" s="21" t="s">
        <v>639</v>
      </c>
      <c r="F291" s="28">
        <v>610</v>
      </c>
      <c r="G291" s="21">
        <v>834.2</v>
      </c>
      <c r="H291" s="21">
        <v>915.9</v>
      </c>
      <c r="I291" s="21">
        <v>920</v>
      </c>
    </row>
    <row r="292" spans="1:10" ht="87.75" customHeight="1">
      <c r="A292" s="338" t="s">
        <v>263</v>
      </c>
      <c r="B292" s="489">
        <v>881</v>
      </c>
      <c r="C292" s="29" t="s">
        <v>195</v>
      </c>
      <c r="D292" s="29" t="s">
        <v>161</v>
      </c>
      <c r="E292" s="24" t="s">
        <v>212</v>
      </c>
      <c r="F292" s="28"/>
      <c r="G292" s="21">
        <f>G293</f>
        <v>105.3</v>
      </c>
      <c r="H292" s="21">
        <v>0</v>
      </c>
      <c r="I292" s="21">
        <v>0</v>
      </c>
    </row>
    <row r="293" spans="1:10">
      <c r="A293" s="397" t="s">
        <v>626</v>
      </c>
      <c r="B293" s="489">
        <v>881</v>
      </c>
      <c r="C293" s="29" t="s">
        <v>195</v>
      </c>
      <c r="D293" s="29" t="s">
        <v>161</v>
      </c>
      <c r="E293" s="21" t="s">
        <v>689</v>
      </c>
      <c r="F293" s="28"/>
      <c r="G293" s="21">
        <f>G294</f>
        <v>105.3</v>
      </c>
      <c r="H293" s="21">
        <v>0</v>
      </c>
      <c r="I293" s="21">
        <v>0</v>
      </c>
    </row>
    <row r="294" spans="1:10" ht="31.5">
      <c r="A294" s="447" t="s">
        <v>721</v>
      </c>
      <c r="B294" s="489">
        <v>881</v>
      </c>
      <c r="C294" s="29" t="s">
        <v>195</v>
      </c>
      <c r="D294" s="29" t="s">
        <v>161</v>
      </c>
      <c r="E294" s="21" t="s">
        <v>768</v>
      </c>
      <c r="F294" s="28"/>
      <c r="G294" s="21">
        <f>G295</f>
        <v>105.3</v>
      </c>
      <c r="H294" s="21">
        <v>0</v>
      </c>
      <c r="I294" s="21">
        <v>0</v>
      </c>
    </row>
    <row r="295" spans="1:10" ht="30">
      <c r="A295" s="449" t="s">
        <v>722</v>
      </c>
      <c r="B295" s="489">
        <v>881</v>
      </c>
      <c r="C295" s="29" t="s">
        <v>195</v>
      </c>
      <c r="D295" s="29" t="s">
        <v>161</v>
      </c>
      <c r="E295" s="21" t="s">
        <v>768</v>
      </c>
      <c r="F295" s="28"/>
      <c r="G295" s="21">
        <f>G296</f>
        <v>105.3</v>
      </c>
      <c r="H295" s="21">
        <v>0</v>
      </c>
      <c r="I295" s="21">
        <v>0</v>
      </c>
    </row>
    <row r="296" spans="1:10" ht="47.25">
      <c r="A296" s="440" t="s">
        <v>170</v>
      </c>
      <c r="B296" s="489">
        <v>881</v>
      </c>
      <c r="C296" s="29" t="s">
        <v>195</v>
      </c>
      <c r="D296" s="29" t="s">
        <v>161</v>
      </c>
      <c r="E296" s="21" t="s">
        <v>768</v>
      </c>
      <c r="F296" s="28" t="s">
        <v>39</v>
      </c>
      <c r="G296" s="21">
        <v>105.3</v>
      </c>
      <c r="H296" s="21">
        <v>0</v>
      </c>
      <c r="I296" s="21">
        <v>0</v>
      </c>
    </row>
    <row r="297" spans="1:10">
      <c r="A297" s="397" t="s">
        <v>353</v>
      </c>
      <c r="B297" s="250"/>
      <c r="C297" s="489"/>
      <c r="D297" s="489"/>
      <c r="E297" s="486"/>
      <c r="F297" s="28"/>
      <c r="G297" s="16">
        <f>G15</f>
        <v>80978.699999999983</v>
      </c>
      <c r="H297" s="16">
        <f>H15</f>
        <v>56500.7</v>
      </c>
      <c r="I297" s="16">
        <f>I15</f>
        <v>70929.2</v>
      </c>
      <c r="J297" s="25"/>
    </row>
    <row r="298" spans="1:10">
      <c r="A298" s="415" t="s">
        <v>441</v>
      </c>
      <c r="B298" s="258"/>
      <c r="C298" s="259"/>
      <c r="D298" s="259"/>
      <c r="E298" s="258"/>
      <c r="F298" s="259"/>
      <c r="G298" s="258">
        <v>0</v>
      </c>
      <c r="H298" s="260">
        <v>687.58</v>
      </c>
      <c r="I298" s="258">
        <v>1408.1</v>
      </c>
    </row>
    <row r="299" spans="1:10" ht="18.75">
      <c r="A299" s="396" t="s">
        <v>440</v>
      </c>
      <c r="B299" s="268"/>
      <c r="C299" s="267"/>
      <c r="D299" s="267"/>
      <c r="E299" s="269"/>
      <c r="F299" s="269"/>
      <c r="G299" s="263">
        <f>G297</f>
        <v>80978.699999999983</v>
      </c>
      <c r="H299" s="270">
        <f>H297+H298</f>
        <v>57188.28</v>
      </c>
      <c r="I299" s="271">
        <f>I297+I298</f>
        <v>72337.3</v>
      </c>
    </row>
    <row r="300" spans="1:10" ht="105" customHeight="1"/>
    <row r="327" ht="72" customHeight="1"/>
    <row r="328" ht="45" customHeight="1"/>
    <row r="329" ht="45" customHeight="1"/>
    <row r="330" ht="45" customHeight="1"/>
    <row r="331" ht="45" customHeight="1"/>
  </sheetData>
  <autoFilter ref="A15:L299"/>
  <mergeCells count="15">
    <mergeCell ref="G12:I12"/>
    <mergeCell ref="C6:H6"/>
    <mergeCell ref="A8:G10"/>
    <mergeCell ref="C1:I1"/>
    <mergeCell ref="E2:I2"/>
    <mergeCell ref="C3:I3"/>
    <mergeCell ref="C2:D2"/>
    <mergeCell ref="A12:A13"/>
    <mergeCell ref="C12:C13"/>
    <mergeCell ref="D12:D13"/>
    <mergeCell ref="E12:E13"/>
    <mergeCell ref="F12:F13"/>
    <mergeCell ref="B12:B13"/>
    <mergeCell ref="B5:I5"/>
    <mergeCell ref="E4:I4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D285"/>
  <sheetViews>
    <sheetView topLeftCell="A13" zoomScale="170" zoomScaleNormal="170" workbookViewId="0">
      <selection activeCell="G18" sqref="G18"/>
    </sheetView>
  </sheetViews>
  <sheetFormatPr defaultColWidth="8.85546875" defaultRowHeight="15.75"/>
  <cols>
    <col min="1" max="1" width="59" style="34" customWidth="1"/>
    <col min="2" max="2" width="15.85546875" style="43" customWidth="1"/>
    <col min="3" max="3" width="6.85546875" style="43" customWidth="1"/>
    <col min="4" max="4" width="7.140625" style="43" customWidth="1"/>
    <col min="5" max="5" width="12.85546875" style="12" customWidth="1"/>
    <col min="6" max="6" width="13.42578125" style="215" customWidth="1"/>
    <col min="7" max="7" width="11.7109375" style="215" customWidth="1"/>
    <col min="8" max="8" width="0.5703125" style="35" hidden="1" customWidth="1"/>
    <col min="9" max="9" width="3.28515625" style="35" hidden="1" customWidth="1"/>
    <col min="10" max="10" width="19.5703125" style="291" customWidth="1"/>
    <col min="11" max="11" width="12.140625" style="294" customWidth="1"/>
    <col min="12" max="16384" width="8.85546875" style="35"/>
  </cols>
  <sheetData>
    <row r="1" spans="1:9">
      <c r="C1" s="504"/>
      <c r="D1" s="504"/>
      <c r="E1" s="504"/>
      <c r="F1" s="504"/>
      <c r="G1" s="504"/>
      <c r="H1" s="504"/>
      <c r="I1" s="504"/>
    </row>
    <row r="2" spans="1:9">
      <c r="A2" s="577" t="s">
        <v>604</v>
      </c>
      <c r="B2" s="578"/>
      <c r="C2" s="578"/>
      <c r="D2" s="578"/>
      <c r="E2" s="578"/>
      <c r="F2" s="578"/>
      <c r="G2" s="578"/>
    </row>
    <row r="3" spans="1:9">
      <c r="A3" s="244"/>
      <c r="B3" s="12"/>
      <c r="C3" s="504" t="s">
        <v>796</v>
      </c>
      <c r="D3" s="504"/>
      <c r="E3" s="504"/>
      <c r="F3" s="504"/>
      <c r="G3" s="504"/>
      <c r="H3" s="504"/>
      <c r="I3" s="504"/>
    </row>
    <row r="4" spans="1:9">
      <c r="B4" s="12"/>
      <c r="C4" s="475"/>
      <c r="D4" s="564" t="s">
        <v>487</v>
      </c>
      <c r="E4" s="570"/>
      <c r="F4" s="570"/>
      <c r="G4" s="570"/>
      <c r="H4" s="472"/>
      <c r="I4" s="472"/>
    </row>
    <row r="5" spans="1:9">
      <c r="B5" s="504" t="s">
        <v>801</v>
      </c>
      <c r="C5" s="514"/>
      <c r="D5" s="514"/>
      <c r="E5" s="514"/>
      <c r="F5" s="514"/>
      <c r="G5" s="514"/>
      <c r="H5" s="514"/>
      <c r="I5" s="514"/>
    </row>
    <row r="6" spans="1:9">
      <c r="B6" s="571"/>
      <c r="C6" s="571"/>
      <c r="D6" s="571"/>
      <c r="E6" s="571"/>
      <c r="F6" s="571"/>
      <c r="G6" s="571"/>
    </row>
    <row r="7" spans="1:9">
      <c r="B7" s="36"/>
      <c r="C7" s="571"/>
      <c r="D7" s="571"/>
      <c r="E7" s="571"/>
    </row>
    <row r="8" spans="1:9" ht="16.5">
      <c r="A8" s="574"/>
      <c r="B8" s="574"/>
      <c r="C8" s="574"/>
      <c r="D8" s="574"/>
      <c r="E8" s="574"/>
    </row>
    <row r="9" spans="1:9" ht="15.75" customHeight="1">
      <c r="A9" s="576" t="s">
        <v>681</v>
      </c>
      <c r="B9" s="576"/>
      <c r="C9" s="576"/>
      <c r="D9" s="576"/>
      <c r="E9" s="576"/>
      <c r="F9" s="576"/>
      <c r="G9" s="576"/>
    </row>
    <row r="10" spans="1:9" ht="15.75" customHeight="1">
      <c r="A10" s="576"/>
      <c r="B10" s="576"/>
      <c r="C10" s="576"/>
      <c r="D10" s="576"/>
      <c r="E10" s="576"/>
      <c r="F10" s="576"/>
      <c r="G10" s="576"/>
    </row>
    <row r="11" spans="1:9" ht="72" customHeight="1">
      <c r="A11" s="576"/>
      <c r="B11" s="576"/>
      <c r="C11" s="576"/>
      <c r="D11" s="576"/>
      <c r="E11" s="576"/>
      <c r="F11" s="576"/>
      <c r="G11" s="576"/>
    </row>
    <row r="12" spans="1:9" ht="36" customHeight="1">
      <c r="A12" s="281"/>
      <c r="B12" s="480"/>
      <c r="C12" s="480"/>
      <c r="D12" s="480"/>
      <c r="E12" s="476"/>
    </row>
    <row r="13" spans="1:9" ht="36" customHeight="1">
      <c r="A13" s="572" t="s">
        <v>150</v>
      </c>
      <c r="B13" s="573" t="s">
        <v>154</v>
      </c>
      <c r="C13" s="573" t="s">
        <v>155</v>
      </c>
      <c r="D13" s="573" t="s">
        <v>448</v>
      </c>
      <c r="E13" s="575" t="s">
        <v>156</v>
      </c>
      <c r="F13" s="575"/>
      <c r="G13" s="575"/>
    </row>
    <row r="14" spans="1:9">
      <c r="A14" s="572"/>
      <c r="B14" s="573"/>
      <c r="C14" s="573"/>
      <c r="D14" s="573"/>
      <c r="E14" s="315" t="s">
        <v>52</v>
      </c>
      <c r="F14" s="315" t="s">
        <v>488</v>
      </c>
      <c r="G14" s="315" t="s">
        <v>618</v>
      </c>
    </row>
    <row r="15" spans="1:9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</row>
    <row r="16" spans="1:9">
      <c r="A16" s="310" t="s">
        <v>157</v>
      </c>
      <c r="B16" s="477"/>
      <c r="C16" s="477"/>
      <c r="D16" s="477"/>
      <c r="E16" s="484">
        <f>' ГОТОВО приложение 4'!G15</f>
        <v>80978.699999999983</v>
      </c>
      <c r="F16" s="484">
        <f t="shared" ref="F16:G16" si="0">F17+F26+F32+F38+F47+F57+F63+F69+F88+F94+F100+F114+F128+F138+F148+F167+F176+F186+F192+F215</f>
        <v>56500.7</v>
      </c>
      <c r="G16" s="484">
        <f t="shared" si="0"/>
        <v>70929.2</v>
      </c>
    </row>
    <row r="17" spans="1:16384" ht="118.5" customHeight="1">
      <c r="A17" s="421" t="s">
        <v>700</v>
      </c>
      <c r="B17" s="477" t="s">
        <v>684</v>
      </c>
      <c r="C17" s="477"/>
      <c r="D17" s="477"/>
      <c r="E17" s="16">
        <f>E18</f>
        <v>17241.400000000001</v>
      </c>
      <c r="F17" s="16">
        <f t="shared" ref="F17:G21" si="1">F18</f>
        <v>17241.400000000001</v>
      </c>
      <c r="G17" s="16">
        <f>G18+G23</f>
        <v>39356.199999999997</v>
      </c>
    </row>
    <row r="18" spans="1:16384">
      <c r="A18" s="211" t="s">
        <v>687</v>
      </c>
      <c r="B18" s="477" t="s">
        <v>685</v>
      </c>
      <c r="C18" s="477"/>
      <c r="D18" s="477"/>
      <c r="E18" s="16">
        <f>E19</f>
        <v>17241.400000000001</v>
      </c>
      <c r="F18" s="16">
        <f t="shared" si="1"/>
        <v>17241.400000000001</v>
      </c>
      <c r="G18" s="16">
        <f t="shared" si="1"/>
        <v>32040.6</v>
      </c>
      <c r="J18" s="376"/>
    </row>
    <row r="19" spans="1:16384" ht="31.5">
      <c r="A19" s="422" t="s">
        <v>692</v>
      </c>
      <c r="B19" s="477" t="s">
        <v>686</v>
      </c>
      <c r="C19" s="477"/>
      <c r="D19" s="477"/>
      <c r="E19" s="16">
        <f>E20</f>
        <v>17241.400000000001</v>
      </c>
      <c r="F19" s="16">
        <f t="shared" si="1"/>
        <v>17241.400000000001</v>
      </c>
      <c r="G19" s="16">
        <f t="shared" si="1"/>
        <v>32040.6</v>
      </c>
    </row>
    <row r="20" spans="1:16384" ht="33.75" customHeight="1">
      <c r="A20" s="422" t="s">
        <v>731</v>
      </c>
      <c r="B20" s="477" t="s">
        <v>740</v>
      </c>
      <c r="C20" s="477"/>
      <c r="D20" s="477"/>
      <c r="E20" s="16">
        <f>E21</f>
        <v>17241.400000000001</v>
      </c>
      <c r="F20" s="16">
        <f t="shared" si="1"/>
        <v>17241.400000000001</v>
      </c>
      <c r="G20" s="16">
        <f t="shared" si="1"/>
        <v>32040.6</v>
      </c>
    </row>
    <row r="21" spans="1:16384" ht="31.5">
      <c r="A21" s="422" t="str">
        <f>'[3]приложение 4'!A216</f>
        <v>Иные закупки товаров, работ и услуг для обеспечения государственных (муниципальных) нужд</v>
      </c>
      <c r="B21" s="477" t="s">
        <v>740</v>
      </c>
      <c r="C21" s="477" t="s">
        <v>39</v>
      </c>
      <c r="D21" s="477"/>
      <c r="E21" s="16">
        <f>E22</f>
        <v>17241.400000000001</v>
      </c>
      <c r="F21" s="16">
        <f t="shared" si="1"/>
        <v>17241.400000000001</v>
      </c>
      <c r="G21" s="16">
        <f t="shared" si="1"/>
        <v>32040.6</v>
      </c>
    </row>
    <row r="22" spans="1:16384">
      <c r="A22" s="422" t="s">
        <v>137</v>
      </c>
      <c r="B22" s="477" t="s">
        <v>740</v>
      </c>
      <c r="C22" s="477" t="s">
        <v>39</v>
      </c>
      <c r="D22" s="29" t="s">
        <v>8</v>
      </c>
      <c r="E22" s="21">
        <f>' ГОТОВО приложение 4'!G257</f>
        <v>17241.400000000001</v>
      </c>
      <c r="F22" s="21">
        <f>' ГОТОВО приложение 4'!H257</f>
        <v>17241.400000000001</v>
      </c>
      <c r="G22" s="21">
        <v>32040.6</v>
      </c>
    </row>
    <row r="23" spans="1:16384" ht="41.25" customHeight="1">
      <c r="A23" s="422" t="s">
        <v>804</v>
      </c>
      <c r="B23" s="498" t="s">
        <v>803</v>
      </c>
      <c r="C23" s="498"/>
      <c r="D23" s="29"/>
      <c r="E23" s="21">
        <f t="shared" ref="E23:BL25" ca="1" si="2">E23</f>
        <v>0</v>
      </c>
      <c r="F23" s="21">
        <f t="shared" ca="1" si="2"/>
        <v>0</v>
      </c>
      <c r="G23" s="21">
        <v>7315.6</v>
      </c>
      <c r="H23" s="501">
        <f t="shared" ca="1" si="2"/>
        <v>0</v>
      </c>
      <c r="I23" s="501">
        <f t="shared" ca="1" si="2"/>
        <v>0</v>
      </c>
      <c r="J23" s="502">
        <f t="shared" ca="1" si="2"/>
        <v>0</v>
      </c>
      <c r="K23" s="503">
        <f t="shared" ca="1" si="2"/>
        <v>0</v>
      </c>
      <c r="L23" s="501">
        <f t="shared" ca="1" si="2"/>
        <v>0</v>
      </c>
      <c r="M23" s="501">
        <f t="shared" ca="1" si="2"/>
        <v>0</v>
      </c>
      <c r="N23" s="501">
        <f t="shared" ca="1" si="2"/>
        <v>0</v>
      </c>
      <c r="O23" s="501">
        <f t="shared" ca="1" si="2"/>
        <v>0</v>
      </c>
      <c r="P23" s="501">
        <f t="shared" ca="1" si="2"/>
        <v>0</v>
      </c>
      <c r="Q23" s="501">
        <f t="shared" ca="1" si="2"/>
        <v>0</v>
      </c>
      <c r="R23" s="501">
        <f t="shared" ca="1" si="2"/>
        <v>0</v>
      </c>
      <c r="S23" s="501">
        <f t="shared" ca="1" si="2"/>
        <v>0</v>
      </c>
      <c r="T23" s="501">
        <f t="shared" ca="1" si="2"/>
        <v>0</v>
      </c>
      <c r="U23" s="501">
        <f t="shared" ca="1" si="2"/>
        <v>0</v>
      </c>
      <c r="V23" s="501">
        <f t="shared" ca="1" si="2"/>
        <v>0</v>
      </c>
      <c r="W23" s="501">
        <f t="shared" ca="1" si="2"/>
        <v>0</v>
      </c>
      <c r="X23" s="501">
        <f t="shared" ca="1" si="2"/>
        <v>0</v>
      </c>
      <c r="Y23" s="501">
        <f t="shared" ca="1" si="2"/>
        <v>0</v>
      </c>
      <c r="Z23" s="501">
        <f t="shared" ca="1" si="2"/>
        <v>0</v>
      </c>
      <c r="AA23" s="501">
        <f t="shared" ca="1" si="2"/>
        <v>0</v>
      </c>
      <c r="AB23" s="501">
        <f t="shared" ca="1" si="2"/>
        <v>0</v>
      </c>
      <c r="AC23" s="501">
        <f t="shared" ca="1" si="2"/>
        <v>0</v>
      </c>
      <c r="AD23" s="501">
        <f t="shared" ca="1" si="2"/>
        <v>0</v>
      </c>
      <c r="AE23" s="501">
        <f t="shared" ca="1" si="2"/>
        <v>0</v>
      </c>
      <c r="AF23" s="501">
        <f t="shared" ca="1" si="2"/>
        <v>0</v>
      </c>
      <c r="AG23" s="501">
        <f t="shared" ca="1" si="2"/>
        <v>0</v>
      </c>
      <c r="AH23" s="501">
        <f t="shared" ca="1" si="2"/>
        <v>0</v>
      </c>
      <c r="AI23" s="501">
        <f t="shared" ca="1" si="2"/>
        <v>0</v>
      </c>
      <c r="AJ23" s="501">
        <f t="shared" ca="1" si="2"/>
        <v>0</v>
      </c>
      <c r="AK23" s="501">
        <f t="shared" ca="1" si="2"/>
        <v>0</v>
      </c>
      <c r="AL23" s="501">
        <f t="shared" ca="1" si="2"/>
        <v>0</v>
      </c>
      <c r="AM23" s="501">
        <f t="shared" ca="1" si="2"/>
        <v>0</v>
      </c>
      <c r="AN23" s="501">
        <f t="shared" ca="1" si="2"/>
        <v>0</v>
      </c>
      <c r="AO23" s="501">
        <f t="shared" ca="1" si="2"/>
        <v>0</v>
      </c>
      <c r="AP23" s="501">
        <f t="shared" ca="1" si="2"/>
        <v>0</v>
      </c>
      <c r="AQ23" s="501">
        <f t="shared" ca="1" si="2"/>
        <v>0</v>
      </c>
      <c r="AR23" s="501">
        <f t="shared" ca="1" si="2"/>
        <v>0</v>
      </c>
      <c r="AS23" s="501">
        <f t="shared" ca="1" si="2"/>
        <v>0</v>
      </c>
      <c r="AT23" s="501">
        <f t="shared" ca="1" si="2"/>
        <v>0</v>
      </c>
      <c r="AU23" s="501">
        <f t="shared" ca="1" si="2"/>
        <v>0</v>
      </c>
      <c r="AV23" s="501">
        <f t="shared" ca="1" si="2"/>
        <v>0</v>
      </c>
      <c r="AW23" s="501">
        <f t="shared" ca="1" si="2"/>
        <v>0</v>
      </c>
      <c r="AX23" s="501">
        <f t="shared" ca="1" si="2"/>
        <v>0</v>
      </c>
      <c r="AY23" s="501">
        <f t="shared" ca="1" si="2"/>
        <v>0</v>
      </c>
      <c r="AZ23" s="501">
        <f t="shared" ca="1" si="2"/>
        <v>0</v>
      </c>
      <c r="BA23" s="501">
        <f t="shared" ca="1" si="2"/>
        <v>0</v>
      </c>
      <c r="BB23" s="501">
        <f t="shared" ca="1" si="2"/>
        <v>0</v>
      </c>
      <c r="BC23" s="501">
        <f t="shared" ca="1" si="2"/>
        <v>0</v>
      </c>
      <c r="BD23" s="501">
        <f t="shared" ca="1" si="2"/>
        <v>0</v>
      </c>
      <c r="BE23" s="501">
        <f t="shared" ca="1" si="2"/>
        <v>0</v>
      </c>
      <c r="BF23" s="501">
        <f t="shared" ca="1" si="2"/>
        <v>0</v>
      </c>
      <c r="BG23" s="501">
        <f t="shared" ca="1" si="2"/>
        <v>0</v>
      </c>
      <c r="BH23" s="501">
        <f t="shared" ca="1" si="2"/>
        <v>0</v>
      </c>
      <c r="BI23" s="501">
        <f t="shared" ca="1" si="2"/>
        <v>0</v>
      </c>
      <c r="BJ23" s="501">
        <f t="shared" ca="1" si="2"/>
        <v>0</v>
      </c>
      <c r="BK23" s="501">
        <f t="shared" ca="1" si="2"/>
        <v>0</v>
      </c>
      <c r="BL23" s="501">
        <f t="shared" ca="1" si="2"/>
        <v>0</v>
      </c>
      <c r="BM23" s="501">
        <f t="shared" ref="BM23:DX23" ca="1" si="3">BM23</f>
        <v>0</v>
      </c>
      <c r="BN23" s="501">
        <f t="shared" ca="1" si="3"/>
        <v>0</v>
      </c>
      <c r="BO23" s="501">
        <f t="shared" ca="1" si="3"/>
        <v>0</v>
      </c>
      <c r="BP23" s="501">
        <f t="shared" ca="1" si="3"/>
        <v>0</v>
      </c>
      <c r="BQ23" s="501">
        <f t="shared" ca="1" si="3"/>
        <v>0</v>
      </c>
      <c r="BR23" s="501">
        <f t="shared" ca="1" si="3"/>
        <v>0</v>
      </c>
      <c r="BS23" s="501">
        <f t="shared" ca="1" si="3"/>
        <v>0</v>
      </c>
      <c r="BT23" s="501">
        <f t="shared" ca="1" si="3"/>
        <v>0</v>
      </c>
      <c r="BU23" s="501">
        <f t="shared" ca="1" si="3"/>
        <v>0</v>
      </c>
      <c r="BV23" s="501">
        <f t="shared" ca="1" si="3"/>
        <v>0</v>
      </c>
      <c r="BW23" s="501">
        <f t="shared" ca="1" si="3"/>
        <v>0</v>
      </c>
      <c r="BX23" s="501">
        <f t="shared" ca="1" si="3"/>
        <v>0</v>
      </c>
      <c r="BY23" s="501">
        <f t="shared" ca="1" si="3"/>
        <v>0</v>
      </c>
      <c r="BZ23" s="501">
        <f t="shared" ca="1" si="3"/>
        <v>0</v>
      </c>
      <c r="CA23" s="501">
        <f t="shared" ca="1" si="3"/>
        <v>0</v>
      </c>
      <c r="CB23" s="501">
        <f t="shared" ca="1" si="3"/>
        <v>0</v>
      </c>
      <c r="CC23" s="501">
        <f t="shared" ca="1" si="3"/>
        <v>0</v>
      </c>
      <c r="CD23" s="501">
        <f t="shared" ca="1" si="3"/>
        <v>0</v>
      </c>
      <c r="CE23" s="501">
        <f t="shared" ca="1" si="3"/>
        <v>0</v>
      </c>
      <c r="CF23" s="501">
        <f t="shared" ca="1" si="3"/>
        <v>0</v>
      </c>
      <c r="CG23" s="501">
        <f t="shared" ca="1" si="3"/>
        <v>0</v>
      </c>
      <c r="CH23" s="501">
        <f t="shared" ca="1" si="3"/>
        <v>0</v>
      </c>
      <c r="CI23" s="501">
        <f t="shared" ca="1" si="3"/>
        <v>0</v>
      </c>
      <c r="CJ23" s="501">
        <f t="shared" ca="1" si="3"/>
        <v>0</v>
      </c>
      <c r="CK23" s="501">
        <f t="shared" ca="1" si="3"/>
        <v>0</v>
      </c>
      <c r="CL23" s="501">
        <f t="shared" ca="1" si="3"/>
        <v>0</v>
      </c>
      <c r="CM23" s="501">
        <f t="shared" ca="1" si="3"/>
        <v>0</v>
      </c>
      <c r="CN23" s="501">
        <f t="shared" ca="1" si="3"/>
        <v>0</v>
      </c>
      <c r="CO23" s="501">
        <f t="shared" ca="1" si="3"/>
        <v>0</v>
      </c>
      <c r="CP23" s="501">
        <f t="shared" ca="1" si="3"/>
        <v>0</v>
      </c>
      <c r="CQ23" s="501">
        <f t="shared" ca="1" si="3"/>
        <v>0</v>
      </c>
      <c r="CR23" s="501">
        <f t="shared" ca="1" si="3"/>
        <v>0</v>
      </c>
      <c r="CS23" s="501">
        <f t="shared" ca="1" si="3"/>
        <v>0</v>
      </c>
      <c r="CT23" s="501">
        <f t="shared" ca="1" si="3"/>
        <v>0</v>
      </c>
      <c r="CU23" s="501">
        <f t="shared" ca="1" si="3"/>
        <v>0</v>
      </c>
      <c r="CV23" s="501">
        <f t="shared" ca="1" si="3"/>
        <v>0</v>
      </c>
      <c r="CW23" s="501">
        <f t="shared" ca="1" si="3"/>
        <v>0</v>
      </c>
      <c r="CX23" s="501">
        <f t="shared" ca="1" si="3"/>
        <v>0</v>
      </c>
      <c r="CY23" s="501">
        <f t="shared" ca="1" si="3"/>
        <v>0</v>
      </c>
      <c r="CZ23" s="501">
        <f t="shared" ca="1" si="3"/>
        <v>0</v>
      </c>
      <c r="DA23" s="501">
        <f t="shared" ca="1" si="3"/>
        <v>0</v>
      </c>
      <c r="DB23" s="501">
        <f t="shared" ca="1" si="3"/>
        <v>0</v>
      </c>
      <c r="DC23" s="501">
        <f t="shared" ca="1" si="3"/>
        <v>0</v>
      </c>
      <c r="DD23" s="501">
        <f t="shared" ca="1" si="3"/>
        <v>0</v>
      </c>
      <c r="DE23" s="501">
        <f t="shared" ca="1" si="3"/>
        <v>0</v>
      </c>
      <c r="DF23" s="501">
        <f t="shared" ca="1" si="3"/>
        <v>0</v>
      </c>
      <c r="DG23" s="501">
        <f t="shared" ca="1" si="3"/>
        <v>0</v>
      </c>
      <c r="DH23" s="501">
        <f t="shared" ca="1" si="3"/>
        <v>0</v>
      </c>
      <c r="DI23" s="501">
        <f t="shared" ca="1" si="3"/>
        <v>0</v>
      </c>
      <c r="DJ23" s="501">
        <f t="shared" ca="1" si="3"/>
        <v>0</v>
      </c>
      <c r="DK23" s="501">
        <f t="shared" ca="1" si="3"/>
        <v>0</v>
      </c>
      <c r="DL23" s="501">
        <f t="shared" ca="1" si="3"/>
        <v>0</v>
      </c>
      <c r="DM23" s="501">
        <f t="shared" ca="1" si="3"/>
        <v>0</v>
      </c>
      <c r="DN23" s="501">
        <f t="shared" ca="1" si="3"/>
        <v>0</v>
      </c>
      <c r="DO23" s="501">
        <f t="shared" ca="1" si="3"/>
        <v>0</v>
      </c>
      <c r="DP23" s="501">
        <f t="shared" ca="1" si="3"/>
        <v>0</v>
      </c>
      <c r="DQ23" s="501">
        <f t="shared" ca="1" si="3"/>
        <v>0</v>
      </c>
      <c r="DR23" s="501">
        <f t="shared" ca="1" si="3"/>
        <v>0</v>
      </c>
      <c r="DS23" s="501">
        <f t="shared" ca="1" si="3"/>
        <v>0</v>
      </c>
      <c r="DT23" s="501">
        <f t="shared" ca="1" si="3"/>
        <v>0</v>
      </c>
      <c r="DU23" s="501">
        <f t="shared" ca="1" si="3"/>
        <v>0</v>
      </c>
      <c r="DV23" s="501">
        <f t="shared" ca="1" si="3"/>
        <v>0</v>
      </c>
      <c r="DW23" s="501">
        <f t="shared" ca="1" si="3"/>
        <v>0</v>
      </c>
      <c r="DX23" s="501">
        <f t="shared" ca="1" si="3"/>
        <v>0</v>
      </c>
      <c r="DY23" s="501">
        <f t="shared" ref="DY23:GJ23" ca="1" si="4">DY23</f>
        <v>0</v>
      </c>
      <c r="DZ23" s="501">
        <f t="shared" ca="1" si="4"/>
        <v>0</v>
      </c>
      <c r="EA23" s="501">
        <f t="shared" ca="1" si="4"/>
        <v>0</v>
      </c>
      <c r="EB23" s="501">
        <f t="shared" ca="1" si="4"/>
        <v>0</v>
      </c>
      <c r="EC23" s="501">
        <f t="shared" ca="1" si="4"/>
        <v>0</v>
      </c>
      <c r="ED23" s="501">
        <f t="shared" ca="1" si="4"/>
        <v>0</v>
      </c>
      <c r="EE23" s="501">
        <f t="shared" ca="1" si="4"/>
        <v>0</v>
      </c>
      <c r="EF23" s="501">
        <f t="shared" ca="1" si="4"/>
        <v>0</v>
      </c>
      <c r="EG23" s="501">
        <f t="shared" ca="1" si="4"/>
        <v>0</v>
      </c>
      <c r="EH23" s="501">
        <f t="shared" ca="1" si="4"/>
        <v>0</v>
      </c>
      <c r="EI23" s="501">
        <f t="shared" ca="1" si="4"/>
        <v>0</v>
      </c>
      <c r="EJ23" s="501">
        <f t="shared" ca="1" si="4"/>
        <v>0</v>
      </c>
      <c r="EK23" s="501">
        <f t="shared" ca="1" si="4"/>
        <v>0</v>
      </c>
      <c r="EL23" s="501">
        <f t="shared" ca="1" si="4"/>
        <v>0</v>
      </c>
      <c r="EM23" s="501">
        <f t="shared" ca="1" si="4"/>
        <v>0</v>
      </c>
      <c r="EN23" s="501">
        <f t="shared" ca="1" si="4"/>
        <v>0</v>
      </c>
      <c r="EO23" s="501">
        <f t="shared" ca="1" si="4"/>
        <v>0</v>
      </c>
      <c r="EP23" s="501">
        <f t="shared" ca="1" si="4"/>
        <v>0</v>
      </c>
      <c r="EQ23" s="501">
        <f t="shared" ca="1" si="4"/>
        <v>0</v>
      </c>
      <c r="ER23" s="501">
        <f t="shared" ca="1" si="4"/>
        <v>0</v>
      </c>
      <c r="ES23" s="501">
        <f t="shared" ca="1" si="4"/>
        <v>0</v>
      </c>
      <c r="ET23" s="501">
        <f t="shared" ca="1" si="4"/>
        <v>0</v>
      </c>
      <c r="EU23" s="501">
        <f t="shared" ca="1" si="4"/>
        <v>0</v>
      </c>
      <c r="EV23" s="501">
        <f t="shared" ca="1" si="4"/>
        <v>0</v>
      </c>
      <c r="EW23" s="501">
        <f t="shared" ca="1" si="4"/>
        <v>0</v>
      </c>
      <c r="EX23" s="501">
        <f t="shared" ca="1" si="4"/>
        <v>0</v>
      </c>
      <c r="EY23" s="501">
        <f t="shared" ca="1" si="4"/>
        <v>0</v>
      </c>
      <c r="EZ23" s="501">
        <f t="shared" ca="1" si="4"/>
        <v>0</v>
      </c>
      <c r="FA23" s="501">
        <f t="shared" ca="1" si="4"/>
        <v>0</v>
      </c>
      <c r="FB23" s="501">
        <f t="shared" ca="1" si="4"/>
        <v>0</v>
      </c>
      <c r="FC23" s="501">
        <f t="shared" ca="1" si="4"/>
        <v>0</v>
      </c>
      <c r="FD23" s="501">
        <f t="shared" ca="1" si="4"/>
        <v>0</v>
      </c>
      <c r="FE23" s="501">
        <f t="shared" ca="1" si="4"/>
        <v>0</v>
      </c>
      <c r="FF23" s="501">
        <f t="shared" ca="1" si="4"/>
        <v>0</v>
      </c>
      <c r="FG23" s="501">
        <f t="shared" ca="1" si="4"/>
        <v>0</v>
      </c>
      <c r="FH23" s="501">
        <f t="shared" ca="1" si="4"/>
        <v>0</v>
      </c>
      <c r="FI23" s="501">
        <f t="shared" ca="1" si="4"/>
        <v>0</v>
      </c>
      <c r="FJ23" s="501">
        <f t="shared" ca="1" si="4"/>
        <v>0</v>
      </c>
      <c r="FK23" s="501">
        <f t="shared" ca="1" si="4"/>
        <v>0</v>
      </c>
      <c r="FL23" s="501">
        <f t="shared" ca="1" si="4"/>
        <v>0</v>
      </c>
      <c r="FM23" s="501">
        <f t="shared" ca="1" si="4"/>
        <v>0</v>
      </c>
      <c r="FN23" s="501">
        <f t="shared" ca="1" si="4"/>
        <v>0</v>
      </c>
      <c r="FO23" s="501">
        <f t="shared" ca="1" si="4"/>
        <v>0</v>
      </c>
      <c r="FP23" s="501">
        <f t="shared" ca="1" si="4"/>
        <v>0</v>
      </c>
      <c r="FQ23" s="501">
        <f t="shared" ca="1" si="4"/>
        <v>0</v>
      </c>
      <c r="FR23" s="501">
        <f t="shared" ca="1" si="4"/>
        <v>0</v>
      </c>
      <c r="FS23" s="501">
        <f t="shared" ca="1" si="4"/>
        <v>0</v>
      </c>
      <c r="FT23" s="501">
        <f t="shared" ca="1" si="4"/>
        <v>0</v>
      </c>
      <c r="FU23" s="501">
        <f t="shared" ca="1" si="4"/>
        <v>0</v>
      </c>
      <c r="FV23" s="501">
        <f t="shared" ca="1" si="4"/>
        <v>0</v>
      </c>
      <c r="FW23" s="501">
        <f t="shared" ca="1" si="4"/>
        <v>0</v>
      </c>
      <c r="FX23" s="501">
        <f t="shared" ca="1" si="4"/>
        <v>0</v>
      </c>
      <c r="FY23" s="501">
        <f t="shared" ca="1" si="4"/>
        <v>0</v>
      </c>
      <c r="FZ23" s="501">
        <f t="shared" ca="1" si="4"/>
        <v>0</v>
      </c>
      <c r="GA23" s="501">
        <f t="shared" ca="1" si="4"/>
        <v>0</v>
      </c>
      <c r="GB23" s="501">
        <f t="shared" ca="1" si="4"/>
        <v>0</v>
      </c>
      <c r="GC23" s="501">
        <f t="shared" ca="1" si="4"/>
        <v>0</v>
      </c>
      <c r="GD23" s="501">
        <f t="shared" ca="1" si="4"/>
        <v>0</v>
      </c>
      <c r="GE23" s="501">
        <f t="shared" ca="1" si="4"/>
        <v>0</v>
      </c>
      <c r="GF23" s="501">
        <f t="shared" ca="1" si="4"/>
        <v>0</v>
      </c>
      <c r="GG23" s="501">
        <f t="shared" ca="1" si="4"/>
        <v>0</v>
      </c>
      <c r="GH23" s="501">
        <f t="shared" ca="1" si="4"/>
        <v>0</v>
      </c>
      <c r="GI23" s="501">
        <f t="shared" ca="1" si="4"/>
        <v>0</v>
      </c>
      <c r="GJ23" s="501">
        <f t="shared" ca="1" si="4"/>
        <v>0</v>
      </c>
      <c r="GK23" s="501">
        <f t="shared" ref="GK23:IV23" ca="1" si="5">GK23</f>
        <v>0</v>
      </c>
      <c r="GL23" s="501">
        <f t="shared" ca="1" si="5"/>
        <v>0</v>
      </c>
      <c r="GM23" s="501">
        <f t="shared" ca="1" si="5"/>
        <v>0</v>
      </c>
      <c r="GN23" s="501">
        <f t="shared" ca="1" si="5"/>
        <v>0</v>
      </c>
      <c r="GO23" s="501">
        <f t="shared" ca="1" si="5"/>
        <v>0</v>
      </c>
      <c r="GP23" s="501">
        <f t="shared" ca="1" si="5"/>
        <v>0</v>
      </c>
      <c r="GQ23" s="501">
        <f t="shared" ca="1" si="5"/>
        <v>0</v>
      </c>
      <c r="GR23" s="501">
        <f t="shared" ca="1" si="5"/>
        <v>0</v>
      </c>
      <c r="GS23" s="501">
        <f t="shared" ca="1" si="5"/>
        <v>0</v>
      </c>
      <c r="GT23" s="501">
        <f t="shared" ca="1" si="5"/>
        <v>0</v>
      </c>
      <c r="GU23" s="501">
        <f t="shared" ca="1" si="5"/>
        <v>0</v>
      </c>
      <c r="GV23" s="501">
        <f t="shared" ca="1" si="5"/>
        <v>0</v>
      </c>
      <c r="GW23" s="501">
        <f t="shared" ca="1" si="5"/>
        <v>0</v>
      </c>
      <c r="GX23" s="501">
        <f t="shared" ca="1" si="5"/>
        <v>0</v>
      </c>
      <c r="GY23" s="501">
        <f t="shared" ca="1" si="5"/>
        <v>0</v>
      </c>
      <c r="GZ23" s="501">
        <f t="shared" ca="1" si="5"/>
        <v>0</v>
      </c>
      <c r="HA23" s="501">
        <f t="shared" ca="1" si="5"/>
        <v>0</v>
      </c>
      <c r="HB23" s="501">
        <f t="shared" ca="1" si="5"/>
        <v>0</v>
      </c>
      <c r="HC23" s="501">
        <f t="shared" ca="1" si="5"/>
        <v>0</v>
      </c>
      <c r="HD23" s="501">
        <f t="shared" ca="1" si="5"/>
        <v>0</v>
      </c>
      <c r="HE23" s="501">
        <f t="shared" ca="1" si="5"/>
        <v>0</v>
      </c>
      <c r="HF23" s="501">
        <f t="shared" ca="1" si="5"/>
        <v>0</v>
      </c>
      <c r="HG23" s="501">
        <f t="shared" ca="1" si="5"/>
        <v>0</v>
      </c>
      <c r="HH23" s="501">
        <f t="shared" ca="1" si="5"/>
        <v>0</v>
      </c>
      <c r="HI23" s="501">
        <f t="shared" ca="1" si="5"/>
        <v>0</v>
      </c>
      <c r="HJ23" s="501">
        <f t="shared" ca="1" si="5"/>
        <v>0</v>
      </c>
      <c r="HK23" s="501">
        <f t="shared" ca="1" si="5"/>
        <v>0</v>
      </c>
      <c r="HL23" s="501">
        <f t="shared" ca="1" si="5"/>
        <v>0</v>
      </c>
      <c r="HM23" s="501">
        <f t="shared" ca="1" si="5"/>
        <v>0</v>
      </c>
      <c r="HN23" s="501">
        <f t="shared" ca="1" si="5"/>
        <v>0</v>
      </c>
      <c r="HO23" s="501">
        <f t="shared" ca="1" si="5"/>
        <v>0</v>
      </c>
      <c r="HP23" s="501">
        <f t="shared" ca="1" si="5"/>
        <v>0</v>
      </c>
      <c r="HQ23" s="501">
        <f t="shared" ca="1" si="5"/>
        <v>0</v>
      </c>
      <c r="HR23" s="501">
        <f t="shared" ca="1" si="5"/>
        <v>0</v>
      </c>
      <c r="HS23" s="501">
        <f t="shared" ca="1" si="5"/>
        <v>0</v>
      </c>
      <c r="HT23" s="501">
        <f t="shared" ca="1" si="5"/>
        <v>0</v>
      </c>
      <c r="HU23" s="501">
        <f t="shared" ca="1" si="5"/>
        <v>0</v>
      </c>
      <c r="HV23" s="501">
        <f t="shared" ca="1" si="5"/>
        <v>0</v>
      </c>
      <c r="HW23" s="501">
        <f t="shared" ca="1" si="5"/>
        <v>0</v>
      </c>
      <c r="HX23" s="501">
        <f t="shared" ca="1" si="5"/>
        <v>0</v>
      </c>
      <c r="HY23" s="501">
        <f t="shared" ca="1" si="5"/>
        <v>0</v>
      </c>
      <c r="HZ23" s="501">
        <f t="shared" ca="1" si="5"/>
        <v>0</v>
      </c>
      <c r="IA23" s="501">
        <f t="shared" ca="1" si="5"/>
        <v>0</v>
      </c>
      <c r="IB23" s="501">
        <f t="shared" ca="1" si="5"/>
        <v>0</v>
      </c>
      <c r="IC23" s="501">
        <f t="shared" ca="1" si="5"/>
        <v>0</v>
      </c>
      <c r="ID23" s="501">
        <f t="shared" ca="1" si="5"/>
        <v>0</v>
      </c>
      <c r="IE23" s="501">
        <f t="shared" ca="1" si="5"/>
        <v>0</v>
      </c>
      <c r="IF23" s="501">
        <f t="shared" ca="1" si="5"/>
        <v>0</v>
      </c>
      <c r="IG23" s="501">
        <f t="shared" ca="1" si="5"/>
        <v>0</v>
      </c>
      <c r="IH23" s="501">
        <f t="shared" ca="1" si="5"/>
        <v>0</v>
      </c>
      <c r="II23" s="501">
        <f t="shared" ca="1" si="5"/>
        <v>0</v>
      </c>
      <c r="IJ23" s="501">
        <f t="shared" ca="1" si="5"/>
        <v>0</v>
      </c>
      <c r="IK23" s="501">
        <f t="shared" ca="1" si="5"/>
        <v>0</v>
      </c>
      <c r="IL23" s="501">
        <f t="shared" ca="1" si="5"/>
        <v>0</v>
      </c>
      <c r="IM23" s="501">
        <f t="shared" ca="1" si="5"/>
        <v>0</v>
      </c>
      <c r="IN23" s="501">
        <f t="shared" ca="1" si="5"/>
        <v>0</v>
      </c>
      <c r="IO23" s="501">
        <f t="shared" ca="1" si="5"/>
        <v>0</v>
      </c>
      <c r="IP23" s="501">
        <f t="shared" ca="1" si="5"/>
        <v>0</v>
      </c>
      <c r="IQ23" s="501">
        <f t="shared" ca="1" si="5"/>
        <v>0</v>
      </c>
      <c r="IR23" s="501">
        <f t="shared" ca="1" si="5"/>
        <v>0</v>
      </c>
      <c r="IS23" s="501">
        <f t="shared" ca="1" si="5"/>
        <v>0</v>
      </c>
      <c r="IT23" s="501">
        <f t="shared" ca="1" si="5"/>
        <v>0</v>
      </c>
      <c r="IU23" s="501">
        <f t="shared" ca="1" si="5"/>
        <v>0</v>
      </c>
      <c r="IV23" s="501">
        <f t="shared" ca="1" si="5"/>
        <v>0</v>
      </c>
      <c r="IW23" s="501">
        <f t="shared" ref="IW23:LH23" ca="1" si="6">IW23</f>
        <v>0</v>
      </c>
      <c r="IX23" s="501">
        <f t="shared" ca="1" si="6"/>
        <v>0</v>
      </c>
      <c r="IY23" s="501">
        <f t="shared" ca="1" si="6"/>
        <v>0</v>
      </c>
      <c r="IZ23" s="501">
        <f t="shared" ca="1" si="6"/>
        <v>0</v>
      </c>
      <c r="JA23" s="501">
        <f t="shared" ca="1" si="6"/>
        <v>0</v>
      </c>
      <c r="JB23" s="501">
        <f t="shared" ca="1" si="6"/>
        <v>0</v>
      </c>
      <c r="JC23" s="501">
        <f t="shared" ca="1" si="6"/>
        <v>0</v>
      </c>
      <c r="JD23" s="501">
        <f t="shared" ca="1" si="6"/>
        <v>0</v>
      </c>
      <c r="JE23" s="501">
        <f t="shared" ca="1" si="6"/>
        <v>0</v>
      </c>
      <c r="JF23" s="501">
        <f t="shared" ca="1" si="6"/>
        <v>0</v>
      </c>
      <c r="JG23" s="501">
        <f t="shared" ca="1" si="6"/>
        <v>0</v>
      </c>
      <c r="JH23" s="501">
        <f t="shared" ca="1" si="6"/>
        <v>0</v>
      </c>
      <c r="JI23" s="501">
        <f t="shared" ca="1" si="6"/>
        <v>0</v>
      </c>
      <c r="JJ23" s="501">
        <f t="shared" ca="1" si="6"/>
        <v>0</v>
      </c>
      <c r="JK23" s="501">
        <f t="shared" ca="1" si="6"/>
        <v>0</v>
      </c>
      <c r="JL23" s="501">
        <f t="shared" ca="1" si="6"/>
        <v>0</v>
      </c>
      <c r="JM23" s="501">
        <f t="shared" ca="1" si="6"/>
        <v>0</v>
      </c>
      <c r="JN23" s="501">
        <f t="shared" ca="1" si="6"/>
        <v>0</v>
      </c>
      <c r="JO23" s="501">
        <f t="shared" ca="1" si="6"/>
        <v>0</v>
      </c>
      <c r="JP23" s="501">
        <f t="shared" ca="1" si="6"/>
        <v>0</v>
      </c>
      <c r="JQ23" s="501">
        <f t="shared" ca="1" si="6"/>
        <v>0</v>
      </c>
      <c r="JR23" s="501">
        <f t="shared" ca="1" si="6"/>
        <v>0</v>
      </c>
      <c r="JS23" s="501">
        <f t="shared" ca="1" si="6"/>
        <v>0</v>
      </c>
      <c r="JT23" s="501">
        <f t="shared" ca="1" si="6"/>
        <v>0</v>
      </c>
      <c r="JU23" s="501">
        <f t="shared" ca="1" si="6"/>
        <v>0</v>
      </c>
      <c r="JV23" s="501">
        <f t="shared" ca="1" si="6"/>
        <v>0</v>
      </c>
      <c r="JW23" s="501">
        <f t="shared" ca="1" si="6"/>
        <v>0</v>
      </c>
      <c r="JX23" s="501">
        <f t="shared" ca="1" si="6"/>
        <v>0</v>
      </c>
      <c r="JY23" s="501">
        <f t="shared" ca="1" si="6"/>
        <v>0</v>
      </c>
      <c r="JZ23" s="501">
        <f t="shared" ca="1" si="6"/>
        <v>0</v>
      </c>
      <c r="KA23" s="501">
        <f t="shared" ca="1" si="6"/>
        <v>0</v>
      </c>
      <c r="KB23" s="501">
        <f t="shared" ca="1" si="6"/>
        <v>0</v>
      </c>
      <c r="KC23" s="501">
        <f t="shared" ca="1" si="6"/>
        <v>0</v>
      </c>
      <c r="KD23" s="501">
        <f t="shared" ca="1" si="6"/>
        <v>0</v>
      </c>
      <c r="KE23" s="501">
        <f t="shared" ca="1" si="6"/>
        <v>0</v>
      </c>
      <c r="KF23" s="501">
        <f t="shared" ca="1" si="6"/>
        <v>0</v>
      </c>
      <c r="KG23" s="501">
        <f t="shared" ca="1" si="6"/>
        <v>0</v>
      </c>
      <c r="KH23" s="501">
        <f t="shared" ca="1" si="6"/>
        <v>0</v>
      </c>
      <c r="KI23" s="501">
        <f t="shared" ca="1" si="6"/>
        <v>0</v>
      </c>
      <c r="KJ23" s="501">
        <f t="shared" ca="1" si="6"/>
        <v>0</v>
      </c>
      <c r="KK23" s="501">
        <f t="shared" ca="1" si="6"/>
        <v>0</v>
      </c>
      <c r="KL23" s="501">
        <f t="shared" ca="1" si="6"/>
        <v>0</v>
      </c>
      <c r="KM23" s="501">
        <f t="shared" ca="1" si="6"/>
        <v>0</v>
      </c>
      <c r="KN23" s="501">
        <f t="shared" ca="1" si="6"/>
        <v>0</v>
      </c>
      <c r="KO23" s="501">
        <f t="shared" ca="1" si="6"/>
        <v>0</v>
      </c>
      <c r="KP23" s="501">
        <f t="shared" ca="1" si="6"/>
        <v>0</v>
      </c>
      <c r="KQ23" s="501">
        <f t="shared" ca="1" si="6"/>
        <v>0</v>
      </c>
      <c r="KR23" s="501">
        <f t="shared" ca="1" si="6"/>
        <v>0</v>
      </c>
      <c r="KS23" s="501">
        <f t="shared" ca="1" si="6"/>
        <v>0</v>
      </c>
      <c r="KT23" s="501">
        <f t="shared" ca="1" si="6"/>
        <v>0</v>
      </c>
      <c r="KU23" s="501">
        <f t="shared" ca="1" si="6"/>
        <v>0</v>
      </c>
      <c r="KV23" s="501">
        <f t="shared" ca="1" si="6"/>
        <v>0</v>
      </c>
      <c r="KW23" s="501">
        <f t="shared" ca="1" si="6"/>
        <v>0</v>
      </c>
      <c r="KX23" s="501">
        <f t="shared" ca="1" si="6"/>
        <v>0</v>
      </c>
      <c r="KY23" s="501">
        <f t="shared" ca="1" si="6"/>
        <v>0</v>
      </c>
      <c r="KZ23" s="501">
        <f t="shared" ca="1" si="6"/>
        <v>0</v>
      </c>
      <c r="LA23" s="501">
        <f t="shared" ca="1" si="6"/>
        <v>0</v>
      </c>
      <c r="LB23" s="501">
        <f t="shared" ca="1" si="6"/>
        <v>0</v>
      </c>
      <c r="LC23" s="501">
        <f t="shared" ca="1" si="6"/>
        <v>0</v>
      </c>
      <c r="LD23" s="501">
        <f t="shared" ca="1" si="6"/>
        <v>0</v>
      </c>
      <c r="LE23" s="501">
        <f t="shared" ca="1" si="6"/>
        <v>0</v>
      </c>
      <c r="LF23" s="501">
        <f t="shared" ca="1" si="6"/>
        <v>0</v>
      </c>
      <c r="LG23" s="501">
        <f t="shared" ca="1" si="6"/>
        <v>0</v>
      </c>
      <c r="LH23" s="501">
        <f t="shared" ca="1" si="6"/>
        <v>0</v>
      </c>
      <c r="LI23" s="501">
        <f t="shared" ref="LI23:NT23" ca="1" si="7">LI23</f>
        <v>0</v>
      </c>
      <c r="LJ23" s="501">
        <f t="shared" ca="1" si="7"/>
        <v>0</v>
      </c>
      <c r="LK23" s="501">
        <f t="shared" ca="1" si="7"/>
        <v>0</v>
      </c>
      <c r="LL23" s="501">
        <f t="shared" ca="1" si="7"/>
        <v>0</v>
      </c>
      <c r="LM23" s="501">
        <f t="shared" ca="1" si="7"/>
        <v>0</v>
      </c>
      <c r="LN23" s="501">
        <f t="shared" ca="1" si="7"/>
        <v>0</v>
      </c>
      <c r="LO23" s="501">
        <f t="shared" ca="1" si="7"/>
        <v>0</v>
      </c>
      <c r="LP23" s="501">
        <f t="shared" ca="1" si="7"/>
        <v>0</v>
      </c>
      <c r="LQ23" s="501">
        <f t="shared" ca="1" si="7"/>
        <v>0</v>
      </c>
      <c r="LR23" s="501">
        <f t="shared" ca="1" si="7"/>
        <v>0</v>
      </c>
      <c r="LS23" s="501">
        <f t="shared" ca="1" si="7"/>
        <v>0</v>
      </c>
      <c r="LT23" s="501">
        <f t="shared" ca="1" si="7"/>
        <v>0</v>
      </c>
      <c r="LU23" s="501">
        <f t="shared" ca="1" si="7"/>
        <v>0</v>
      </c>
      <c r="LV23" s="501">
        <f t="shared" ca="1" si="7"/>
        <v>0</v>
      </c>
      <c r="LW23" s="501">
        <f t="shared" ca="1" si="7"/>
        <v>0</v>
      </c>
      <c r="LX23" s="501">
        <f t="shared" ca="1" si="7"/>
        <v>0</v>
      </c>
      <c r="LY23" s="501">
        <f t="shared" ca="1" si="7"/>
        <v>0</v>
      </c>
      <c r="LZ23" s="501">
        <f t="shared" ca="1" si="7"/>
        <v>0</v>
      </c>
      <c r="MA23" s="501">
        <f t="shared" ca="1" si="7"/>
        <v>0</v>
      </c>
      <c r="MB23" s="501">
        <f t="shared" ca="1" si="7"/>
        <v>0</v>
      </c>
      <c r="MC23" s="501">
        <f t="shared" ca="1" si="7"/>
        <v>0</v>
      </c>
      <c r="MD23" s="501">
        <f t="shared" ca="1" si="7"/>
        <v>0</v>
      </c>
      <c r="ME23" s="501">
        <f t="shared" ca="1" si="7"/>
        <v>0</v>
      </c>
      <c r="MF23" s="501">
        <f t="shared" ca="1" si="7"/>
        <v>0</v>
      </c>
      <c r="MG23" s="501">
        <f t="shared" ca="1" si="7"/>
        <v>0</v>
      </c>
      <c r="MH23" s="501">
        <f t="shared" ca="1" si="7"/>
        <v>0</v>
      </c>
      <c r="MI23" s="501">
        <f t="shared" ca="1" si="7"/>
        <v>0</v>
      </c>
      <c r="MJ23" s="501">
        <f t="shared" ca="1" si="7"/>
        <v>0</v>
      </c>
      <c r="MK23" s="501">
        <f t="shared" ca="1" si="7"/>
        <v>0</v>
      </c>
      <c r="ML23" s="501">
        <f t="shared" ca="1" si="7"/>
        <v>0</v>
      </c>
      <c r="MM23" s="501">
        <f t="shared" ca="1" si="7"/>
        <v>0</v>
      </c>
      <c r="MN23" s="501">
        <f t="shared" ca="1" si="7"/>
        <v>0</v>
      </c>
      <c r="MO23" s="501">
        <f t="shared" ca="1" si="7"/>
        <v>0</v>
      </c>
      <c r="MP23" s="501">
        <f t="shared" ca="1" si="7"/>
        <v>0</v>
      </c>
      <c r="MQ23" s="501">
        <f t="shared" ca="1" si="7"/>
        <v>0</v>
      </c>
      <c r="MR23" s="501">
        <f t="shared" ca="1" si="7"/>
        <v>0</v>
      </c>
      <c r="MS23" s="501">
        <f t="shared" ca="1" si="7"/>
        <v>0</v>
      </c>
      <c r="MT23" s="501">
        <f t="shared" ca="1" si="7"/>
        <v>0</v>
      </c>
      <c r="MU23" s="501">
        <f t="shared" ca="1" si="7"/>
        <v>0</v>
      </c>
      <c r="MV23" s="501">
        <f t="shared" ca="1" si="7"/>
        <v>0</v>
      </c>
      <c r="MW23" s="501">
        <f t="shared" ca="1" si="7"/>
        <v>0</v>
      </c>
      <c r="MX23" s="501">
        <f t="shared" ca="1" si="7"/>
        <v>0</v>
      </c>
      <c r="MY23" s="501">
        <f t="shared" ca="1" si="7"/>
        <v>0</v>
      </c>
      <c r="MZ23" s="501">
        <f t="shared" ca="1" si="7"/>
        <v>0</v>
      </c>
      <c r="NA23" s="501">
        <f t="shared" ca="1" si="7"/>
        <v>0</v>
      </c>
      <c r="NB23" s="501">
        <f t="shared" ca="1" si="7"/>
        <v>0</v>
      </c>
      <c r="NC23" s="501">
        <f t="shared" ca="1" si="7"/>
        <v>0</v>
      </c>
      <c r="ND23" s="501">
        <f t="shared" ca="1" si="7"/>
        <v>0</v>
      </c>
      <c r="NE23" s="501">
        <f t="shared" ca="1" si="7"/>
        <v>0</v>
      </c>
      <c r="NF23" s="501">
        <f t="shared" ca="1" si="7"/>
        <v>0</v>
      </c>
      <c r="NG23" s="501">
        <f t="shared" ca="1" si="7"/>
        <v>0</v>
      </c>
      <c r="NH23" s="501">
        <f t="shared" ca="1" si="7"/>
        <v>0</v>
      </c>
      <c r="NI23" s="501">
        <f t="shared" ca="1" si="7"/>
        <v>0</v>
      </c>
      <c r="NJ23" s="501">
        <f t="shared" ca="1" si="7"/>
        <v>0</v>
      </c>
      <c r="NK23" s="501">
        <f t="shared" ca="1" si="7"/>
        <v>0</v>
      </c>
      <c r="NL23" s="501">
        <f t="shared" ca="1" si="7"/>
        <v>0</v>
      </c>
      <c r="NM23" s="501">
        <f t="shared" ca="1" si="7"/>
        <v>0</v>
      </c>
      <c r="NN23" s="501">
        <f t="shared" ca="1" si="7"/>
        <v>0</v>
      </c>
      <c r="NO23" s="501">
        <f t="shared" ca="1" si="7"/>
        <v>0</v>
      </c>
      <c r="NP23" s="501">
        <f t="shared" ca="1" si="7"/>
        <v>0</v>
      </c>
      <c r="NQ23" s="501">
        <f t="shared" ca="1" si="7"/>
        <v>0</v>
      </c>
      <c r="NR23" s="501">
        <f t="shared" ca="1" si="7"/>
        <v>0</v>
      </c>
      <c r="NS23" s="501">
        <f t="shared" ca="1" si="7"/>
        <v>0</v>
      </c>
      <c r="NT23" s="501">
        <f t="shared" ca="1" si="7"/>
        <v>0</v>
      </c>
      <c r="NU23" s="501">
        <f t="shared" ref="NU23:QF23" ca="1" si="8">NU23</f>
        <v>0</v>
      </c>
      <c r="NV23" s="501">
        <f t="shared" ca="1" si="8"/>
        <v>0</v>
      </c>
      <c r="NW23" s="501">
        <f t="shared" ca="1" si="8"/>
        <v>0</v>
      </c>
      <c r="NX23" s="501">
        <f t="shared" ca="1" si="8"/>
        <v>0</v>
      </c>
      <c r="NY23" s="501">
        <f t="shared" ca="1" si="8"/>
        <v>0</v>
      </c>
      <c r="NZ23" s="501">
        <f t="shared" ca="1" si="8"/>
        <v>0</v>
      </c>
      <c r="OA23" s="501">
        <f t="shared" ca="1" si="8"/>
        <v>0</v>
      </c>
      <c r="OB23" s="501">
        <f t="shared" ca="1" si="8"/>
        <v>0</v>
      </c>
      <c r="OC23" s="501">
        <f t="shared" ca="1" si="8"/>
        <v>0</v>
      </c>
      <c r="OD23" s="501">
        <f t="shared" ca="1" si="8"/>
        <v>0</v>
      </c>
      <c r="OE23" s="501">
        <f t="shared" ca="1" si="8"/>
        <v>0</v>
      </c>
      <c r="OF23" s="501">
        <f t="shared" ca="1" si="8"/>
        <v>0</v>
      </c>
      <c r="OG23" s="501">
        <f t="shared" ca="1" si="8"/>
        <v>0</v>
      </c>
      <c r="OH23" s="501">
        <f t="shared" ca="1" si="8"/>
        <v>0</v>
      </c>
      <c r="OI23" s="501">
        <f t="shared" ca="1" si="8"/>
        <v>0</v>
      </c>
      <c r="OJ23" s="501">
        <f t="shared" ca="1" si="8"/>
        <v>0</v>
      </c>
      <c r="OK23" s="501">
        <f t="shared" ca="1" si="8"/>
        <v>0</v>
      </c>
      <c r="OL23" s="501">
        <f t="shared" ca="1" si="8"/>
        <v>0</v>
      </c>
      <c r="OM23" s="501">
        <f t="shared" ca="1" si="8"/>
        <v>0</v>
      </c>
      <c r="ON23" s="501">
        <f t="shared" ca="1" si="8"/>
        <v>0</v>
      </c>
      <c r="OO23" s="501">
        <f t="shared" ca="1" si="8"/>
        <v>0</v>
      </c>
      <c r="OP23" s="501">
        <f t="shared" ca="1" si="8"/>
        <v>0</v>
      </c>
      <c r="OQ23" s="501">
        <f t="shared" ca="1" si="8"/>
        <v>0</v>
      </c>
      <c r="OR23" s="501">
        <f t="shared" ca="1" si="8"/>
        <v>0</v>
      </c>
      <c r="OS23" s="501">
        <f t="shared" ca="1" si="8"/>
        <v>0</v>
      </c>
      <c r="OT23" s="501">
        <f t="shared" ca="1" si="8"/>
        <v>0</v>
      </c>
      <c r="OU23" s="501">
        <f t="shared" ca="1" si="8"/>
        <v>0</v>
      </c>
      <c r="OV23" s="501">
        <f t="shared" ca="1" si="8"/>
        <v>0</v>
      </c>
      <c r="OW23" s="501">
        <f t="shared" ca="1" si="8"/>
        <v>0</v>
      </c>
      <c r="OX23" s="501">
        <f t="shared" ca="1" si="8"/>
        <v>0</v>
      </c>
      <c r="OY23" s="501">
        <f t="shared" ca="1" si="8"/>
        <v>0</v>
      </c>
      <c r="OZ23" s="501">
        <f t="shared" ca="1" si="8"/>
        <v>0</v>
      </c>
      <c r="PA23" s="501">
        <f t="shared" ca="1" si="8"/>
        <v>0</v>
      </c>
      <c r="PB23" s="501">
        <f t="shared" ca="1" si="8"/>
        <v>0</v>
      </c>
      <c r="PC23" s="501">
        <f t="shared" ca="1" si="8"/>
        <v>0</v>
      </c>
      <c r="PD23" s="501">
        <f t="shared" ca="1" si="8"/>
        <v>0</v>
      </c>
      <c r="PE23" s="501">
        <f t="shared" ca="1" si="8"/>
        <v>0</v>
      </c>
      <c r="PF23" s="501">
        <f t="shared" ca="1" si="8"/>
        <v>0</v>
      </c>
      <c r="PG23" s="501">
        <f t="shared" ca="1" si="8"/>
        <v>0</v>
      </c>
      <c r="PH23" s="501">
        <f t="shared" ca="1" si="8"/>
        <v>0</v>
      </c>
      <c r="PI23" s="501">
        <f t="shared" ca="1" si="8"/>
        <v>0</v>
      </c>
      <c r="PJ23" s="501">
        <f t="shared" ca="1" si="8"/>
        <v>0</v>
      </c>
      <c r="PK23" s="501">
        <f t="shared" ca="1" si="8"/>
        <v>0</v>
      </c>
      <c r="PL23" s="501">
        <f t="shared" ca="1" si="8"/>
        <v>0</v>
      </c>
      <c r="PM23" s="501">
        <f t="shared" ca="1" si="8"/>
        <v>0</v>
      </c>
      <c r="PN23" s="501">
        <f t="shared" ca="1" si="8"/>
        <v>0</v>
      </c>
      <c r="PO23" s="501">
        <f t="shared" ca="1" si="8"/>
        <v>0</v>
      </c>
      <c r="PP23" s="501">
        <f t="shared" ca="1" si="8"/>
        <v>0</v>
      </c>
      <c r="PQ23" s="501">
        <f t="shared" ca="1" si="8"/>
        <v>0</v>
      </c>
      <c r="PR23" s="501">
        <f t="shared" ca="1" si="8"/>
        <v>0</v>
      </c>
      <c r="PS23" s="501">
        <f t="shared" ca="1" si="8"/>
        <v>0</v>
      </c>
      <c r="PT23" s="501">
        <f t="shared" ca="1" si="8"/>
        <v>0</v>
      </c>
      <c r="PU23" s="501">
        <f t="shared" ca="1" si="8"/>
        <v>0</v>
      </c>
      <c r="PV23" s="501">
        <f t="shared" ca="1" si="8"/>
        <v>0</v>
      </c>
      <c r="PW23" s="501">
        <f t="shared" ca="1" si="8"/>
        <v>0</v>
      </c>
      <c r="PX23" s="501">
        <f t="shared" ca="1" si="8"/>
        <v>0</v>
      </c>
      <c r="PY23" s="501">
        <f t="shared" ca="1" si="8"/>
        <v>0</v>
      </c>
      <c r="PZ23" s="501">
        <f t="shared" ca="1" si="8"/>
        <v>0</v>
      </c>
      <c r="QA23" s="501">
        <f t="shared" ca="1" si="8"/>
        <v>0</v>
      </c>
      <c r="QB23" s="501">
        <f t="shared" ca="1" si="8"/>
        <v>0</v>
      </c>
      <c r="QC23" s="501">
        <f t="shared" ca="1" si="8"/>
        <v>0</v>
      </c>
      <c r="QD23" s="501">
        <f t="shared" ca="1" si="8"/>
        <v>0</v>
      </c>
      <c r="QE23" s="501">
        <f t="shared" ca="1" si="8"/>
        <v>0</v>
      </c>
      <c r="QF23" s="501">
        <f t="shared" ca="1" si="8"/>
        <v>0</v>
      </c>
      <c r="QG23" s="501">
        <f t="shared" ref="QG23:SR23" ca="1" si="9">QG23</f>
        <v>0</v>
      </c>
      <c r="QH23" s="501">
        <f t="shared" ca="1" si="9"/>
        <v>0</v>
      </c>
      <c r="QI23" s="501">
        <f t="shared" ca="1" si="9"/>
        <v>0</v>
      </c>
      <c r="QJ23" s="501">
        <f t="shared" ca="1" si="9"/>
        <v>0</v>
      </c>
      <c r="QK23" s="501">
        <f t="shared" ca="1" si="9"/>
        <v>0</v>
      </c>
      <c r="QL23" s="501">
        <f t="shared" ca="1" si="9"/>
        <v>0</v>
      </c>
      <c r="QM23" s="501">
        <f t="shared" ca="1" si="9"/>
        <v>0</v>
      </c>
      <c r="QN23" s="501">
        <f t="shared" ca="1" si="9"/>
        <v>0</v>
      </c>
      <c r="QO23" s="501">
        <f t="shared" ca="1" si="9"/>
        <v>0</v>
      </c>
      <c r="QP23" s="501">
        <f t="shared" ca="1" si="9"/>
        <v>0</v>
      </c>
      <c r="QQ23" s="501">
        <f t="shared" ca="1" si="9"/>
        <v>0</v>
      </c>
      <c r="QR23" s="501">
        <f t="shared" ca="1" si="9"/>
        <v>0</v>
      </c>
      <c r="QS23" s="501">
        <f t="shared" ca="1" si="9"/>
        <v>0</v>
      </c>
      <c r="QT23" s="501">
        <f t="shared" ca="1" si="9"/>
        <v>0</v>
      </c>
      <c r="QU23" s="501">
        <f t="shared" ca="1" si="9"/>
        <v>0</v>
      </c>
      <c r="QV23" s="501">
        <f t="shared" ca="1" si="9"/>
        <v>0</v>
      </c>
      <c r="QW23" s="501">
        <f t="shared" ca="1" si="9"/>
        <v>0</v>
      </c>
      <c r="QX23" s="501">
        <f t="shared" ca="1" si="9"/>
        <v>0</v>
      </c>
      <c r="QY23" s="501">
        <f t="shared" ca="1" si="9"/>
        <v>0</v>
      </c>
      <c r="QZ23" s="501">
        <f t="shared" ca="1" si="9"/>
        <v>0</v>
      </c>
      <c r="RA23" s="501">
        <f t="shared" ca="1" si="9"/>
        <v>0</v>
      </c>
      <c r="RB23" s="501">
        <f t="shared" ca="1" si="9"/>
        <v>0</v>
      </c>
      <c r="RC23" s="501">
        <f t="shared" ca="1" si="9"/>
        <v>0</v>
      </c>
      <c r="RD23" s="501">
        <f t="shared" ca="1" si="9"/>
        <v>0</v>
      </c>
      <c r="RE23" s="501">
        <f t="shared" ca="1" si="9"/>
        <v>0</v>
      </c>
      <c r="RF23" s="501">
        <f t="shared" ca="1" si="9"/>
        <v>0</v>
      </c>
      <c r="RG23" s="501">
        <f t="shared" ca="1" si="9"/>
        <v>0</v>
      </c>
      <c r="RH23" s="501">
        <f t="shared" ca="1" si="9"/>
        <v>0</v>
      </c>
      <c r="RI23" s="501">
        <f t="shared" ca="1" si="9"/>
        <v>0</v>
      </c>
      <c r="RJ23" s="501">
        <f t="shared" ca="1" si="9"/>
        <v>0</v>
      </c>
      <c r="RK23" s="501">
        <f t="shared" ca="1" si="9"/>
        <v>0</v>
      </c>
      <c r="RL23" s="501">
        <f t="shared" ca="1" si="9"/>
        <v>0</v>
      </c>
      <c r="RM23" s="501">
        <f t="shared" ca="1" si="9"/>
        <v>0</v>
      </c>
      <c r="RN23" s="501">
        <f t="shared" ca="1" si="9"/>
        <v>0</v>
      </c>
      <c r="RO23" s="501">
        <f t="shared" ca="1" si="9"/>
        <v>0</v>
      </c>
      <c r="RP23" s="501">
        <f t="shared" ca="1" si="9"/>
        <v>0</v>
      </c>
      <c r="RQ23" s="501">
        <f t="shared" ca="1" si="9"/>
        <v>0</v>
      </c>
      <c r="RR23" s="501">
        <f t="shared" ca="1" si="9"/>
        <v>0</v>
      </c>
      <c r="RS23" s="501">
        <f t="shared" ca="1" si="9"/>
        <v>0</v>
      </c>
      <c r="RT23" s="501">
        <f t="shared" ca="1" si="9"/>
        <v>0</v>
      </c>
      <c r="RU23" s="501">
        <f t="shared" ca="1" si="9"/>
        <v>0</v>
      </c>
      <c r="RV23" s="501">
        <f t="shared" ca="1" si="9"/>
        <v>0</v>
      </c>
      <c r="RW23" s="501">
        <f t="shared" ca="1" si="9"/>
        <v>0</v>
      </c>
      <c r="RX23" s="501">
        <f t="shared" ca="1" si="9"/>
        <v>0</v>
      </c>
      <c r="RY23" s="501">
        <f t="shared" ca="1" si="9"/>
        <v>0</v>
      </c>
      <c r="RZ23" s="501">
        <f t="shared" ca="1" si="9"/>
        <v>0</v>
      </c>
      <c r="SA23" s="501">
        <f t="shared" ca="1" si="9"/>
        <v>0</v>
      </c>
      <c r="SB23" s="501">
        <f t="shared" ca="1" si="9"/>
        <v>0</v>
      </c>
      <c r="SC23" s="501">
        <f t="shared" ca="1" si="9"/>
        <v>0</v>
      </c>
      <c r="SD23" s="501">
        <f t="shared" ca="1" si="9"/>
        <v>0</v>
      </c>
      <c r="SE23" s="501">
        <f t="shared" ca="1" si="9"/>
        <v>0</v>
      </c>
      <c r="SF23" s="501">
        <f t="shared" ca="1" si="9"/>
        <v>0</v>
      </c>
      <c r="SG23" s="501">
        <f t="shared" ca="1" si="9"/>
        <v>0</v>
      </c>
      <c r="SH23" s="501">
        <f t="shared" ca="1" si="9"/>
        <v>0</v>
      </c>
      <c r="SI23" s="501">
        <f t="shared" ca="1" si="9"/>
        <v>0</v>
      </c>
      <c r="SJ23" s="501">
        <f t="shared" ca="1" si="9"/>
        <v>0</v>
      </c>
      <c r="SK23" s="501">
        <f t="shared" ca="1" si="9"/>
        <v>0</v>
      </c>
      <c r="SL23" s="501">
        <f t="shared" ca="1" si="9"/>
        <v>0</v>
      </c>
      <c r="SM23" s="501">
        <f t="shared" ca="1" si="9"/>
        <v>0</v>
      </c>
      <c r="SN23" s="501">
        <f t="shared" ca="1" si="9"/>
        <v>0</v>
      </c>
      <c r="SO23" s="501">
        <f t="shared" ca="1" si="9"/>
        <v>0</v>
      </c>
      <c r="SP23" s="501">
        <f t="shared" ca="1" si="9"/>
        <v>0</v>
      </c>
      <c r="SQ23" s="501">
        <f t="shared" ca="1" si="9"/>
        <v>0</v>
      </c>
      <c r="SR23" s="501">
        <f t="shared" ca="1" si="9"/>
        <v>0</v>
      </c>
      <c r="SS23" s="501">
        <f t="shared" ref="SS23:VD23" ca="1" si="10">SS23</f>
        <v>0</v>
      </c>
      <c r="ST23" s="501">
        <f t="shared" ca="1" si="10"/>
        <v>0</v>
      </c>
      <c r="SU23" s="501">
        <f t="shared" ca="1" si="10"/>
        <v>0</v>
      </c>
      <c r="SV23" s="501">
        <f t="shared" ca="1" si="10"/>
        <v>0</v>
      </c>
      <c r="SW23" s="501">
        <f t="shared" ca="1" si="10"/>
        <v>0</v>
      </c>
      <c r="SX23" s="501">
        <f t="shared" ca="1" si="10"/>
        <v>0</v>
      </c>
      <c r="SY23" s="501">
        <f t="shared" ca="1" si="10"/>
        <v>0</v>
      </c>
      <c r="SZ23" s="501">
        <f t="shared" ca="1" si="10"/>
        <v>0</v>
      </c>
      <c r="TA23" s="501">
        <f t="shared" ca="1" si="10"/>
        <v>0</v>
      </c>
      <c r="TB23" s="501">
        <f t="shared" ca="1" si="10"/>
        <v>0</v>
      </c>
      <c r="TC23" s="501">
        <f t="shared" ca="1" si="10"/>
        <v>0</v>
      </c>
      <c r="TD23" s="501">
        <f t="shared" ca="1" si="10"/>
        <v>0</v>
      </c>
      <c r="TE23" s="501">
        <f t="shared" ca="1" si="10"/>
        <v>0</v>
      </c>
      <c r="TF23" s="501">
        <f t="shared" ca="1" si="10"/>
        <v>0</v>
      </c>
      <c r="TG23" s="501">
        <f t="shared" ca="1" si="10"/>
        <v>0</v>
      </c>
      <c r="TH23" s="501">
        <f t="shared" ca="1" si="10"/>
        <v>0</v>
      </c>
      <c r="TI23" s="501">
        <f t="shared" ca="1" si="10"/>
        <v>0</v>
      </c>
      <c r="TJ23" s="501">
        <f t="shared" ca="1" si="10"/>
        <v>0</v>
      </c>
      <c r="TK23" s="501">
        <f t="shared" ca="1" si="10"/>
        <v>0</v>
      </c>
      <c r="TL23" s="501">
        <f t="shared" ca="1" si="10"/>
        <v>0</v>
      </c>
      <c r="TM23" s="501">
        <f t="shared" ca="1" si="10"/>
        <v>0</v>
      </c>
      <c r="TN23" s="501">
        <f t="shared" ca="1" si="10"/>
        <v>0</v>
      </c>
      <c r="TO23" s="501">
        <f t="shared" ca="1" si="10"/>
        <v>0</v>
      </c>
      <c r="TP23" s="501">
        <f t="shared" ca="1" si="10"/>
        <v>0</v>
      </c>
      <c r="TQ23" s="501">
        <f t="shared" ca="1" si="10"/>
        <v>0</v>
      </c>
      <c r="TR23" s="501">
        <f t="shared" ca="1" si="10"/>
        <v>0</v>
      </c>
      <c r="TS23" s="501">
        <f t="shared" ca="1" si="10"/>
        <v>0</v>
      </c>
      <c r="TT23" s="501">
        <f t="shared" ca="1" si="10"/>
        <v>0</v>
      </c>
      <c r="TU23" s="501">
        <f t="shared" ca="1" si="10"/>
        <v>0</v>
      </c>
      <c r="TV23" s="501">
        <f t="shared" ca="1" si="10"/>
        <v>0</v>
      </c>
      <c r="TW23" s="501">
        <f t="shared" ca="1" si="10"/>
        <v>0</v>
      </c>
      <c r="TX23" s="501">
        <f t="shared" ca="1" si="10"/>
        <v>0</v>
      </c>
      <c r="TY23" s="501">
        <f t="shared" ca="1" si="10"/>
        <v>0</v>
      </c>
      <c r="TZ23" s="501">
        <f t="shared" ca="1" si="10"/>
        <v>0</v>
      </c>
      <c r="UA23" s="501">
        <f t="shared" ca="1" si="10"/>
        <v>0</v>
      </c>
      <c r="UB23" s="501">
        <f t="shared" ca="1" si="10"/>
        <v>0</v>
      </c>
      <c r="UC23" s="501">
        <f t="shared" ca="1" si="10"/>
        <v>0</v>
      </c>
      <c r="UD23" s="501">
        <f t="shared" ca="1" si="10"/>
        <v>0</v>
      </c>
      <c r="UE23" s="501">
        <f t="shared" ca="1" si="10"/>
        <v>0</v>
      </c>
      <c r="UF23" s="501">
        <f t="shared" ca="1" si="10"/>
        <v>0</v>
      </c>
      <c r="UG23" s="501">
        <f t="shared" ca="1" si="10"/>
        <v>0</v>
      </c>
      <c r="UH23" s="501">
        <f t="shared" ca="1" si="10"/>
        <v>0</v>
      </c>
      <c r="UI23" s="501">
        <f t="shared" ca="1" si="10"/>
        <v>0</v>
      </c>
      <c r="UJ23" s="501">
        <f t="shared" ca="1" si="10"/>
        <v>0</v>
      </c>
      <c r="UK23" s="501">
        <f t="shared" ca="1" si="10"/>
        <v>0</v>
      </c>
      <c r="UL23" s="501">
        <f t="shared" ca="1" si="10"/>
        <v>0</v>
      </c>
      <c r="UM23" s="501">
        <f t="shared" ca="1" si="10"/>
        <v>0</v>
      </c>
      <c r="UN23" s="501">
        <f t="shared" ca="1" si="10"/>
        <v>0</v>
      </c>
      <c r="UO23" s="501">
        <f t="shared" ca="1" si="10"/>
        <v>0</v>
      </c>
      <c r="UP23" s="501">
        <f t="shared" ca="1" si="10"/>
        <v>0</v>
      </c>
      <c r="UQ23" s="501">
        <f t="shared" ca="1" si="10"/>
        <v>0</v>
      </c>
      <c r="UR23" s="501">
        <f t="shared" ca="1" si="10"/>
        <v>0</v>
      </c>
      <c r="US23" s="501">
        <f t="shared" ca="1" si="10"/>
        <v>0</v>
      </c>
      <c r="UT23" s="501">
        <f t="shared" ca="1" si="10"/>
        <v>0</v>
      </c>
      <c r="UU23" s="501">
        <f t="shared" ca="1" si="10"/>
        <v>0</v>
      </c>
      <c r="UV23" s="501">
        <f t="shared" ca="1" si="10"/>
        <v>0</v>
      </c>
      <c r="UW23" s="501">
        <f t="shared" ca="1" si="10"/>
        <v>0</v>
      </c>
      <c r="UX23" s="501">
        <f t="shared" ca="1" si="10"/>
        <v>0</v>
      </c>
      <c r="UY23" s="501">
        <f t="shared" ca="1" si="10"/>
        <v>0</v>
      </c>
      <c r="UZ23" s="501">
        <f t="shared" ca="1" si="10"/>
        <v>0</v>
      </c>
      <c r="VA23" s="501">
        <f t="shared" ca="1" si="10"/>
        <v>0</v>
      </c>
      <c r="VB23" s="501">
        <f t="shared" ca="1" si="10"/>
        <v>0</v>
      </c>
      <c r="VC23" s="501">
        <f t="shared" ca="1" si="10"/>
        <v>0</v>
      </c>
      <c r="VD23" s="501">
        <f t="shared" ca="1" si="10"/>
        <v>0</v>
      </c>
      <c r="VE23" s="501">
        <f t="shared" ref="VE23:XP23" ca="1" si="11">VE23</f>
        <v>0</v>
      </c>
      <c r="VF23" s="501">
        <f t="shared" ca="1" si="11"/>
        <v>0</v>
      </c>
      <c r="VG23" s="501">
        <f t="shared" ca="1" si="11"/>
        <v>0</v>
      </c>
      <c r="VH23" s="501">
        <f t="shared" ca="1" si="11"/>
        <v>0</v>
      </c>
      <c r="VI23" s="501">
        <f t="shared" ca="1" si="11"/>
        <v>0</v>
      </c>
      <c r="VJ23" s="501">
        <f t="shared" ca="1" si="11"/>
        <v>0</v>
      </c>
      <c r="VK23" s="501">
        <f t="shared" ca="1" si="11"/>
        <v>0</v>
      </c>
      <c r="VL23" s="501">
        <f t="shared" ca="1" si="11"/>
        <v>0</v>
      </c>
      <c r="VM23" s="501">
        <f t="shared" ca="1" si="11"/>
        <v>0</v>
      </c>
      <c r="VN23" s="501">
        <f t="shared" ca="1" si="11"/>
        <v>0</v>
      </c>
      <c r="VO23" s="501">
        <f t="shared" ca="1" si="11"/>
        <v>0</v>
      </c>
      <c r="VP23" s="501">
        <f t="shared" ca="1" si="11"/>
        <v>0</v>
      </c>
      <c r="VQ23" s="501">
        <f t="shared" ca="1" si="11"/>
        <v>0</v>
      </c>
      <c r="VR23" s="501">
        <f t="shared" ca="1" si="11"/>
        <v>0</v>
      </c>
      <c r="VS23" s="501">
        <f t="shared" ca="1" si="11"/>
        <v>0</v>
      </c>
      <c r="VT23" s="501">
        <f t="shared" ca="1" si="11"/>
        <v>0</v>
      </c>
      <c r="VU23" s="501">
        <f t="shared" ca="1" si="11"/>
        <v>0</v>
      </c>
      <c r="VV23" s="501">
        <f t="shared" ca="1" si="11"/>
        <v>0</v>
      </c>
      <c r="VW23" s="501">
        <f t="shared" ca="1" si="11"/>
        <v>0</v>
      </c>
      <c r="VX23" s="501">
        <f t="shared" ca="1" si="11"/>
        <v>0</v>
      </c>
      <c r="VY23" s="501">
        <f t="shared" ca="1" si="11"/>
        <v>0</v>
      </c>
      <c r="VZ23" s="501">
        <f t="shared" ca="1" si="11"/>
        <v>0</v>
      </c>
      <c r="WA23" s="501">
        <f t="shared" ca="1" si="11"/>
        <v>0</v>
      </c>
      <c r="WB23" s="501">
        <f t="shared" ca="1" si="11"/>
        <v>0</v>
      </c>
      <c r="WC23" s="501">
        <f t="shared" ca="1" si="11"/>
        <v>0</v>
      </c>
      <c r="WD23" s="501">
        <f t="shared" ca="1" si="11"/>
        <v>0</v>
      </c>
      <c r="WE23" s="501">
        <f t="shared" ca="1" si="11"/>
        <v>0</v>
      </c>
      <c r="WF23" s="501">
        <f t="shared" ca="1" si="11"/>
        <v>0</v>
      </c>
      <c r="WG23" s="501">
        <f t="shared" ca="1" si="11"/>
        <v>0</v>
      </c>
      <c r="WH23" s="501">
        <f t="shared" ca="1" si="11"/>
        <v>0</v>
      </c>
      <c r="WI23" s="501">
        <f t="shared" ca="1" si="11"/>
        <v>0</v>
      </c>
      <c r="WJ23" s="501">
        <f t="shared" ca="1" si="11"/>
        <v>0</v>
      </c>
      <c r="WK23" s="501">
        <f t="shared" ca="1" si="11"/>
        <v>0</v>
      </c>
      <c r="WL23" s="501">
        <f t="shared" ca="1" si="11"/>
        <v>0</v>
      </c>
      <c r="WM23" s="501">
        <f t="shared" ca="1" si="11"/>
        <v>0</v>
      </c>
      <c r="WN23" s="501">
        <f t="shared" ca="1" si="11"/>
        <v>0</v>
      </c>
      <c r="WO23" s="501">
        <f t="shared" ca="1" si="11"/>
        <v>0</v>
      </c>
      <c r="WP23" s="501">
        <f t="shared" ca="1" si="11"/>
        <v>0</v>
      </c>
      <c r="WQ23" s="501">
        <f t="shared" ca="1" si="11"/>
        <v>0</v>
      </c>
      <c r="WR23" s="501">
        <f t="shared" ca="1" si="11"/>
        <v>0</v>
      </c>
      <c r="WS23" s="501">
        <f t="shared" ca="1" si="11"/>
        <v>0</v>
      </c>
      <c r="WT23" s="501">
        <f t="shared" ca="1" si="11"/>
        <v>0</v>
      </c>
      <c r="WU23" s="501">
        <f t="shared" ca="1" si="11"/>
        <v>0</v>
      </c>
      <c r="WV23" s="501">
        <f t="shared" ca="1" si="11"/>
        <v>0</v>
      </c>
      <c r="WW23" s="501">
        <f t="shared" ca="1" si="11"/>
        <v>0</v>
      </c>
      <c r="WX23" s="501">
        <f t="shared" ca="1" si="11"/>
        <v>0</v>
      </c>
      <c r="WY23" s="501">
        <f t="shared" ca="1" si="11"/>
        <v>0</v>
      </c>
      <c r="WZ23" s="501">
        <f t="shared" ca="1" si="11"/>
        <v>0</v>
      </c>
      <c r="XA23" s="501">
        <f t="shared" ca="1" si="11"/>
        <v>0</v>
      </c>
      <c r="XB23" s="501">
        <f t="shared" ca="1" si="11"/>
        <v>0</v>
      </c>
      <c r="XC23" s="501">
        <f t="shared" ca="1" si="11"/>
        <v>0</v>
      </c>
      <c r="XD23" s="501">
        <f t="shared" ca="1" si="11"/>
        <v>0</v>
      </c>
      <c r="XE23" s="501">
        <f t="shared" ca="1" si="11"/>
        <v>0</v>
      </c>
      <c r="XF23" s="501">
        <f t="shared" ca="1" si="11"/>
        <v>0</v>
      </c>
      <c r="XG23" s="501">
        <f t="shared" ca="1" si="11"/>
        <v>0</v>
      </c>
      <c r="XH23" s="501">
        <f t="shared" ca="1" si="11"/>
        <v>0</v>
      </c>
      <c r="XI23" s="501">
        <f t="shared" ca="1" si="11"/>
        <v>0</v>
      </c>
      <c r="XJ23" s="501">
        <f t="shared" ca="1" si="11"/>
        <v>0</v>
      </c>
      <c r="XK23" s="501">
        <f t="shared" ca="1" si="11"/>
        <v>0</v>
      </c>
      <c r="XL23" s="501">
        <f t="shared" ca="1" si="11"/>
        <v>0</v>
      </c>
      <c r="XM23" s="501">
        <f t="shared" ca="1" si="11"/>
        <v>0</v>
      </c>
      <c r="XN23" s="501">
        <f t="shared" ca="1" si="11"/>
        <v>0</v>
      </c>
      <c r="XO23" s="501">
        <f t="shared" ca="1" si="11"/>
        <v>0</v>
      </c>
      <c r="XP23" s="501">
        <f t="shared" ca="1" si="11"/>
        <v>0</v>
      </c>
      <c r="XQ23" s="501">
        <f t="shared" ref="XQ23:AAB23" ca="1" si="12">XQ23</f>
        <v>0</v>
      </c>
      <c r="XR23" s="501">
        <f t="shared" ca="1" si="12"/>
        <v>0</v>
      </c>
      <c r="XS23" s="501">
        <f t="shared" ca="1" si="12"/>
        <v>0</v>
      </c>
      <c r="XT23" s="501">
        <f t="shared" ca="1" si="12"/>
        <v>0</v>
      </c>
      <c r="XU23" s="501">
        <f t="shared" ca="1" si="12"/>
        <v>0</v>
      </c>
      <c r="XV23" s="501">
        <f t="shared" ca="1" si="12"/>
        <v>0</v>
      </c>
      <c r="XW23" s="501">
        <f t="shared" ca="1" si="12"/>
        <v>0</v>
      </c>
      <c r="XX23" s="501">
        <f t="shared" ca="1" si="12"/>
        <v>0</v>
      </c>
      <c r="XY23" s="501">
        <f t="shared" ca="1" si="12"/>
        <v>0</v>
      </c>
      <c r="XZ23" s="501">
        <f t="shared" ca="1" si="12"/>
        <v>0</v>
      </c>
      <c r="YA23" s="501">
        <f t="shared" ca="1" si="12"/>
        <v>0</v>
      </c>
      <c r="YB23" s="501">
        <f t="shared" ca="1" si="12"/>
        <v>0</v>
      </c>
      <c r="YC23" s="501">
        <f t="shared" ca="1" si="12"/>
        <v>0</v>
      </c>
      <c r="YD23" s="501">
        <f t="shared" ca="1" si="12"/>
        <v>0</v>
      </c>
      <c r="YE23" s="501">
        <f t="shared" ca="1" si="12"/>
        <v>0</v>
      </c>
      <c r="YF23" s="501">
        <f t="shared" ca="1" si="12"/>
        <v>0</v>
      </c>
      <c r="YG23" s="501">
        <f t="shared" ca="1" si="12"/>
        <v>0</v>
      </c>
      <c r="YH23" s="501">
        <f t="shared" ca="1" si="12"/>
        <v>0</v>
      </c>
      <c r="YI23" s="501">
        <f t="shared" ca="1" si="12"/>
        <v>0</v>
      </c>
      <c r="YJ23" s="501">
        <f t="shared" ca="1" si="12"/>
        <v>0</v>
      </c>
      <c r="YK23" s="501">
        <f t="shared" ca="1" si="12"/>
        <v>0</v>
      </c>
      <c r="YL23" s="501">
        <f t="shared" ca="1" si="12"/>
        <v>0</v>
      </c>
      <c r="YM23" s="501">
        <f t="shared" ca="1" si="12"/>
        <v>0</v>
      </c>
      <c r="YN23" s="501">
        <f t="shared" ca="1" si="12"/>
        <v>0</v>
      </c>
      <c r="YO23" s="501">
        <f t="shared" ca="1" si="12"/>
        <v>0</v>
      </c>
      <c r="YP23" s="501">
        <f t="shared" ca="1" si="12"/>
        <v>0</v>
      </c>
      <c r="YQ23" s="501">
        <f t="shared" ca="1" si="12"/>
        <v>0</v>
      </c>
      <c r="YR23" s="501">
        <f t="shared" ca="1" si="12"/>
        <v>0</v>
      </c>
      <c r="YS23" s="501">
        <f t="shared" ca="1" si="12"/>
        <v>0</v>
      </c>
      <c r="YT23" s="501">
        <f t="shared" ca="1" si="12"/>
        <v>0</v>
      </c>
      <c r="YU23" s="501">
        <f t="shared" ca="1" si="12"/>
        <v>0</v>
      </c>
      <c r="YV23" s="501">
        <f t="shared" ca="1" si="12"/>
        <v>0</v>
      </c>
      <c r="YW23" s="501">
        <f t="shared" ca="1" si="12"/>
        <v>0</v>
      </c>
      <c r="YX23" s="501">
        <f t="shared" ca="1" si="12"/>
        <v>0</v>
      </c>
      <c r="YY23" s="501">
        <f t="shared" ca="1" si="12"/>
        <v>0</v>
      </c>
      <c r="YZ23" s="501">
        <f t="shared" ca="1" si="12"/>
        <v>0</v>
      </c>
      <c r="ZA23" s="501">
        <f t="shared" ca="1" si="12"/>
        <v>0</v>
      </c>
      <c r="ZB23" s="501">
        <f t="shared" ca="1" si="12"/>
        <v>0</v>
      </c>
      <c r="ZC23" s="501">
        <f t="shared" ca="1" si="12"/>
        <v>0</v>
      </c>
      <c r="ZD23" s="501">
        <f t="shared" ca="1" si="12"/>
        <v>0</v>
      </c>
      <c r="ZE23" s="501">
        <f t="shared" ca="1" si="12"/>
        <v>0</v>
      </c>
      <c r="ZF23" s="501">
        <f t="shared" ca="1" si="12"/>
        <v>0</v>
      </c>
      <c r="ZG23" s="501">
        <f t="shared" ca="1" si="12"/>
        <v>0</v>
      </c>
      <c r="ZH23" s="501">
        <f t="shared" ca="1" si="12"/>
        <v>0</v>
      </c>
      <c r="ZI23" s="501">
        <f t="shared" ca="1" si="12"/>
        <v>0</v>
      </c>
      <c r="ZJ23" s="501">
        <f t="shared" ca="1" si="12"/>
        <v>0</v>
      </c>
      <c r="ZK23" s="501">
        <f t="shared" ca="1" si="12"/>
        <v>0</v>
      </c>
      <c r="ZL23" s="501">
        <f t="shared" ca="1" si="12"/>
        <v>0</v>
      </c>
      <c r="ZM23" s="501">
        <f t="shared" ca="1" si="12"/>
        <v>0</v>
      </c>
      <c r="ZN23" s="501">
        <f t="shared" ca="1" si="12"/>
        <v>0</v>
      </c>
      <c r="ZO23" s="501">
        <f t="shared" ca="1" si="12"/>
        <v>0</v>
      </c>
      <c r="ZP23" s="501">
        <f t="shared" ca="1" si="12"/>
        <v>0</v>
      </c>
      <c r="ZQ23" s="501">
        <f t="shared" ca="1" si="12"/>
        <v>0</v>
      </c>
      <c r="ZR23" s="501">
        <f t="shared" ca="1" si="12"/>
        <v>0</v>
      </c>
      <c r="ZS23" s="501">
        <f t="shared" ca="1" si="12"/>
        <v>0</v>
      </c>
      <c r="ZT23" s="501">
        <f t="shared" ca="1" si="12"/>
        <v>0</v>
      </c>
      <c r="ZU23" s="501">
        <f t="shared" ca="1" si="12"/>
        <v>0</v>
      </c>
      <c r="ZV23" s="501">
        <f t="shared" ca="1" si="12"/>
        <v>0</v>
      </c>
      <c r="ZW23" s="501">
        <f t="shared" ca="1" si="12"/>
        <v>0</v>
      </c>
      <c r="ZX23" s="501">
        <f t="shared" ca="1" si="12"/>
        <v>0</v>
      </c>
      <c r="ZY23" s="501">
        <f t="shared" ca="1" si="12"/>
        <v>0</v>
      </c>
      <c r="ZZ23" s="501">
        <f t="shared" ca="1" si="12"/>
        <v>0</v>
      </c>
      <c r="AAA23" s="501">
        <f t="shared" ca="1" si="12"/>
        <v>0</v>
      </c>
      <c r="AAB23" s="501">
        <f t="shared" ca="1" si="12"/>
        <v>0</v>
      </c>
      <c r="AAC23" s="501">
        <f t="shared" ref="AAC23:ACN23" ca="1" si="13">AAC23</f>
        <v>0</v>
      </c>
      <c r="AAD23" s="501">
        <f t="shared" ca="1" si="13"/>
        <v>0</v>
      </c>
      <c r="AAE23" s="501">
        <f t="shared" ca="1" si="13"/>
        <v>0</v>
      </c>
      <c r="AAF23" s="501">
        <f t="shared" ca="1" si="13"/>
        <v>0</v>
      </c>
      <c r="AAG23" s="501">
        <f t="shared" ca="1" si="13"/>
        <v>0</v>
      </c>
      <c r="AAH23" s="501">
        <f t="shared" ca="1" si="13"/>
        <v>0</v>
      </c>
      <c r="AAI23" s="501">
        <f t="shared" ca="1" si="13"/>
        <v>0</v>
      </c>
      <c r="AAJ23" s="501">
        <f t="shared" ca="1" si="13"/>
        <v>0</v>
      </c>
      <c r="AAK23" s="501">
        <f t="shared" ca="1" si="13"/>
        <v>0</v>
      </c>
      <c r="AAL23" s="501">
        <f t="shared" ca="1" si="13"/>
        <v>0</v>
      </c>
      <c r="AAM23" s="501">
        <f t="shared" ca="1" si="13"/>
        <v>0</v>
      </c>
      <c r="AAN23" s="501">
        <f t="shared" ca="1" si="13"/>
        <v>0</v>
      </c>
      <c r="AAO23" s="501">
        <f t="shared" ca="1" si="13"/>
        <v>0</v>
      </c>
      <c r="AAP23" s="501">
        <f t="shared" ca="1" si="13"/>
        <v>0</v>
      </c>
      <c r="AAQ23" s="501">
        <f t="shared" ca="1" si="13"/>
        <v>0</v>
      </c>
      <c r="AAR23" s="501">
        <f t="shared" ca="1" si="13"/>
        <v>0</v>
      </c>
      <c r="AAS23" s="501">
        <f t="shared" ca="1" si="13"/>
        <v>0</v>
      </c>
      <c r="AAT23" s="501">
        <f t="shared" ca="1" si="13"/>
        <v>0</v>
      </c>
      <c r="AAU23" s="501">
        <f t="shared" ca="1" si="13"/>
        <v>0</v>
      </c>
      <c r="AAV23" s="501">
        <f t="shared" ca="1" si="13"/>
        <v>0</v>
      </c>
      <c r="AAW23" s="501">
        <f t="shared" ca="1" si="13"/>
        <v>0</v>
      </c>
      <c r="AAX23" s="501">
        <f t="shared" ca="1" si="13"/>
        <v>0</v>
      </c>
      <c r="AAY23" s="501">
        <f t="shared" ca="1" si="13"/>
        <v>0</v>
      </c>
      <c r="AAZ23" s="501">
        <f t="shared" ca="1" si="13"/>
        <v>0</v>
      </c>
      <c r="ABA23" s="501">
        <f t="shared" ca="1" si="13"/>
        <v>0</v>
      </c>
      <c r="ABB23" s="501">
        <f t="shared" ca="1" si="13"/>
        <v>0</v>
      </c>
      <c r="ABC23" s="501">
        <f t="shared" ca="1" si="13"/>
        <v>0</v>
      </c>
      <c r="ABD23" s="501">
        <f t="shared" ca="1" si="13"/>
        <v>0</v>
      </c>
      <c r="ABE23" s="501">
        <f t="shared" ca="1" si="13"/>
        <v>0</v>
      </c>
      <c r="ABF23" s="501">
        <f t="shared" ca="1" si="13"/>
        <v>0</v>
      </c>
      <c r="ABG23" s="501">
        <f t="shared" ca="1" si="13"/>
        <v>0</v>
      </c>
      <c r="ABH23" s="501">
        <f t="shared" ca="1" si="13"/>
        <v>0</v>
      </c>
      <c r="ABI23" s="501">
        <f t="shared" ca="1" si="13"/>
        <v>0</v>
      </c>
      <c r="ABJ23" s="501">
        <f t="shared" ca="1" si="13"/>
        <v>0</v>
      </c>
      <c r="ABK23" s="501">
        <f t="shared" ca="1" si="13"/>
        <v>0</v>
      </c>
      <c r="ABL23" s="501">
        <f t="shared" ca="1" si="13"/>
        <v>0</v>
      </c>
      <c r="ABM23" s="501">
        <f t="shared" ca="1" si="13"/>
        <v>0</v>
      </c>
      <c r="ABN23" s="501">
        <f t="shared" ca="1" si="13"/>
        <v>0</v>
      </c>
      <c r="ABO23" s="501">
        <f t="shared" ca="1" si="13"/>
        <v>0</v>
      </c>
      <c r="ABP23" s="501">
        <f t="shared" ca="1" si="13"/>
        <v>0</v>
      </c>
      <c r="ABQ23" s="501">
        <f t="shared" ca="1" si="13"/>
        <v>0</v>
      </c>
      <c r="ABR23" s="501">
        <f t="shared" ca="1" si="13"/>
        <v>0</v>
      </c>
      <c r="ABS23" s="501">
        <f t="shared" ca="1" si="13"/>
        <v>0</v>
      </c>
      <c r="ABT23" s="501">
        <f t="shared" ca="1" si="13"/>
        <v>0</v>
      </c>
      <c r="ABU23" s="501">
        <f t="shared" ca="1" si="13"/>
        <v>0</v>
      </c>
      <c r="ABV23" s="501">
        <f t="shared" ca="1" si="13"/>
        <v>0</v>
      </c>
      <c r="ABW23" s="501">
        <f t="shared" ca="1" si="13"/>
        <v>0</v>
      </c>
      <c r="ABX23" s="501">
        <f t="shared" ca="1" si="13"/>
        <v>0</v>
      </c>
      <c r="ABY23" s="501">
        <f t="shared" ca="1" si="13"/>
        <v>0</v>
      </c>
      <c r="ABZ23" s="501">
        <f t="shared" ca="1" si="13"/>
        <v>0</v>
      </c>
      <c r="ACA23" s="501">
        <f t="shared" ca="1" si="13"/>
        <v>0</v>
      </c>
      <c r="ACB23" s="501">
        <f t="shared" ca="1" si="13"/>
        <v>0</v>
      </c>
      <c r="ACC23" s="501">
        <f t="shared" ca="1" si="13"/>
        <v>0</v>
      </c>
      <c r="ACD23" s="501">
        <f t="shared" ca="1" si="13"/>
        <v>0</v>
      </c>
      <c r="ACE23" s="501">
        <f t="shared" ca="1" si="13"/>
        <v>0</v>
      </c>
      <c r="ACF23" s="501">
        <f t="shared" ca="1" si="13"/>
        <v>0</v>
      </c>
      <c r="ACG23" s="501">
        <f t="shared" ca="1" si="13"/>
        <v>0</v>
      </c>
      <c r="ACH23" s="501">
        <f t="shared" ca="1" si="13"/>
        <v>0</v>
      </c>
      <c r="ACI23" s="501">
        <f t="shared" ca="1" si="13"/>
        <v>0</v>
      </c>
      <c r="ACJ23" s="501">
        <f t="shared" ca="1" si="13"/>
        <v>0</v>
      </c>
      <c r="ACK23" s="501">
        <f t="shared" ca="1" si="13"/>
        <v>0</v>
      </c>
      <c r="ACL23" s="501">
        <f t="shared" ca="1" si="13"/>
        <v>0</v>
      </c>
      <c r="ACM23" s="501">
        <f t="shared" ca="1" si="13"/>
        <v>0</v>
      </c>
      <c r="ACN23" s="501">
        <f t="shared" ca="1" si="13"/>
        <v>0</v>
      </c>
      <c r="ACO23" s="501">
        <f t="shared" ref="ACO23:AEZ23" ca="1" si="14">ACO23</f>
        <v>0</v>
      </c>
      <c r="ACP23" s="501">
        <f t="shared" ca="1" si="14"/>
        <v>0</v>
      </c>
      <c r="ACQ23" s="501">
        <f t="shared" ca="1" si="14"/>
        <v>0</v>
      </c>
      <c r="ACR23" s="501">
        <f t="shared" ca="1" si="14"/>
        <v>0</v>
      </c>
      <c r="ACS23" s="501">
        <f t="shared" ca="1" si="14"/>
        <v>0</v>
      </c>
      <c r="ACT23" s="501">
        <f t="shared" ca="1" si="14"/>
        <v>0</v>
      </c>
      <c r="ACU23" s="501">
        <f t="shared" ca="1" si="14"/>
        <v>0</v>
      </c>
      <c r="ACV23" s="501">
        <f t="shared" ca="1" si="14"/>
        <v>0</v>
      </c>
      <c r="ACW23" s="501">
        <f t="shared" ca="1" si="14"/>
        <v>0</v>
      </c>
      <c r="ACX23" s="501">
        <f t="shared" ca="1" si="14"/>
        <v>0</v>
      </c>
      <c r="ACY23" s="501">
        <f t="shared" ca="1" si="14"/>
        <v>0</v>
      </c>
      <c r="ACZ23" s="501">
        <f t="shared" ca="1" si="14"/>
        <v>0</v>
      </c>
      <c r="ADA23" s="501">
        <f t="shared" ca="1" si="14"/>
        <v>0</v>
      </c>
      <c r="ADB23" s="501">
        <f t="shared" ca="1" si="14"/>
        <v>0</v>
      </c>
      <c r="ADC23" s="501">
        <f t="shared" ca="1" si="14"/>
        <v>0</v>
      </c>
      <c r="ADD23" s="501">
        <f t="shared" ca="1" si="14"/>
        <v>0</v>
      </c>
      <c r="ADE23" s="501">
        <f t="shared" ca="1" si="14"/>
        <v>0</v>
      </c>
      <c r="ADF23" s="501">
        <f t="shared" ca="1" si="14"/>
        <v>0</v>
      </c>
      <c r="ADG23" s="501">
        <f t="shared" ca="1" si="14"/>
        <v>0</v>
      </c>
      <c r="ADH23" s="501">
        <f t="shared" ca="1" si="14"/>
        <v>0</v>
      </c>
      <c r="ADI23" s="501">
        <f t="shared" ca="1" si="14"/>
        <v>0</v>
      </c>
      <c r="ADJ23" s="501">
        <f t="shared" ca="1" si="14"/>
        <v>0</v>
      </c>
      <c r="ADK23" s="501">
        <f t="shared" ca="1" si="14"/>
        <v>0</v>
      </c>
      <c r="ADL23" s="501">
        <f t="shared" ca="1" si="14"/>
        <v>0</v>
      </c>
      <c r="ADM23" s="501">
        <f t="shared" ca="1" si="14"/>
        <v>0</v>
      </c>
      <c r="ADN23" s="501">
        <f t="shared" ca="1" si="14"/>
        <v>0</v>
      </c>
      <c r="ADO23" s="501">
        <f t="shared" ca="1" si="14"/>
        <v>0</v>
      </c>
      <c r="ADP23" s="501">
        <f t="shared" ca="1" si="14"/>
        <v>0</v>
      </c>
      <c r="ADQ23" s="501">
        <f t="shared" ca="1" si="14"/>
        <v>0</v>
      </c>
      <c r="ADR23" s="501">
        <f t="shared" ca="1" si="14"/>
        <v>0</v>
      </c>
      <c r="ADS23" s="501">
        <f t="shared" ca="1" si="14"/>
        <v>0</v>
      </c>
      <c r="ADT23" s="501">
        <f t="shared" ca="1" si="14"/>
        <v>0</v>
      </c>
      <c r="ADU23" s="501">
        <f t="shared" ca="1" si="14"/>
        <v>0</v>
      </c>
      <c r="ADV23" s="501">
        <f t="shared" ca="1" si="14"/>
        <v>0</v>
      </c>
      <c r="ADW23" s="501">
        <f t="shared" ca="1" si="14"/>
        <v>0</v>
      </c>
      <c r="ADX23" s="501">
        <f t="shared" ca="1" si="14"/>
        <v>0</v>
      </c>
      <c r="ADY23" s="501">
        <f t="shared" ca="1" si="14"/>
        <v>0</v>
      </c>
      <c r="ADZ23" s="501">
        <f t="shared" ca="1" si="14"/>
        <v>0</v>
      </c>
      <c r="AEA23" s="501">
        <f t="shared" ca="1" si="14"/>
        <v>0</v>
      </c>
      <c r="AEB23" s="501">
        <f t="shared" ca="1" si="14"/>
        <v>0</v>
      </c>
      <c r="AEC23" s="501">
        <f t="shared" ca="1" si="14"/>
        <v>0</v>
      </c>
      <c r="AED23" s="501">
        <f t="shared" ca="1" si="14"/>
        <v>0</v>
      </c>
      <c r="AEE23" s="501">
        <f t="shared" ca="1" si="14"/>
        <v>0</v>
      </c>
      <c r="AEF23" s="501">
        <f t="shared" ca="1" si="14"/>
        <v>0</v>
      </c>
      <c r="AEG23" s="501">
        <f t="shared" ca="1" si="14"/>
        <v>0</v>
      </c>
      <c r="AEH23" s="501">
        <f t="shared" ca="1" si="14"/>
        <v>0</v>
      </c>
      <c r="AEI23" s="501">
        <f t="shared" ca="1" si="14"/>
        <v>0</v>
      </c>
      <c r="AEJ23" s="501">
        <f t="shared" ca="1" si="14"/>
        <v>0</v>
      </c>
      <c r="AEK23" s="501">
        <f t="shared" ca="1" si="14"/>
        <v>0</v>
      </c>
      <c r="AEL23" s="501">
        <f t="shared" ca="1" si="14"/>
        <v>0</v>
      </c>
      <c r="AEM23" s="501">
        <f t="shared" ca="1" si="14"/>
        <v>0</v>
      </c>
      <c r="AEN23" s="501">
        <f t="shared" ca="1" si="14"/>
        <v>0</v>
      </c>
      <c r="AEO23" s="501">
        <f t="shared" ca="1" si="14"/>
        <v>0</v>
      </c>
      <c r="AEP23" s="501">
        <f t="shared" ca="1" si="14"/>
        <v>0</v>
      </c>
      <c r="AEQ23" s="501">
        <f t="shared" ca="1" si="14"/>
        <v>0</v>
      </c>
      <c r="AER23" s="501">
        <f t="shared" ca="1" si="14"/>
        <v>0</v>
      </c>
      <c r="AES23" s="501">
        <f t="shared" ca="1" si="14"/>
        <v>0</v>
      </c>
      <c r="AET23" s="501">
        <f t="shared" ca="1" si="14"/>
        <v>0</v>
      </c>
      <c r="AEU23" s="501">
        <f t="shared" ca="1" si="14"/>
        <v>0</v>
      </c>
      <c r="AEV23" s="501">
        <f t="shared" ca="1" si="14"/>
        <v>0</v>
      </c>
      <c r="AEW23" s="501">
        <f t="shared" ca="1" si="14"/>
        <v>0</v>
      </c>
      <c r="AEX23" s="501">
        <f t="shared" ca="1" si="14"/>
        <v>0</v>
      </c>
      <c r="AEY23" s="501">
        <f t="shared" ca="1" si="14"/>
        <v>0</v>
      </c>
      <c r="AEZ23" s="501">
        <f t="shared" ca="1" si="14"/>
        <v>0</v>
      </c>
      <c r="AFA23" s="501">
        <f t="shared" ref="AFA23:AHL23" ca="1" si="15">AFA23</f>
        <v>0</v>
      </c>
      <c r="AFB23" s="501">
        <f t="shared" ca="1" si="15"/>
        <v>0</v>
      </c>
      <c r="AFC23" s="501">
        <f t="shared" ca="1" si="15"/>
        <v>0</v>
      </c>
      <c r="AFD23" s="501">
        <f t="shared" ca="1" si="15"/>
        <v>0</v>
      </c>
      <c r="AFE23" s="501">
        <f t="shared" ca="1" si="15"/>
        <v>0</v>
      </c>
      <c r="AFF23" s="501">
        <f t="shared" ca="1" si="15"/>
        <v>0</v>
      </c>
      <c r="AFG23" s="501">
        <f t="shared" ca="1" si="15"/>
        <v>0</v>
      </c>
      <c r="AFH23" s="501">
        <f t="shared" ca="1" si="15"/>
        <v>0</v>
      </c>
      <c r="AFI23" s="501">
        <f t="shared" ca="1" si="15"/>
        <v>0</v>
      </c>
      <c r="AFJ23" s="501">
        <f t="shared" ca="1" si="15"/>
        <v>0</v>
      </c>
      <c r="AFK23" s="501">
        <f t="shared" ca="1" si="15"/>
        <v>0</v>
      </c>
      <c r="AFL23" s="501">
        <f t="shared" ca="1" si="15"/>
        <v>0</v>
      </c>
      <c r="AFM23" s="501">
        <f t="shared" ca="1" si="15"/>
        <v>0</v>
      </c>
      <c r="AFN23" s="501">
        <f t="shared" ca="1" si="15"/>
        <v>0</v>
      </c>
      <c r="AFO23" s="501">
        <f t="shared" ca="1" si="15"/>
        <v>0</v>
      </c>
      <c r="AFP23" s="501">
        <f t="shared" ca="1" si="15"/>
        <v>0</v>
      </c>
      <c r="AFQ23" s="501">
        <f t="shared" ca="1" si="15"/>
        <v>0</v>
      </c>
      <c r="AFR23" s="501">
        <f t="shared" ca="1" si="15"/>
        <v>0</v>
      </c>
      <c r="AFS23" s="501">
        <f t="shared" ca="1" si="15"/>
        <v>0</v>
      </c>
      <c r="AFT23" s="501">
        <f t="shared" ca="1" si="15"/>
        <v>0</v>
      </c>
      <c r="AFU23" s="501">
        <f t="shared" ca="1" si="15"/>
        <v>0</v>
      </c>
      <c r="AFV23" s="501">
        <f t="shared" ca="1" si="15"/>
        <v>0</v>
      </c>
      <c r="AFW23" s="501">
        <f t="shared" ca="1" si="15"/>
        <v>0</v>
      </c>
      <c r="AFX23" s="501">
        <f t="shared" ca="1" si="15"/>
        <v>0</v>
      </c>
      <c r="AFY23" s="501">
        <f t="shared" ca="1" si="15"/>
        <v>0</v>
      </c>
      <c r="AFZ23" s="501">
        <f t="shared" ca="1" si="15"/>
        <v>0</v>
      </c>
      <c r="AGA23" s="501">
        <f t="shared" ca="1" si="15"/>
        <v>0</v>
      </c>
      <c r="AGB23" s="501">
        <f t="shared" ca="1" si="15"/>
        <v>0</v>
      </c>
      <c r="AGC23" s="501">
        <f t="shared" ca="1" si="15"/>
        <v>0</v>
      </c>
      <c r="AGD23" s="501">
        <f t="shared" ca="1" si="15"/>
        <v>0</v>
      </c>
      <c r="AGE23" s="501">
        <f t="shared" ca="1" si="15"/>
        <v>0</v>
      </c>
      <c r="AGF23" s="501">
        <f t="shared" ca="1" si="15"/>
        <v>0</v>
      </c>
      <c r="AGG23" s="501">
        <f t="shared" ca="1" si="15"/>
        <v>0</v>
      </c>
      <c r="AGH23" s="501">
        <f t="shared" ca="1" si="15"/>
        <v>0</v>
      </c>
      <c r="AGI23" s="501">
        <f t="shared" ca="1" si="15"/>
        <v>0</v>
      </c>
      <c r="AGJ23" s="501">
        <f t="shared" ca="1" si="15"/>
        <v>0</v>
      </c>
      <c r="AGK23" s="501">
        <f t="shared" ca="1" si="15"/>
        <v>0</v>
      </c>
      <c r="AGL23" s="501">
        <f t="shared" ca="1" si="15"/>
        <v>0</v>
      </c>
      <c r="AGM23" s="501">
        <f t="shared" ca="1" si="15"/>
        <v>0</v>
      </c>
      <c r="AGN23" s="501">
        <f t="shared" ca="1" si="15"/>
        <v>0</v>
      </c>
      <c r="AGO23" s="501">
        <f t="shared" ca="1" si="15"/>
        <v>0</v>
      </c>
      <c r="AGP23" s="501">
        <f t="shared" ca="1" si="15"/>
        <v>0</v>
      </c>
      <c r="AGQ23" s="501">
        <f t="shared" ca="1" si="15"/>
        <v>0</v>
      </c>
      <c r="AGR23" s="501">
        <f t="shared" ca="1" si="15"/>
        <v>0</v>
      </c>
      <c r="AGS23" s="501">
        <f t="shared" ca="1" si="15"/>
        <v>0</v>
      </c>
      <c r="AGT23" s="501">
        <f t="shared" ca="1" si="15"/>
        <v>0</v>
      </c>
      <c r="AGU23" s="501">
        <f t="shared" ca="1" si="15"/>
        <v>0</v>
      </c>
      <c r="AGV23" s="501">
        <f t="shared" ca="1" si="15"/>
        <v>0</v>
      </c>
      <c r="AGW23" s="501">
        <f t="shared" ca="1" si="15"/>
        <v>0</v>
      </c>
      <c r="AGX23" s="501">
        <f t="shared" ca="1" si="15"/>
        <v>0</v>
      </c>
      <c r="AGY23" s="501">
        <f t="shared" ca="1" si="15"/>
        <v>0</v>
      </c>
      <c r="AGZ23" s="501">
        <f t="shared" ca="1" si="15"/>
        <v>0</v>
      </c>
      <c r="AHA23" s="501">
        <f t="shared" ca="1" si="15"/>
        <v>0</v>
      </c>
      <c r="AHB23" s="501">
        <f t="shared" ca="1" si="15"/>
        <v>0</v>
      </c>
      <c r="AHC23" s="501">
        <f t="shared" ca="1" si="15"/>
        <v>0</v>
      </c>
      <c r="AHD23" s="501">
        <f t="shared" ca="1" si="15"/>
        <v>0</v>
      </c>
      <c r="AHE23" s="501">
        <f t="shared" ca="1" si="15"/>
        <v>0</v>
      </c>
      <c r="AHF23" s="501">
        <f t="shared" ca="1" si="15"/>
        <v>0</v>
      </c>
      <c r="AHG23" s="501">
        <f t="shared" ca="1" si="15"/>
        <v>0</v>
      </c>
      <c r="AHH23" s="501">
        <f t="shared" ca="1" si="15"/>
        <v>0</v>
      </c>
      <c r="AHI23" s="501">
        <f t="shared" ca="1" si="15"/>
        <v>0</v>
      </c>
      <c r="AHJ23" s="501">
        <f t="shared" ca="1" si="15"/>
        <v>0</v>
      </c>
      <c r="AHK23" s="501">
        <f t="shared" ca="1" si="15"/>
        <v>0</v>
      </c>
      <c r="AHL23" s="501">
        <f t="shared" ca="1" si="15"/>
        <v>0</v>
      </c>
      <c r="AHM23" s="501">
        <f t="shared" ref="AHM23:AJX23" ca="1" si="16">AHM23</f>
        <v>0</v>
      </c>
      <c r="AHN23" s="501">
        <f t="shared" ca="1" si="16"/>
        <v>0</v>
      </c>
      <c r="AHO23" s="501">
        <f t="shared" ca="1" si="16"/>
        <v>0</v>
      </c>
      <c r="AHP23" s="501">
        <f t="shared" ca="1" si="16"/>
        <v>0</v>
      </c>
      <c r="AHQ23" s="501">
        <f t="shared" ca="1" si="16"/>
        <v>0</v>
      </c>
      <c r="AHR23" s="501">
        <f t="shared" ca="1" si="16"/>
        <v>0</v>
      </c>
      <c r="AHS23" s="501">
        <f t="shared" ca="1" si="16"/>
        <v>0</v>
      </c>
      <c r="AHT23" s="501">
        <f t="shared" ca="1" si="16"/>
        <v>0</v>
      </c>
      <c r="AHU23" s="501">
        <f t="shared" ca="1" si="16"/>
        <v>0</v>
      </c>
      <c r="AHV23" s="501">
        <f t="shared" ca="1" si="16"/>
        <v>0</v>
      </c>
      <c r="AHW23" s="501">
        <f t="shared" ca="1" si="16"/>
        <v>0</v>
      </c>
      <c r="AHX23" s="501">
        <f t="shared" ca="1" si="16"/>
        <v>0</v>
      </c>
      <c r="AHY23" s="501">
        <f t="shared" ca="1" si="16"/>
        <v>0</v>
      </c>
      <c r="AHZ23" s="501">
        <f t="shared" ca="1" si="16"/>
        <v>0</v>
      </c>
      <c r="AIA23" s="501">
        <f t="shared" ca="1" si="16"/>
        <v>0</v>
      </c>
      <c r="AIB23" s="501">
        <f t="shared" ca="1" si="16"/>
        <v>0</v>
      </c>
      <c r="AIC23" s="501">
        <f t="shared" ca="1" si="16"/>
        <v>0</v>
      </c>
      <c r="AID23" s="501">
        <f t="shared" ca="1" si="16"/>
        <v>0</v>
      </c>
      <c r="AIE23" s="501">
        <f t="shared" ca="1" si="16"/>
        <v>0</v>
      </c>
      <c r="AIF23" s="501">
        <f t="shared" ca="1" si="16"/>
        <v>0</v>
      </c>
      <c r="AIG23" s="501">
        <f t="shared" ca="1" si="16"/>
        <v>0</v>
      </c>
      <c r="AIH23" s="501">
        <f t="shared" ca="1" si="16"/>
        <v>0</v>
      </c>
      <c r="AII23" s="501">
        <f t="shared" ca="1" si="16"/>
        <v>0</v>
      </c>
      <c r="AIJ23" s="501">
        <f t="shared" ca="1" si="16"/>
        <v>0</v>
      </c>
      <c r="AIK23" s="501">
        <f t="shared" ca="1" si="16"/>
        <v>0</v>
      </c>
      <c r="AIL23" s="501">
        <f t="shared" ca="1" si="16"/>
        <v>0</v>
      </c>
      <c r="AIM23" s="501">
        <f t="shared" ca="1" si="16"/>
        <v>0</v>
      </c>
      <c r="AIN23" s="501">
        <f t="shared" ca="1" si="16"/>
        <v>0</v>
      </c>
      <c r="AIO23" s="501">
        <f t="shared" ca="1" si="16"/>
        <v>0</v>
      </c>
      <c r="AIP23" s="501">
        <f t="shared" ca="1" si="16"/>
        <v>0</v>
      </c>
      <c r="AIQ23" s="501">
        <f t="shared" ca="1" si="16"/>
        <v>0</v>
      </c>
      <c r="AIR23" s="501">
        <f t="shared" ca="1" si="16"/>
        <v>0</v>
      </c>
      <c r="AIS23" s="501">
        <f t="shared" ca="1" si="16"/>
        <v>0</v>
      </c>
      <c r="AIT23" s="501">
        <f t="shared" ca="1" si="16"/>
        <v>0</v>
      </c>
      <c r="AIU23" s="501">
        <f t="shared" ca="1" si="16"/>
        <v>0</v>
      </c>
      <c r="AIV23" s="501">
        <f t="shared" ca="1" si="16"/>
        <v>0</v>
      </c>
      <c r="AIW23" s="501">
        <f t="shared" ca="1" si="16"/>
        <v>0</v>
      </c>
      <c r="AIX23" s="501">
        <f t="shared" ca="1" si="16"/>
        <v>0</v>
      </c>
      <c r="AIY23" s="501">
        <f t="shared" ca="1" si="16"/>
        <v>0</v>
      </c>
      <c r="AIZ23" s="501">
        <f t="shared" ca="1" si="16"/>
        <v>0</v>
      </c>
      <c r="AJA23" s="501">
        <f t="shared" ca="1" si="16"/>
        <v>0</v>
      </c>
      <c r="AJB23" s="501">
        <f t="shared" ca="1" si="16"/>
        <v>0</v>
      </c>
      <c r="AJC23" s="501">
        <f t="shared" ca="1" si="16"/>
        <v>0</v>
      </c>
      <c r="AJD23" s="501">
        <f t="shared" ca="1" si="16"/>
        <v>0</v>
      </c>
      <c r="AJE23" s="501">
        <f t="shared" ca="1" si="16"/>
        <v>0</v>
      </c>
      <c r="AJF23" s="501">
        <f t="shared" ca="1" si="16"/>
        <v>0</v>
      </c>
      <c r="AJG23" s="501">
        <f t="shared" ca="1" si="16"/>
        <v>0</v>
      </c>
      <c r="AJH23" s="501">
        <f t="shared" ca="1" si="16"/>
        <v>0</v>
      </c>
      <c r="AJI23" s="501">
        <f t="shared" ca="1" si="16"/>
        <v>0</v>
      </c>
      <c r="AJJ23" s="501">
        <f t="shared" ca="1" si="16"/>
        <v>0</v>
      </c>
      <c r="AJK23" s="501">
        <f t="shared" ca="1" si="16"/>
        <v>0</v>
      </c>
      <c r="AJL23" s="501">
        <f t="shared" ca="1" si="16"/>
        <v>0</v>
      </c>
      <c r="AJM23" s="501">
        <f t="shared" ca="1" si="16"/>
        <v>0</v>
      </c>
      <c r="AJN23" s="501">
        <f t="shared" ca="1" si="16"/>
        <v>0</v>
      </c>
      <c r="AJO23" s="501">
        <f t="shared" ca="1" si="16"/>
        <v>0</v>
      </c>
      <c r="AJP23" s="501">
        <f t="shared" ca="1" si="16"/>
        <v>0</v>
      </c>
      <c r="AJQ23" s="501">
        <f t="shared" ca="1" si="16"/>
        <v>0</v>
      </c>
      <c r="AJR23" s="501">
        <f t="shared" ca="1" si="16"/>
        <v>0</v>
      </c>
      <c r="AJS23" s="501">
        <f t="shared" ca="1" si="16"/>
        <v>0</v>
      </c>
      <c r="AJT23" s="501">
        <f t="shared" ca="1" si="16"/>
        <v>0</v>
      </c>
      <c r="AJU23" s="501">
        <f t="shared" ca="1" si="16"/>
        <v>0</v>
      </c>
      <c r="AJV23" s="501">
        <f t="shared" ca="1" si="16"/>
        <v>0</v>
      </c>
      <c r="AJW23" s="501">
        <f t="shared" ca="1" si="16"/>
        <v>0</v>
      </c>
      <c r="AJX23" s="501">
        <f t="shared" ca="1" si="16"/>
        <v>0</v>
      </c>
      <c r="AJY23" s="501">
        <f t="shared" ref="AJY23:AMJ23" ca="1" si="17">AJY23</f>
        <v>0</v>
      </c>
      <c r="AJZ23" s="501">
        <f t="shared" ca="1" si="17"/>
        <v>0</v>
      </c>
      <c r="AKA23" s="501">
        <f t="shared" ca="1" si="17"/>
        <v>0</v>
      </c>
      <c r="AKB23" s="501">
        <f t="shared" ca="1" si="17"/>
        <v>0</v>
      </c>
      <c r="AKC23" s="501">
        <f t="shared" ca="1" si="17"/>
        <v>0</v>
      </c>
      <c r="AKD23" s="501">
        <f t="shared" ca="1" si="17"/>
        <v>0</v>
      </c>
      <c r="AKE23" s="501">
        <f t="shared" ca="1" si="17"/>
        <v>0</v>
      </c>
      <c r="AKF23" s="501">
        <f t="shared" ca="1" si="17"/>
        <v>0</v>
      </c>
      <c r="AKG23" s="501">
        <f t="shared" ca="1" si="17"/>
        <v>0</v>
      </c>
      <c r="AKH23" s="501">
        <f t="shared" ca="1" si="17"/>
        <v>0</v>
      </c>
      <c r="AKI23" s="501">
        <f t="shared" ca="1" si="17"/>
        <v>0</v>
      </c>
      <c r="AKJ23" s="501">
        <f t="shared" ca="1" si="17"/>
        <v>0</v>
      </c>
      <c r="AKK23" s="501">
        <f t="shared" ca="1" si="17"/>
        <v>0</v>
      </c>
      <c r="AKL23" s="501">
        <f t="shared" ca="1" si="17"/>
        <v>0</v>
      </c>
      <c r="AKM23" s="501">
        <f t="shared" ca="1" si="17"/>
        <v>0</v>
      </c>
      <c r="AKN23" s="501">
        <f t="shared" ca="1" si="17"/>
        <v>0</v>
      </c>
      <c r="AKO23" s="501">
        <f t="shared" ca="1" si="17"/>
        <v>0</v>
      </c>
      <c r="AKP23" s="501">
        <f t="shared" ca="1" si="17"/>
        <v>0</v>
      </c>
      <c r="AKQ23" s="501">
        <f t="shared" ca="1" si="17"/>
        <v>0</v>
      </c>
      <c r="AKR23" s="501">
        <f t="shared" ca="1" si="17"/>
        <v>0</v>
      </c>
      <c r="AKS23" s="501">
        <f t="shared" ca="1" si="17"/>
        <v>0</v>
      </c>
      <c r="AKT23" s="501">
        <f t="shared" ca="1" si="17"/>
        <v>0</v>
      </c>
      <c r="AKU23" s="501">
        <f t="shared" ca="1" si="17"/>
        <v>0</v>
      </c>
      <c r="AKV23" s="501">
        <f t="shared" ca="1" si="17"/>
        <v>0</v>
      </c>
      <c r="AKW23" s="501">
        <f t="shared" ca="1" si="17"/>
        <v>0</v>
      </c>
      <c r="AKX23" s="501">
        <f t="shared" ca="1" si="17"/>
        <v>0</v>
      </c>
      <c r="AKY23" s="501">
        <f t="shared" ca="1" si="17"/>
        <v>0</v>
      </c>
      <c r="AKZ23" s="501">
        <f t="shared" ca="1" si="17"/>
        <v>0</v>
      </c>
      <c r="ALA23" s="501">
        <f t="shared" ca="1" si="17"/>
        <v>0</v>
      </c>
      <c r="ALB23" s="501">
        <f t="shared" ca="1" si="17"/>
        <v>0</v>
      </c>
      <c r="ALC23" s="501">
        <f t="shared" ca="1" si="17"/>
        <v>0</v>
      </c>
      <c r="ALD23" s="501">
        <f t="shared" ca="1" si="17"/>
        <v>0</v>
      </c>
      <c r="ALE23" s="501">
        <f t="shared" ca="1" si="17"/>
        <v>0</v>
      </c>
      <c r="ALF23" s="501">
        <f t="shared" ca="1" si="17"/>
        <v>0</v>
      </c>
      <c r="ALG23" s="501">
        <f t="shared" ca="1" si="17"/>
        <v>0</v>
      </c>
      <c r="ALH23" s="501">
        <f t="shared" ca="1" si="17"/>
        <v>0</v>
      </c>
      <c r="ALI23" s="501">
        <f t="shared" ca="1" si="17"/>
        <v>0</v>
      </c>
      <c r="ALJ23" s="501">
        <f t="shared" ca="1" si="17"/>
        <v>0</v>
      </c>
      <c r="ALK23" s="501">
        <f t="shared" ca="1" si="17"/>
        <v>0</v>
      </c>
      <c r="ALL23" s="501">
        <f t="shared" ca="1" si="17"/>
        <v>0</v>
      </c>
      <c r="ALM23" s="501">
        <f t="shared" ca="1" si="17"/>
        <v>0</v>
      </c>
      <c r="ALN23" s="501">
        <f t="shared" ca="1" si="17"/>
        <v>0</v>
      </c>
      <c r="ALO23" s="501">
        <f t="shared" ca="1" si="17"/>
        <v>0</v>
      </c>
      <c r="ALP23" s="501">
        <f t="shared" ca="1" si="17"/>
        <v>0</v>
      </c>
      <c r="ALQ23" s="501">
        <f t="shared" ca="1" si="17"/>
        <v>0</v>
      </c>
      <c r="ALR23" s="501">
        <f t="shared" ca="1" si="17"/>
        <v>0</v>
      </c>
      <c r="ALS23" s="501">
        <f t="shared" ca="1" si="17"/>
        <v>0</v>
      </c>
      <c r="ALT23" s="501">
        <f t="shared" ca="1" si="17"/>
        <v>0</v>
      </c>
      <c r="ALU23" s="501">
        <f t="shared" ca="1" si="17"/>
        <v>0</v>
      </c>
      <c r="ALV23" s="501">
        <f t="shared" ca="1" si="17"/>
        <v>0</v>
      </c>
      <c r="ALW23" s="501">
        <f t="shared" ca="1" si="17"/>
        <v>0</v>
      </c>
      <c r="ALX23" s="501">
        <f t="shared" ca="1" si="17"/>
        <v>0</v>
      </c>
      <c r="ALY23" s="501">
        <f t="shared" ca="1" si="17"/>
        <v>0</v>
      </c>
      <c r="ALZ23" s="501">
        <f t="shared" ca="1" si="17"/>
        <v>0</v>
      </c>
      <c r="AMA23" s="501">
        <f t="shared" ca="1" si="17"/>
        <v>0</v>
      </c>
      <c r="AMB23" s="501">
        <f t="shared" ca="1" si="17"/>
        <v>0</v>
      </c>
      <c r="AMC23" s="501">
        <f t="shared" ca="1" si="17"/>
        <v>0</v>
      </c>
      <c r="AMD23" s="501">
        <f t="shared" ca="1" si="17"/>
        <v>0</v>
      </c>
      <c r="AME23" s="501">
        <f t="shared" ca="1" si="17"/>
        <v>0</v>
      </c>
      <c r="AMF23" s="501">
        <f t="shared" ca="1" si="17"/>
        <v>0</v>
      </c>
      <c r="AMG23" s="501">
        <f t="shared" ca="1" si="17"/>
        <v>0</v>
      </c>
      <c r="AMH23" s="501">
        <f t="shared" ca="1" si="17"/>
        <v>0</v>
      </c>
      <c r="AMI23" s="501">
        <f t="shared" ca="1" si="17"/>
        <v>0</v>
      </c>
      <c r="AMJ23" s="501">
        <f t="shared" ca="1" si="17"/>
        <v>0</v>
      </c>
      <c r="AMK23" s="501">
        <f t="shared" ref="AMK23:AOV23" ca="1" si="18">AMK23</f>
        <v>0</v>
      </c>
      <c r="AML23" s="501">
        <f t="shared" ca="1" si="18"/>
        <v>0</v>
      </c>
      <c r="AMM23" s="501">
        <f t="shared" ca="1" si="18"/>
        <v>0</v>
      </c>
      <c r="AMN23" s="501">
        <f t="shared" ca="1" si="18"/>
        <v>0</v>
      </c>
      <c r="AMO23" s="501">
        <f t="shared" ca="1" si="18"/>
        <v>0</v>
      </c>
      <c r="AMP23" s="501">
        <f t="shared" ca="1" si="18"/>
        <v>0</v>
      </c>
      <c r="AMQ23" s="501">
        <f t="shared" ca="1" si="18"/>
        <v>0</v>
      </c>
      <c r="AMR23" s="501">
        <f t="shared" ca="1" si="18"/>
        <v>0</v>
      </c>
      <c r="AMS23" s="501">
        <f t="shared" ca="1" si="18"/>
        <v>0</v>
      </c>
      <c r="AMT23" s="501">
        <f t="shared" ca="1" si="18"/>
        <v>0</v>
      </c>
      <c r="AMU23" s="501">
        <f t="shared" ca="1" si="18"/>
        <v>0</v>
      </c>
      <c r="AMV23" s="501">
        <f t="shared" ca="1" si="18"/>
        <v>0</v>
      </c>
      <c r="AMW23" s="501">
        <f t="shared" ca="1" si="18"/>
        <v>0</v>
      </c>
      <c r="AMX23" s="501">
        <f t="shared" ca="1" si="18"/>
        <v>0</v>
      </c>
      <c r="AMY23" s="501">
        <f t="shared" ca="1" si="18"/>
        <v>0</v>
      </c>
      <c r="AMZ23" s="501">
        <f t="shared" ca="1" si="18"/>
        <v>0</v>
      </c>
      <c r="ANA23" s="501">
        <f t="shared" ca="1" si="18"/>
        <v>0</v>
      </c>
      <c r="ANB23" s="501">
        <f t="shared" ca="1" si="18"/>
        <v>0</v>
      </c>
      <c r="ANC23" s="501">
        <f t="shared" ca="1" si="18"/>
        <v>0</v>
      </c>
      <c r="AND23" s="501">
        <f t="shared" ca="1" si="18"/>
        <v>0</v>
      </c>
      <c r="ANE23" s="501">
        <f t="shared" ca="1" si="18"/>
        <v>0</v>
      </c>
      <c r="ANF23" s="501">
        <f t="shared" ca="1" si="18"/>
        <v>0</v>
      </c>
      <c r="ANG23" s="501">
        <f t="shared" ca="1" si="18"/>
        <v>0</v>
      </c>
      <c r="ANH23" s="501">
        <f t="shared" ca="1" si="18"/>
        <v>0</v>
      </c>
      <c r="ANI23" s="501">
        <f t="shared" ca="1" si="18"/>
        <v>0</v>
      </c>
      <c r="ANJ23" s="501">
        <f t="shared" ca="1" si="18"/>
        <v>0</v>
      </c>
      <c r="ANK23" s="501">
        <f t="shared" ca="1" si="18"/>
        <v>0</v>
      </c>
      <c r="ANL23" s="501">
        <f t="shared" ca="1" si="18"/>
        <v>0</v>
      </c>
      <c r="ANM23" s="501">
        <f t="shared" ca="1" si="18"/>
        <v>0</v>
      </c>
      <c r="ANN23" s="501">
        <f t="shared" ca="1" si="18"/>
        <v>0</v>
      </c>
      <c r="ANO23" s="501">
        <f t="shared" ca="1" si="18"/>
        <v>0</v>
      </c>
      <c r="ANP23" s="501">
        <f t="shared" ca="1" si="18"/>
        <v>0</v>
      </c>
      <c r="ANQ23" s="501">
        <f t="shared" ca="1" si="18"/>
        <v>0</v>
      </c>
      <c r="ANR23" s="501">
        <f t="shared" ca="1" si="18"/>
        <v>0</v>
      </c>
      <c r="ANS23" s="501">
        <f t="shared" ca="1" si="18"/>
        <v>0</v>
      </c>
      <c r="ANT23" s="501">
        <f t="shared" ca="1" si="18"/>
        <v>0</v>
      </c>
      <c r="ANU23" s="501">
        <f t="shared" ca="1" si="18"/>
        <v>0</v>
      </c>
      <c r="ANV23" s="501">
        <f t="shared" ca="1" si="18"/>
        <v>0</v>
      </c>
      <c r="ANW23" s="501">
        <f t="shared" ca="1" si="18"/>
        <v>0</v>
      </c>
      <c r="ANX23" s="501">
        <f t="shared" ca="1" si="18"/>
        <v>0</v>
      </c>
      <c r="ANY23" s="501">
        <f t="shared" ca="1" si="18"/>
        <v>0</v>
      </c>
      <c r="ANZ23" s="501">
        <f t="shared" ca="1" si="18"/>
        <v>0</v>
      </c>
      <c r="AOA23" s="501">
        <f t="shared" ca="1" si="18"/>
        <v>0</v>
      </c>
      <c r="AOB23" s="501">
        <f t="shared" ca="1" si="18"/>
        <v>0</v>
      </c>
      <c r="AOC23" s="501">
        <f t="shared" ca="1" si="18"/>
        <v>0</v>
      </c>
      <c r="AOD23" s="501">
        <f t="shared" ca="1" si="18"/>
        <v>0</v>
      </c>
      <c r="AOE23" s="501">
        <f t="shared" ca="1" si="18"/>
        <v>0</v>
      </c>
      <c r="AOF23" s="501">
        <f t="shared" ca="1" si="18"/>
        <v>0</v>
      </c>
      <c r="AOG23" s="501">
        <f t="shared" ca="1" si="18"/>
        <v>0</v>
      </c>
      <c r="AOH23" s="501">
        <f t="shared" ca="1" si="18"/>
        <v>0</v>
      </c>
      <c r="AOI23" s="501">
        <f t="shared" ca="1" si="18"/>
        <v>0</v>
      </c>
      <c r="AOJ23" s="501">
        <f t="shared" ca="1" si="18"/>
        <v>0</v>
      </c>
      <c r="AOK23" s="501">
        <f t="shared" ca="1" si="18"/>
        <v>0</v>
      </c>
      <c r="AOL23" s="501">
        <f t="shared" ca="1" si="18"/>
        <v>0</v>
      </c>
      <c r="AOM23" s="501">
        <f t="shared" ca="1" si="18"/>
        <v>0</v>
      </c>
      <c r="AON23" s="501">
        <f t="shared" ca="1" si="18"/>
        <v>0</v>
      </c>
      <c r="AOO23" s="501">
        <f t="shared" ca="1" si="18"/>
        <v>0</v>
      </c>
      <c r="AOP23" s="501">
        <f t="shared" ca="1" si="18"/>
        <v>0</v>
      </c>
      <c r="AOQ23" s="501">
        <f t="shared" ca="1" si="18"/>
        <v>0</v>
      </c>
      <c r="AOR23" s="501">
        <f t="shared" ca="1" si="18"/>
        <v>0</v>
      </c>
      <c r="AOS23" s="501">
        <f t="shared" ca="1" si="18"/>
        <v>0</v>
      </c>
      <c r="AOT23" s="501">
        <f t="shared" ca="1" si="18"/>
        <v>0</v>
      </c>
      <c r="AOU23" s="501">
        <f t="shared" ca="1" si="18"/>
        <v>0</v>
      </c>
      <c r="AOV23" s="501">
        <f t="shared" ca="1" si="18"/>
        <v>0</v>
      </c>
      <c r="AOW23" s="501">
        <f t="shared" ref="AOW23:ARH23" ca="1" si="19">AOW23</f>
        <v>0</v>
      </c>
      <c r="AOX23" s="501">
        <f t="shared" ca="1" si="19"/>
        <v>0</v>
      </c>
      <c r="AOY23" s="501">
        <f t="shared" ca="1" si="19"/>
        <v>0</v>
      </c>
      <c r="AOZ23" s="501">
        <f t="shared" ca="1" si="19"/>
        <v>0</v>
      </c>
      <c r="APA23" s="501">
        <f t="shared" ca="1" si="19"/>
        <v>0</v>
      </c>
      <c r="APB23" s="501">
        <f t="shared" ca="1" si="19"/>
        <v>0</v>
      </c>
      <c r="APC23" s="501">
        <f t="shared" ca="1" si="19"/>
        <v>0</v>
      </c>
      <c r="APD23" s="501">
        <f t="shared" ca="1" si="19"/>
        <v>0</v>
      </c>
      <c r="APE23" s="501">
        <f t="shared" ca="1" si="19"/>
        <v>0</v>
      </c>
      <c r="APF23" s="501">
        <f t="shared" ca="1" si="19"/>
        <v>0</v>
      </c>
      <c r="APG23" s="501">
        <f t="shared" ca="1" si="19"/>
        <v>0</v>
      </c>
      <c r="APH23" s="501">
        <f t="shared" ca="1" si="19"/>
        <v>0</v>
      </c>
      <c r="API23" s="501">
        <f t="shared" ca="1" si="19"/>
        <v>0</v>
      </c>
      <c r="APJ23" s="501">
        <f t="shared" ca="1" si="19"/>
        <v>0</v>
      </c>
      <c r="APK23" s="501">
        <f t="shared" ca="1" si="19"/>
        <v>0</v>
      </c>
      <c r="APL23" s="501">
        <f t="shared" ca="1" si="19"/>
        <v>0</v>
      </c>
      <c r="APM23" s="501">
        <f t="shared" ca="1" si="19"/>
        <v>0</v>
      </c>
      <c r="APN23" s="501">
        <f t="shared" ca="1" si="19"/>
        <v>0</v>
      </c>
      <c r="APO23" s="501">
        <f t="shared" ca="1" si="19"/>
        <v>0</v>
      </c>
      <c r="APP23" s="501">
        <f t="shared" ca="1" si="19"/>
        <v>0</v>
      </c>
      <c r="APQ23" s="501">
        <f t="shared" ca="1" si="19"/>
        <v>0</v>
      </c>
      <c r="APR23" s="501">
        <f t="shared" ca="1" si="19"/>
        <v>0</v>
      </c>
      <c r="APS23" s="501">
        <f t="shared" ca="1" si="19"/>
        <v>0</v>
      </c>
      <c r="APT23" s="501">
        <f t="shared" ca="1" si="19"/>
        <v>0</v>
      </c>
      <c r="APU23" s="501">
        <f t="shared" ca="1" si="19"/>
        <v>0</v>
      </c>
      <c r="APV23" s="501">
        <f t="shared" ca="1" si="19"/>
        <v>0</v>
      </c>
      <c r="APW23" s="501">
        <f t="shared" ca="1" si="19"/>
        <v>0</v>
      </c>
      <c r="APX23" s="501">
        <f t="shared" ca="1" si="19"/>
        <v>0</v>
      </c>
      <c r="APY23" s="501">
        <f t="shared" ca="1" si="19"/>
        <v>0</v>
      </c>
      <c r="APZ23" s="501">
        <f t="shared" ca="1" si="19"/>
        <v>0</v>
      </c>
      <c r="AQA23" s="501">
        <f t="shared" ca="1" si="19"/>
        <v>0</v>
      </c>
      <c r="AQB23" s="501">
        <f t="shared" ca="1" si="19"/>
        <v>0</v>
      </c>
      <c r="AQC23" s="501">
        <f t="shared" ca="1" si="19"/>
        <v>0</v>
      </c>
      <c r="AQD23" s="501">
        <f t="shared" ca="1" si="19"/>
        <v>0</v>
      </c>
      <c r="AQE23" s="501">
        <f t="shared" ca="1" si="19"/>
        <v>0</v>
      </c>
      <c r="AQF23" s="501">
        <f t="shared" ca="1" si="19"/>
        <v>0</v>
      </c>
      <c r="AQG23" s="501">
        <f t="shared" ca="1" si="19"/>
        <v>0</v>
      </c>
      <c r="AQH23" s="501">
        <f t="shared" ca="1" si="19"/>
        <v>0</v>
      </c>
      <c r="AQI23" s="501">
        <f t="shared" ca="1" si="19"/>
        <v>0</v>
      </c>
      <c r="AQJ23" s="501">
        <f t="shared" ca="1" si="19"/>
        <v>0</v>
      </c>
      <c r="AQK23" s="501">
        <f t="shared" ca="1" si="19"/>
        <v>0</v>
      </c>
      <c r="AQL23" s="501">
        <f t="shared" ca="1" si="19"/>
        <v>0</v>
      </c>
      <c r="AQM23" s="501">
        <f t="shared" ca="1" si="19"/>
        <v>0</v>
      </c>
      <c r="AQN23" s="501">
        <f t="shared" ca="1" si="19"/>
        <v>0</v>
      </c>
      <c r="AQO23" s="501">
        <f t="shared" ca="1" si="19"/>
        <v>0</v>
      </c>
      <c r="AQP23" s="501">
        <f t="shared" ca="1" si="19"/>
        <v>0</v>
      </c>
      <c r="AQQ23" s="501">
        <f t="shared" ca="1" si="19"/>
        <v>0</v>
      </c>
      <c r="AQR23" s="501">
        <f t="shared" ca="1" si="19"/>
        <v>0</v>
      </c>
      <c r="AQS23" s="501">
        <f t="shared" ca="1" si="19"/>
        <v>0</v>
      </c>
      <c r="AQT23" s="501">
        <f t="shared" ca="1" si="19"/>
        <v>0</v>
      </c>
      <c r="AQU23" s="501">
        <f t="shared" ca="1" si="19"/>
        <v>0</v>
      </c>
      <c r="AQV23" s="501">
        <f t="shared" ca="1" si="19"/>
        <v>0</v>
      </c>
      <c r="AQW23" s="501">
        <f t="shared" ca="1" si="19"/>
        <v>0</v>
      </c>
      <c r="AQX23" s="501">
        <f t="shared" ca="1" si="19"/>
        <v>0</v>
      </c>
      <c r="AQY23" s="501">
        <f t="shared" ca="1" si="19"/>
        <v>0</v>
      </c>
      <c r="AQZ23" s="501">
        <f t="shared" ca="1" si="19"/>
        <v>0</v>
      </c>
      <c r="ARA23" s="501">
        <f t="shared" ca="1" si="19"/>
        <v>0</v>
      </c>
      <c r="ARB23" s="501">
        <f t="shared" ca="1" si="19"/>
        <v>0</v>
      </c>
      <c r="ARC23" s="501">
        <f t="shared" ca="1" si="19"/>
        <v>0</v>
      </c>
      <c r="ARD23" s="501">
        <f t="shared" ca="1" si="19"/>
        <v>0</v>
      </c>
      <c r="ARE23" s="501">
        <f t="shared" ca="1" si="19"/>
        <v>0</v>
      </c>
      <c r="ARF23" s="501">
        <f t="shared" ca="1" si="19"/>
        <v>0</v>
      </c>
      <c r="ARG23" s="501">
        <f t="shared" ca="1" si="19"/>
        <v>0</v>
      </c>
      <c r="ARH23" s="501">
        <f t="shared" ca="1" si="19"/>
        <v>0</v>
      </c>
      <c r="ARI23" s="501">
        <f t="shared" ref="ARI23:ATT23" ca="1" si="20">ARI23</f>
        <v>0</v>
      </c>
      <c r="ARJ23" s="501">
        <f t="shared" ca="1" si="20"/>
        <v>0</v>
      </c>
      <c r="ARK23" s="501">
        <f t="shared" ca="1" si="20"/>
        <v>0</v>
      </c>
      <c r="ARL23" s="501">
        <f t="shared" ca="1" si="20"/>
        <v>0</v>
      </c>
      <c r="ARM23" s="501">
        <f t="shared" ca="1" si="20"/>
        <v>0</v>
      </c>
      <c r="ARN23" s="501">
        <f t="shared" ca="1" si="20"/>
        <v>0</v>
      </c>
      <c r="ARO23" s="501">
        <f t="shared" ca="1" si="20"/>
        <v>0</v>
      </c>
      <c r="ARP23" s="501">
        <f t="shared" ca="1" si="20"/>
        <v>0</v>
      </c>
      <c r="ARQ23" s="501">
        <f t="shared" ca="1" si="20"/>
        <v>0</v>
      </c>
      <c r="ARR23" s="501">
        <f t="shared" ca="1" si="20"/>
        <v>0</v>
      </c>
      <c r="ARS23" s="501">
        <f t="shared" ca="1" si="20"/>
        <v>0</v>
      </c>
      <c r="ART23" s="501">
        <f t="shared" ca="1" si="20"/>
        <v>0</v>
      </c>
      <c r="ARU23" s="501">
        <f t="shared" ca="1" si="20"/>
        <v>0</v>
      </c>
      <c r="ARV23" s="501">
        <f t="shared" ca="1" si="20"/>
        <v>0</v>
      </c>
      <c r="ARW23" s="501">
        <f t="shared" ca="1" si="20"/>
        <v>0</v>
      </c>
      <c r="ARX23" s="501">
        <f t="shared" ca="1" si="20"/>
        <v>0</v>
      </c>
      <c r="ARY23" s="501">
        <f t="shared" ca="1" si="20"/>
        <v>0</v>
      </c>
      <c r="ARZ23" s="501">
        <f t="shared" ca="1" si="20"/>
        <v>0</v>
      </c>
      <c r="ASA23" s="501">
        <f t="shared" ca="1" si="20"/>
        <v>0</v>
      </c>
      <c r="ASB23" s="501">
        <f t="shared" ca="1" si="20"/>
        <v>0</v>
      </c>
      <c r="ASC23" s="501">
        <f t="shared" ca="1" si="20"/>
        <v>0</v>
      </c>
      <c r="ASD23" s="501">
        <f t="shared" ca="1" si="20"/>
        <v>0</v>
      </c>
      <c r="ASE23" s="501">
        <f t="shared" ca="1" si="20"/>
        <v>0</v>
      </c>
      <c r="ASF23" s="501">
        <f t="shared" ca="1" si="20"/>
        <v>0</v>
      </c>
      <c r="ASG23" s="501">
        <f t="shared" ca="1" si="20"/>
        <v>0</v>
      </c>
      <c r="ASH23" s="501">
        <f t="shared" ca="1" si="20"/>
        <v>0</v>
      </c>
      <c r="ASI23" s="501">
        <f t="shared" ca="1" si="20"/>
        <v>0</v>
      </c>
      <c r="ASJ23" s="501">
        <f t="shared" ca="1" si="20"/>
        <v>0</v>
      </c>
      <c r="ASK23" s="501">
        <f t="shared" ca="1" si="20"/>
        <v>0</v>
      </c>
      <c r="ASL23" s="501">
        <f t="shared" ca="1" si="20"/>
        <v>0</v>
      </c>
      <c r="ASM23" s="501">
        <f t="shared" ca="1" si="20"/>
        <v>0</v>
      </c>
      <c r="ASN23" s="501">
        <f t="shared" ca="1" si="20"/>
        <v>0</v>
      </c>
      <c r="ASO23" s="501">
        <f t="shared" ca="1" si="20"/>
        <v>0</v>
      </c>
      <c r="ASP23" s="501">
        <f t="shared" ca="1" si="20"/>
        <v>0</v>
      </c>
      <c r="ASQ23" s="501">
        <f t="shared" ca="1" si="20"/>
        <v>0</v>
      </c>
      <c r="ASR23" s="501">
        <f t="shared" ca="1" si="20"/>
        <v>0</v>
      </c>
      <c r="ASS23" s="501">
        <f t="shared" ca="1" si="20"/>
        <v>0</v>
      </c>
      <c r="AST23" s="501">
        <f t="shared" ca="1" si="20"/>
        <v>0</v>
      </c>
      <c r="ASU23" s="501">
        <f t="shared" ca="1" si="20"/>
        <v>0</v>
      </c>
      <c r="ASV23" s="501">
        <f t="shared" ca="1" si="20"/>
        <v>0</v>
      </c>
      <c r="ASW23" s="501">
        <f t="shared" ca="1" si="20"/>
        <v>0</v>
      </c>
      <c r="ASX23" s="501">
        <f t="shared" ca="1" si="20"/>
        <v>0</v>
      </c>
      <c r="ASY23" s="501">
        <f t="shared" ca="1" si="20"/>
        <v>0</v>
      </c>
      <c r="ASZ23" s="501">
        <f t="shared" ca="1" si="20"/>
        <v>0</v>
      </c>
      <c r="ATA23" s="501">
        <f t="shared" ca="1" si="20"/>
        <v>0</v>
      </c>
      <c r="ATB23" s="501">
        <f t="shared" ca="1" si="20"/>
        <v>0</v>
      </c>
      <c r="ATC23" s="501">
        <f t="shared" ca="1" si="20"/>
        <v>0</v>
      </c>
      <c r="ATD23" s="501">
        <f t="shared" ca="1" si="20"/>
        <v>0</v>
      </c>
      <c r="ATE23" s="501">
        <f t="shared" ca="1" si="20"/>
        <v>0</v>
      </c>
      <c r="ATF23" s="501">
        <f t="shared" ca="1" si="20"/>
        <v>0</v>
      </c>
      <c r="ATG23" s="501">
        <f t="shared" ca="1" si="20"/>
        <v>0</v>
      </c>
      <c r="ATH23" s="501">
        <f t="shared" ca="1" si="20"/>
        <v>0</v>
      </c>
      <c r="ATI23" s="501">
        <f t="shared" ca="1" si="20"/>
        <v>0</v>
      </c>
      <c r="ATJ23" s="501">
        <f t="shared" ca="1" si="20"/>
        <v>0</v>
      </c>
      <c r="ATK23" s="501">
        <f t="shared" ca="1" si="20"/>
        <v>0</v>
      </c>
      <c r="ATL23" s="501">
        <f t="shared" ca="1" si="20"/>
        <v>0</v>
      </c>
      <c r="ATM23" s="501">
        <f t="shared" ca="1" si="20"/>
        <v>0</v>
      </c>
      <c r="ATN23" s="501">
        <f t="shared" ca="1" si="20"/>
        <v>0</v>
      </c>
      <c r="ATO23" s="501">
        <f t="shared" ca="1" si="20"/>
        <v>0</v>
      </c>
      <c r="ATP23" s="501">
        <f t="shared" ca="1" si="20"/>
        <v>0</v>
      </c>
      <c r="ATQ23" s="501">
        <f t="shared" ca="1" si="20"/>
        <v>0</v>
      </c>
      <c r="ATR23" s="501">
        <f t="shared" ca="1" si="20"/>
        <v>0</v>
      </c>
      <c r="ATS23" s="501">
        <f t="shared" ca="1" si="20"/>
        <v>0</v>
      </c>
      <c r="ATT23" s="501">
        <f t="shared" ca="1" si="20"/>
        <v>0</v>
      </c>
      <c r="ATU23" s="501">
        <f t="shared" ref="ATU23:AWF23" ca="1" si="21">ATU23</f>
        <v>0</v>
      </c>
      <c r="ATV23" s="501">
        <f t="shared" ca="1" si="21"/>
        <v>0</v>
      </c>
      <c r="ATW23" s="501">
        <f t="shared" ca="1" si="21"/>
        <v>0</v>
      </c>
      <c r="ATX23" s="501">
        <f t="shared" ca="1" si="21"/>
        <v>0</v>
      </c>
      <c r="ATY23" s="501">
        <f t="shared" ca="1" si="21"/>
        <v>0</v>
      </c>
      <c r="ATZ23" s="501">
        <f t="shared" ca="1" si="21"/>
        <v>0</v>
      </c>
      <c r="AUA23" s="501">
        <f t="shared" ca="1" si="21"/>
        <v>0</v>
      </c>
      <c r="AUB23" s="501">
        <f t="shared" ca="1" si="21"/>
        <v>0</v>
      </c>
      <c r="AUC23" s="501">
        <f t="shared" ca="1" si="21"/>
        <v>0</v>
      </c>
      <c r="AUD23" s="501">
        <f t="shared" ca="1" si="21"/>
        <v>0</v>
      </c>
      <c r="AUE23" s="501">
        <f t="shared" ca="1" si="21"/>
        <v>0</v>
      </c>
      <c r="AUF23" s="501">
        <f t="shared" ca="1" si="21"/>
        <v>0</v>
      </c>
      <c r="AUG23" s="501">
        <f t="shared" ca="1" si="21"/>
        <v>0</v>
      </c>
      <c r="AUH23" s="501">
        <f t="shared" ca="1" si="21"/>
        <v>0</v>
      </c>
      <c r="AUI23" s="501">
        <f t="shared" ca="1" si="21"/>
        <v>0</v>
      </c>
      <c r="AUJ23" s="501">
        <f t="shared" ca="1" si="21"/>
        <v>0</v>
      </c>
      <c r="AUK23" s="501">
        <f t="shared" ca="1" si="21"/>
        <v>0</v>
      </c>
      <c r="AUL23" s="501">
        <f t="shared" ca="1" si="21"/>
        <v>0</v>
      </c>
      <c r="AUM23" s="501">
        <f t="shared" ca="1" si="21"/>
        <v>0</v>
      </c>
      <c r="AUN23" s="501">
        <f t="shared" ca="1" si="21"/>
        <v>0</v>
      </c>
      <c r="AUO23" s="501">
        <f t="shared" ca="1" si="21"/>
        <v>0</v>
      </c>
      <c r="AUP23" s="501">
        <f t="shared" ca="1" si="21"/>
        <v>0</v>
      </c>
      <c r="AUQ23" s="501">
        <f t="shared" ca="1" si="21"/>
        <v>0</v>
      </c>
      <c r="AUR23" s="501">
        <f t="shared" ca="1" si="21"/>
        <v>0</v>
      </c>
      <c r="AUS23" s="501">
        <f t="shared" ca="1" si="21"/>
        <v>0</v>
      </c>
      <c r="AUT23" s="501">
        <f t="shared" ca="1" si="21"/>
        <v>0</v>
      </c>
      <c r="AUU23" s="501">
        <f t="shared" ca="1" si="21"/>
        <v>0</v>
      </c>
      <c r="AUV23" s="501">
        <f t="shared" ca="1" si="21"/>
        <v>0</v>
      </c>
      <c r="AUW23" s="501">
        <f t="shared" ca="1" si="21"/>
        <v>0</v>
      </c>
      <c r="AUX23" s="501">
        <f t="shared" ca="1" si="21"/>
        <v>0</v>
      </c>
      <c r="AUY23" s="501">
        <f t="shared" ca="1" si="21"/>
        <v>0</v>
      </c>
      <c r="AUZ23" s="501">
        <f t="shared" ca="1" si="21"/>
        <v>0</v>
      </c>
      <c r="AVA23" s="501">
        <f t="shared" ca="1" si="21"/>
        <v>0</v>
      </c>
      <c r="AVB23" s="501">
        <f t="shared" ca="1" si="21"/>
        <v>0</v>
      </c>
      <c r="AVC23" s="501">
        <f t="shared" ca="1" si="21"/>
        <v>0</v>
      </c>
      <c r="AVD23" s="501">
        <f t="shared" ca="1" si="21"/>
        <v>0</v>
      </c>
      <c r="AVE23" s="501">
        <f t="shared" ca="1" si="21"/>
        <v>0</v>
      </c>
      <c r="AVF23" s="501">
        <f t="shared" ca="1" si="21"/>
        <v>0</v>
      </c>
      <c r="AVG23" s="501">
        <f t="shared" ca="1" si="21"/>
        <v>0</v>
      </c>
      <c r="AVH23" s="501">
        <f t="shared" ca="1" si="21"/>
        <v>0</v>
      </c>
      <c r="AVI23" s="501">
        <f t="shared" ca="1" si="21"/>
        <v>0</v>
      </c>
      <c r="AVJ23" s="501">
        <f t="shared" ca="1" si="21"/>
        <v>0</v>
      </c>
      <c r="AVK23" s="501">
        <f t="shared" ca="1" si="21"/>
        <v>0</v>
      </c>
      <c r="AVL23" s="501">
        <f t="shared" ca="1" si="21"/>
        <v>0</v>
      </c>
      <c r="AVM23" s="501">
        <f t="shared" ca="1" si="21"/>
        <v>0</v>
      </c>
      <c r="AVN23" s="501">
        <f t="shared" ca="1" si="21"/>
        <v>0</v>
      </c>
      <c r="AVO23" s="501">
        <f t="shared" ca="1" si="21"/>
        <v>0</v>
      </c>
      <c r="AVP23" s="501">
        <f t="shared" ca="1" si="21"/>
        <v>0</v>
      </c>
      <c r="AVQ23" s="501">
        <f t="shared" ca="1" si="21"/>
        <v>0</v>
      </c>
      <c r="AVR23" s="501">
        <f t="shared" ca="1" si="21"/>
        <v>0</v>
      </c>
      <c r="AVS23" s="501">
        <f t="shared" ca="1" si="21"/>
        <v>0</v>
      </c>
      <c r="AVT23" s="501">
        <f t="shared" ca="1" si="21"/>
        <v>0</v>
      </c>
      <c r="AVU23" s="501">
        <f t="shared" ca="1" si="21"/>
        <v>0</v>
      </c>
      <c r="AVV23" s="501">
        <f t="shared" ca="1" si="21"/>
        <v>0</v>
      </c>
      <c r="AVW23" s="501">
        <f t="shared" ca="1" si="21"/>
        <v>0</v>
      </c>
      <c r="AVX23" s="501">
        <f t="shared" ca="1" si="21"/>
        <v>0</v>
      </c>
      <c r="AVY23" s="501">
        <f t="shared" ca="1" si="21"/>
        <v>0</v>
      </c>
      <c r="AVZ23" s="501">
        <f t="shared" ca="1" si="21"/>
        <v>0</v>
      </c>
      <c r="AWA23" s="501">
        <f t="shared" ca="1" si="21"/>
        <v>0</v>
      </c>
      <c r="AWB23" s="501">
        <f t="shared" ca="1" si="21"/>
        <v>0</v>
      </c>
      <c r="AWC23" s="501">
        <f t="shared" ca="1" si="21"/>
        <v>0</v>
      </c>
      <c r="AWD23" s="501">
        <f t="shared" ca="1" si="21"/>
        <v>0</v>
      </c>
      <c r="AWE23" s="501">
        <f t="shared" ca="1" si="21"/>
        <v>0</v>
      </c>
      <c r="AWF23" s="501">
        <f t="shared" ca="1" si="21"/>
        <v>0</v>
      </c>
      <c r="AWG23" s="501">
        <f t="shared" ref="AWG23:AYR23" ca="1" si="22">AWG23</f>
        <v>0</v>
      </c>
      <c r="AWH23" s="501">
        <f t="shared" ca="1" si="22"/>
        <v>0</v>
      </c>
      <c r="AWI23" s="501">
        <f t="shared" ca="1" si="22"/>
        <v>0</v>
      </c>
      <c r="AWJ23" s="501">
        <f t="shared" ca="1" si="22"/>
        <v>0</v>
      </c>
      <c r="AWK23" s="501">
        <f t="shared" ca="1" si="22"/>
        <v>0</v>
      </c>
      <c r="AWL23" s="501">
        <f t="shared" ca="1" si="22"/>
        <v>0</v>
      </c>
      <c r="AWM23" s="501">
        <f t="shared" ca="1" si="22"/>
        <v>0</v>
      </c>
      <c r="AWN23" s="501">
        <f t="shared" ca="1" si="22"/>
        <v>0</v>
      </c>
      <c r="AWO23" s="501">
        <f t="shared" ca="1" si="22"/>
        <v>0</v>
      </c>
      <c r="AWP23" s="501">
        <f t="shared" ca="1" si="22"/>
        <v>0</v>
      </c>
      <c r="AWQ23" s="501">
        <f t="shared" ca="1" si="22"/>
        <v>0</v>
      </c>
      <c r="AWR23" s="501">
        <f t="shared" ca="1" si="22"/>
        <v>0</v>
      </c>
      <c r="AWS23" s="501">
        <f t="shared" ca="1" si="22"/>
        <v>0</v>
      </c>
      <c r="AWT23" s="501">
        <f t="shared" ca="1" si="22"/>
        <v>0</v>
      </c>
      <c r="AWU23" s="501">
        <f t="shared" ca="1" si="22"/>
        <v>0</v>
      </c>
      <c r="AWV23" s="501">
        <f t="shared" ca="1" si="22"/>
        <v>0</v>
      </c>
      <c r="AWW23" s="501">
        <f t="shared" ca="1" si="22"/>
        <v>0</v>
      </c>
      <c r="AWX23" s="501">
        <f t="shared" ca="1" si="22"/>
        <v>0</v>
      </c>
      <c r="AWY23" s="501">
        <f t="shared" ca="1" si="22"/>
        <v>0</v>
      </c>
      <c r="AWZ23" s="501">
        <f t="shared" ca="1" si="22"/>
        <v>0</v>
      </c>
      <c r="AXA23" s="501">
        <f t="shared" ca="1" si="22"/>
        <v>0</v>
      </c>
      <c r="AXB23" s="501">
        <f t="shared" ca="1" si="22"/>
        <v>0</v>
      </c>
      <c r="AXC23" s="501">
        <f t="shared" ca="1" si="22"/>
        <v>0</v>
      </c>
      <c r="AXD23" s="501">
        <f t="shared" ca="1" si="22"/>
        <v>0</v>
      </c>
      <c r="AXE23" s="501">
        <f t="shared" ca="1" si="22"/>
        <v>0</v>
      </c>
      <c r="AXF23" s="501">
        <f t="shared" ca="1" si="22"/>
        <v>0</v>
      </c>
      <c r="AXG23" s="501">
        <f t="shared" ca="1" si="22"/>
        <v>0</v>
      </c>
      <c r="AXH23" s="501">
        <f t="shared" ca="1" si="22"/>
        <v>0</v>
      </c>
      <c r="AXI23" s="501">
        <f t="shared" ca="1" si="22"/>
        <v>0</v>
      </c>
      <c r="AXJ23" s="501">
        <f t="shared" ca="1" si="22"/>
        <v>0</v>
      </c>
      <c r="AXK23" s="501">
        <f t="shared" ca="1" si="22"/>
        <v>0</v>
      </c>
      <c r="AXL23" s="501">
        <f t="shared" ca="1" si="22"/>
        <v>0</v>
      </c>
      <c r="AXM23" s="501">
        <f t="shared" ca="1" si="22"/>
        <v>0</v>
      </c>
      <c r="AXN23" s="501">
        <f t="shared" ca="1" si="22"/>
        <v>0</v>
      </c>
      <c r="AXO23" s="501">
        <f t="shared" ca="1" si="22"/>
        <v>0</v>
      </c>
      <c r="AXP23" s="501">
        <f t="shared" ca="1" si="22"/>
        <v>0</v>
      </c>
      <c r="AXQ23" s="501">
        <f t="shared" ca="1" si="22"/>
        <v>0</v>
      </c>
      <c r="AXR23" s="501">
        <f t="shared" ca="1" si="22"/>
        <v>0</v>
      </c>
      <c r="AXS23" s="501">
        <f t="shared" ca="1" si="22"/>
        <v>0</v>
      </c>
      <c r="AXT23" s="501">
        <f t="shared" ca="1" si="22"/>
        <v>0</v>
      </c>
      <c r="AXU23" s="501">
        <f t="shared" ca="1" si="22"/>
        <v>0</v>
      </c>
      <c r="AXV23" s="501">
        <f t="shared" ca="1" si="22"/>
        <v>0</v>
      </c>
      <c r="AXW23" s="501">
        <f t="shared" ca="1" si="22"/>
        <v>0</v>
      </c>
      <c r="AXX23" s="501">
        <f t="shared" ca="1" si="22"/>
        <v>0</v>
      </c>
      <c r="AXY23" s="501">
        <f t="shared" ca="1" si="22"/>
        <v>0</v>
      </c>
      <c r="AXZ23" s="501">
        <f t="shared" ca="1" si="22"/>
        <v>0</v>
      </c>
      <c r="AYA23" s="501">
        <f t="shared" ca="1" si="22"/>
        <v>0</v>
      </c>
      <c r="AYB23" s="501">
        <f t="shared" ca="1" si="22"/>
        <v>0</v>
      </c>
      <c r="AYC23" s="501">
        <f t="shared" ca="1" si="22"/>
        <v>0</v>
      </c>
      <c r="AYD23" s="501">
        <f t="shared" ca="1" si="22"/>
        <v>0</v>
      </c>
      <c r="AYE23" s="501">
        <f t="shared" ca="1" si="22"/>
        <v>0</v>
      </c>
      <c r="AYF23" s="501">
        <f t="shared" ca="1" si="22"/>
        <v>0</v>
      </c>
      <c r="AYG23" s="501">
        <f t="shared" ca="1" si="22"/>
        <v>0</v>
      </c>
      <c r="AYH23" s="501">
        <f t="shared" ca="1" si="22"/>
        <v>0</v>
      </c>
      <c r="AYI23" s="501">
        <f t="shared" ca="1" si="22"/>
        <v>0</v>
      </c>
      <c r="AYJ23" s="501">
        <f t="shared" ca="1" si="22"/>
        <v>0</v>
      </c>
      <c r="AYK23" s="501">
        <f t="shared" ca="1" si="22"/>
        <v>0</v>
      </c>
      <c r="AYL23" s="501">
        <f t="shared" ca="1" si="22"/>
        <v>0</v>
      </c>
      <c r="AYM23" s="501">
        <f t="shared" ca="1" si="22"/>
        <v>0</v>
      </c>
      <c r="AYN23" s="501">
        <f t="shared" ca="1" si="22"/>
        <v>0</v>
      </c>
      <c r="AYO23" s="501">
        <f t="shared" ca="1" si="22"/>
        <v>0</v>
      </c>
      <c r="AYP23" s="501">
        <f t="shared" ca="1" si="22"/>
        <v>0</v>
      </c>
      <c r="AYQ23" s="501">
        <f t="shared" ca="1" si="22"/>
        <v>0</v>
      </c>
      <c r="AYR23" s="501">
        <f t="shared" ca="1" si="22"/>
        <v>0</v>
      </c>
      <c r="AYS23" s="501">
        <f t="shared" ref="AYS23:BBD23" ca="1" si="23">AYS23</f>
        <v>0</v>
      </c>
      <c r="AYT23" s="501">
        <f t="shared" ca="1" si="23"/>
        <v>0</v>
      </c>
      <c r="AYU23" s="501">
        <f t="shared" ca="1" si="23"/>
        <v>0</v>
      </c>
      <c r="AYV23" s="501">
        <f t="shared" ca="1" si="23"/>
        <v>0</v>
      </c>
      <c r="AYW23" s="501">
        <f t="shared" ca="1" si="23"/>
        <v>0</v>
      </c>
      <c r="AYX23" s="501">
        <f t="shared" ca="1" si="23"/>
        <v>0</v>
      </c>
      <c r="AYY23" s="501">
        <f t="shared" ca="1" si="23"/>
        <v>0</v>
      </c>
      <c r="AYZ23" s="501">
        <f t="shared" ca="1" si="23"/>
        <v>0</v>
      </c>
      <c r="AZA23" s="501">
        <f t="shared" ca="1" si="23"/>
        <v>0</v>
      </c>
      <c r="AZB23" s="501">
        <f t="shared" ca="1" si="23"/>
        <v>0</v>
      </c>
      <c r="AZC23" s="501">
        <f t="shared" ca="1" si="23"/>
        <v>0</v>
      </c>
      <c r="AZD23" s="501">
        <f t="shared" ca="1" si="23"/>
        <v>0</v>
      </c>
      <c r="AZE23" s="501">
        <f t="shared" ca="1" si="23"/>
        <v>0</v>
      </c>
      <c r="AZF23" s="501">
        <f t="shared" ca="1" si="23"/>
        <v>0</v>
      </c>
      <c r="AZG23" s="501">
        <f t="shared" ca="1" si="23"/>
        <v>0</v>
      </c>
      <c r="AZH23" s="501">
        <f t="shared" ca="1" si="23"/>
        <v>0</v>
      </c>
      <c r="AZI23" s="501">
        <f t="shared" ca="1" si="23"/>
        <v>0</v>
      </c>
      <c r="AZJ23" s="501">
        <f t="shared" ca="1" si="23"/>
        <v>0</v>
      </c>
      <c r="AZK23" s="501">
        <f t="shared" ca="1" si="23"/>
        <v>0</v>
      </c>
      <c r="AZL23" s="501">
        <f t="shared" ca="1" si="23"/>
        <v>0</v>
      </c>
      <c r="AZM23" s="501">
        <f t="shared" ca="1" si="23"/>
        <v>0</v>
      </c>
      <c r="AZN23" s="501">
        <f t="shared" ca="1" si="23"/>
        <v>0</v>
      </c>
      <c r="AZO23" s="501">
        <f t="shared" ca="1" si="23"/>
        <v>0</v>
      </c>
      <c r="AZP23" s="501">
        <f t="shared" ca="1" si="23"/>
        <v>0</v>
      </c>
      <c r="AZQ23" s="501">
        <f t="shared" ca="1" si="23"/>
        <v>0</v>
      </c>
      <c r="AZR23" s="501">
        <f t="shared" ca="1" si="23"/>
        <v>0</v>
      </c>
      <c r="AZS23" s="501">
        <f t="shared" ca="1" si="23"/>
        <v>0</v>
      </c>
      <c r="AZT23" s="501">
        <f t="shared" ca="1" si="23"/>
        <v>0</v>
      </c>
      <c r="AZU23" s="501">
        <f t="shared" ca="1" si="23"/>
        <v>0</v>
      </c>
      <c r="AZV23" s="501">
        <f t="shared" ca="1" si="23"/>
        <v>0</v>
      </c>
      <c r="AZW23" s="501">
        <f t="shared" ca="1" si="23"/>
        <v>0</v>
      </c>
      <c r="AZX23" s="501">
        <f t="shared" ca="1" si="23"/>
        <v>0</v>
      </c>
      <c r="AZY23" s="501">
        <f t="shared" ca="1" si="23"/>
        <v>0</v>
      </c>
      <c r="AZZ23" s="501">
        <f t="shared" ca="1" si="23"/>
        <v>0</v>
      </c>
      <c r="BAA23" s="501">
        <f t="shared" ca="1" si="23"/>
        <v>0</v>
      </c>
      <c r="BAB23" s="501">
        <f t="shared" ca="1" si="23"/>
        <v>0</v>
      </c>
      <c r="BAC23" s="501">
        <f t="shared" ca="1" si="23"/>
        <v>0</v>
      </c>
      <c r="BAD23" s="501">
        <f t="shared" ca="1" si="23"/>
        <v>0</v>
      </c>
      <c r="BAE23" s="501">
        <f t="shared" ca="1" si="23"/>
        <v>0</v>
      </c>
      <c r="BAF23" s="501">
        <f t="shared" ca="1" si="23"/>
        <v>0</v>
      </c>
      <c r="BAG23" s="501">
        <f t="shared" ca="1" si="23"/>
        <v>0</v>
      </c>
      <c r="BAH23" s="501">
        <f t="shared" ca="1" si="23"/>
        <v>0</v>
      </c>
      <c r="BAI23" s="501">
        <f t="shared" ca="1" si="23"/>
        <v>0</v>
      </c>
      <c r="BAJ23" s="501">
        <f t="shared" ca="1" si="23"/>
        <v>0</v>
      </c>
      <c r="BAK23" s="501">
        <f t="shared" ca="1" si="23"/>
        <v>0</v>
      </c>
      <c r="BAL23" s="501">
        <f t="shared" ca="1" si="23"/>
        <v>0</v>
      </c>
      <c r="BAM23" s="501">
        <f t="shared" ca="1" si="23"/>
        <v>0</v>
      </c>
      <c r="BAN23" s="501">
        <f t="shared" ca="1" si="23"/>
        <v>0</v>
      </c>
      <c r="BAO23" s="501">
        <f t="shared" ca="1" si="23"/>
        <v>0</v>
      </c>
      <c r="BAP23" s="501">
        <f t="shared" ca="1" si="23"/>
        <v>0</v>
      </c>
      <c r="BAQ23" s="501">
        <f t="shared" ca="1" si="23"/>
        <v>0</v>
      </c>
      <c r="BAR23" s="501">
        <f t="shared" ca="1" si="23"/>
        <v>0</v>
      </c>
      <c r="BAS23" s="501">
        <f t="shared" ca="1" si="23"/>
        <v>0</v>
      </c>
      <c r="BAT23" s="501">
        <f t="shared" ca="1" si="23"/>
        <v>0</v>
      </c>
      <c r="BAU23" s="501">
        <f t="shared" ca="1" si="23"/>
        <v>0</v>
      </c>
      <c r="BAV23" s="501">
        <f t="shared" ca="1" si="23"/>
        <v>0</v>
      </c>
      <c r="BAW23" s="501">
        <f t="shared" ca="1" si="23"/>
        <v>0</v>
      </c>
      <c r="BAX23" s="501">
        <f t="shared" ca="1" si="23"/>
        <v>0</v>
      </c>
      <c r="BAY23" s="501">
        <f t="shared" ca="1" si="23"/>
        <v>0</v>
      </c>
      <c r="BAZ23" s="501">
        <f t="shared" ca="1" si="23"/>
        <v>0</v>
      </c>
      <c r="BBA23" s="501">
        <f t="shared" ca="1" si="23"/>
        <v>0</v>
      </c>
      <c r="BBB23" s="501">
        <f t="shared" ca="1" si="23"/>
        <v>0</v>
      </c>
      <c r="BBC23" s="501">
        <f t="shared" ca="1" si="23"/>
        <v>0</v>
      </c>
      <c r="BBD23" s="501">
        <f t="shared" ca="1" si="23"/>
        <v>0</v>
      </c>
      <c r="BBE23" s="501">
        <f t="shared" ref="BBE23:BDP23" ca="1" si="24">BBE23</f>
        <v>0</v>
      </c>
      <c r="BBF23" s="501">
        <f t="shared" ca="1" si="24"/>
        <v>0</v>
      </c>
      <c r="BBG23" s="501">
        <f t="shared" ca="1" si="24"/>
        <v>0</v>
      </c>
      <c r="BBH23" s="501">
        <f t="shared" ca="1" si="24"/>
        <v>0</v>
      </c>
      <c r="BBI23" s="501">
        <f t="shared" ca="1" si="24"/>
        <v>0</v>
      </c>
      <c r="BBJ23" s="501">
        <f t="shared" ca="1" si="24"/>
        <v>0</v>
      </c>
      <c r="BBK23" s="501">
        <f t="shared" ca="1" si="24"/>
        <v>0</v>
      </c>
      <c r="BBL23" s="501">
        <f t="shared" ca="1" si="24"/>
        <v>0</v>
      </c>
      <c r="BBM23" s="501">
        <f t="shared" ca="1" si="24"/>
        <v>0</v>
      </c>
      <c r="BBN23" s="501">
        <f t="shared" ca="1" si="24"/>
        <v>0</v>
      </c>
      <c r="BBO23" s="501">
        <f t="shared" ca="1" si="24"/>
        <v>0</v>
      </c>
      <c r="BBP23" s="501">
        <f t="shared" ca="1" si="24"/>
        <v>0</v>
      </c>
      <c r="BBQ23" s="501">
        <f t="shared" ca="1" si="24"/>
        <v>0</v>
      </c>
      <c r="BBR23" s="501">
        <f t="shared" ca="1" si="24"/>
        <v>0</v>
      </c>
      <c r="BBS23" s="501">
        <f t="shared" ca="1" si="24"/>
        <v>0</v>
      </c>
      <c r="BBT23" s="501">
        <f t="shared" ca="1" si="24"/>
        <v>0</v>
      </c>
      <c r="BBU23" s="501">
        <f t="shared" ca="1" si="24"/>
        <v>0</v>
      </c>
      <c r="BBV23" s="501">
        <f t="shared" ca="1" si="24"/>
        <v>0</v>
      </c>
      <c r="BBW23" s="501">
        <f t="shared" ca="1" si="24"/>
        <v>0</v>
      </c>
      <c r="BBX23" s="501">
        <f t="shared" ca="1" si="24"/>
        <v>0</v>
      </c>
      <c r="BBY23" s="501">
        <f t="shared" ca="1" si="24"/>
        <v>0</v>
      </c>
      <c r="BBZ23" s="501">
        <f t="shared" ca="1" si="24"/>
        <v>0</v>
      </c>
      <c r="BCA23" s="501">
        <f t="shared" ca="1" si="24"/>
        <v>0</v>
      </c>
      <c r="BCB23" s="501">
        <f t="shared" ca="1" si="24"/>
        <v>0</v>
      </c>
      <c r="BCC23" s="501">
        <f t="shared" ca="1" si="24"/>
        <v>0</v>
      </c>
      <c r="BCD23" s="501">
        <f t="shared" ca="1" si="24"/>
        <v>0</v>
      </c>
      <c r="BCE23" s="501">
        <f t="shared" ca="1" si="24"/>
        <v>0</v>
      </c>
      <c r="BCF23" s="501">
        <f t="shared" ca="1" si="24"/>
        <v>0</v>
      </c>
      <c r="BCG23" s="501">
        <f t="shared" ca="1" si="24"/>
        <v>0</v>
      </c>
      <c r="BCH23" s="501">
        <f t="shared" ca="1" si="24"/>
        <v>0</v>
      </c>
      <c r="BCI23" s="501">
        <f t="shared" ca="1" si="24"/>
        <v>0</v>
      </c>
      <c r="BCJ23" s="501">
        <f t="shared" ca="1" si="24"/>
        <v>0</v>
      </c>
      <c r="BCK23" s="501">
        <f t="shared" ca="1" si="24"/>
        <v>0</v>
      </c>
      <c r="BCL23" s="501">
        <f t="shared" ca="1" si="24"/>
        <v>0</v>
      </c>
      <c r="BCM23" s="501">
        <f t="shared" ca="1" si="24"/>
        <v>0</v>
      </c>
      <c r="BCN23" s="501">
        <f t="shared" ca="1" si="24"/>
        <v>0</v>
      </c>
      <c r="BCO23" s="501">
        <f t="shared" ca="1" si="24"/>
        <v>0</v>
      </c>
      <c r="BCP23" s="501">
        <f t="shared" ca="1" si="24"/>
        <v>0</v>
      </c>
      <c r="BCQ23" s="501">
        <f t="shared" ca="1" si="24"/>
        <v>0</v>
      </c>
      <c r="BCR23" s="501">
        <f t="shared" ca="1" si="24"/>
        <v>0</v>
      </c>
      <c r="BCS23" s="501">
        <f t="shared" ca="1" si="24"/>
        <v>0</v>
      </c>
      <c r="BCT23" s="501">
        <f t="shared" ca="1" si="24"/>
        <v>0</v>
      </c>
      <c r="BCU23" s="501">
        <f t="shared" ca="1" si="24"/>
        <v>0</v>
      </c>
      <c r="BCV23" s="501">
        <f t="shared" ca="1" si="24"/>
        <v>0</v>
      </c>
      <c r="BCW23" s="501">
        <f t="shared" ca="1" si="24"/>
        <v>0</v>
      </c>
      <c r="BCX23" s="501">
        <f t="shared" ca="1" si="24"/>
        <v>0</v>
      </c>
      <c r="BCY23" s="501">
        <f t="shared" ca="1" si="24"/>
        <v>0</v>
      </c>
      <c r="BCZ23" s="501">
        <f t="shared" ca="1" si="24"/>
        <v>0</v>
      </c>
      <c r="BDA23" s="501">
        <f t="shared" ca="1" si="24"/>
        <v>0</v>
      </c>
      <c r="BDB23" s="501">
        <f t="shared" ca="1" si="24"/>
        <v>0</v>
      </c>
      <c r="BDC23" s="501">
        <f t="shared" ca="1" si="24"/>
        <v>0</v>
      </c>
      <c r="BDD23" s="501">
        <f t="shared" ca="1" si="24"/>
        <v>0</v>
      </c>
      <c r="BDE23" s="501">
        <f t="shared" ca="1" si="24"/>
        <v>0</v>
      </c>
      <c r="BDF23" s="501">
        <f t="shared" ca="1" si="24"/>
        <v>0</v>
      </c>
      <c r="BDG23" s="501">
        <f t="shared" ca="1" si="24"/>
        <v>0</v>
      </c>
      <c r="BDH23" s="501">
        <f t="shared" ca="1" si="24"/>
        <v>0</v>
      </c>
      <c r="BDI23" s="501">
        <f t="shared" ca="1" si="24"/>
        <v>0</v>
      </c>
      <c r="BDJ23" s="501">
        <f t="shared" ca="1" si="24"/>
        <v>0</v>
      </c>
      <c r="BDK23" s="501">
        <f t="shared" ca="1" si="24"/>
        <v>0</v>
      </c>
      <c r="BDL23" s="501">
        <f t="shared" ca="1" si="24"/>
        <v>0</v>
      </c>
      <c r="BDM23" s="501">
        <f t="shared" ca="1" si="24"/>
        <v>0</v>
      </c>
      <c r="BDN23" s="501">
        <f t="shared" ca="1" si="24"/>
        <v>0</v>
      </c>
      <c r="BDO23" s="501">
        <f t="shared" ca="1" si="24"/>
        <v>0</v>
      </c>
      <c r="BDP23" s="501">
        <f t="shared" ca="1" si="24"/>
        <v>0</v>
      </c>
      <c r="BDQ23" s="501">
        <f t="shared" ref="BDQ23:BGB23" ca="1" si="25">BDQ23</f>
        <v>0</v>
      </c>
      <c r="BDR23" s="501">
        <f t="shared" ca="1" si="25"/>
        <v>0</v>
      </c>
      <c r="BDS23" s="501">
        <f t="shared" ca="1" si="25"/>
        <v>0</v>
      </c>
      <c r="BDT23" s="501">
        <f t="shared" ca="1" si="25"/>
        <v>0</v>
      </c>
      <c r="BDU23" s="501">
        <f t="shared" ca="1" si="25"/>
        <v>0</v>
      </c>
      <c r="BDV23" s="501">
        <f t="shared" ca="1" si="25"/>
        <v>0</v>
      </c>
      <c r="BDW23" s="501">
        <f t="shared" ca="1" si="25"/>
        <v>0</v>
      </c>
      <c r="BDX23" s="501">
        <f t="shared" ca="1" si="25"/>
        <v>0</v>
      </c>
      <c r="BDY23" s="501">
        <f t="shared" ca="1" si="25"/>
        <v>0</v>
      </c>
      <c r="BDZ23" s="501">
        <f t="shared" ca="1" si="25"/>
        <v>0</v>
      </c>
      <c r="BEA23" s="501">
        <f t="shared" ca="1" si="25"/>
        <v>0</v>
      </c>
      <c r="BEB23" s="501">
        <f t="shared" ca="1" si="25"/>
        <v>0</v>
      </c>
      <c r="BEC23" s="501">
        <f t="shared" ca="1" si="25"/>
        <v>0</v>
      </c>
      <c r="BED23" s="501">
        <f t="shared" ca="1" si="25"/>
        <v>0</v>
      </c>
      <c r="BEE23" s="501">
        <f t="shared" ca="1" si="25"/>
        <v>0</v>
      </c>
      <c r="BEF23" s="501">
        <f t="shared" ca="1" si="25"/>
        <v>0</v>
      </c>
      <c r="BEG23" s="501">
        <f t="shared" ca="1" si="25"/>
        <v>0</v>
      </c>
      <c r="BEH23" s="501">
        <f t="shared" ca="1" si="25"/>
        <v>0</v>
      </c>
      <c r="BEI23" s="501">
        <f t="shared" ca="1" si="25"/>
        <v>0</v>
      </c>
      <c r="BEJ23" s="501">
        <f t="shared" ca="1" si="25"/>
        <v>0</v>
      </c>
      <c r="BEK23" s="501">
        <f t="shared" ca="1" si="25"/>
        <v>0</v>
      </c>
      <c r="BEL23" s="501">
        <f t="shared" ca="1" si="25"/>
        <v>0</v>
      </c>
      <c r="BEM23" s="501">
        <f t="shared" ca="1" si="25"/>
        <v>0</v>
      </c>
      <c r="BEN23" s="501">
        <f t="shared" ca="1" si="25"/>
        <v>0</v>
      </c>
      <c r="BEO23" s="501">
        <f t="shared" ca="1" si="25"/>
        <v>0</v>
      </c>
      <c r="BEP23" s="501">
        <f t="shared" ca="1" si="25"/>
        <v>0</v>
      </c>
      <c r="BEQ23" s="501">
        <f t="shared" ca="1" si="25"/>
        <v>0</v>
      </c>
      <c r="BER23" s="501">
        <f t="shared" ca="1" si="25"/>
        <v>0</v>
      </c>
      <c r="BES23" s="501">
        <f t="shared" ca="1" si="25"/>
        <v>0</v>
      </c>
      <c r="BET23" s="501">
        <f t="shared" ca="1" si="25"/>
        <v>0</v>
      </c>
      <c r="BEU23" s="501">
        <f t="shared" ca="1" si="25"/>
        <v>0</v>
      </c>
      <c r="BEV23" s="501">
        <f t="shared" ca="1" si="25"/>
        <v>0</v>
      </c>
      <c r="BEW23" s="501">
        <f t="shared" ca="1" si="25"/>
        <v>0</v>
      </c>
      <c r="BEX23" s="501">
        <f t="shared" ca="1" si="25"/>
        <v>0</v>
      </c>
      <c r="BEY23" s="501">
        <f t="shared" ca="1" si="25"/>
        <v>0</v>
      </c>
      <c r="BEZ23" s="501">
        <f t="shared" ca="1" si="25"/>
        <v>0</v>
      </c>
      <c r="BFA23" s="501">
        <f t="shared" ca="1" si="25"/>
        <v>0</v>
      </c>
      <c r="BFB23" s="501">
        <f t="shared" ca="1" si="25"/>
        <v>0</v>
      </c>
      <c r="BFC23" s="501">
        <f t="shared" ca="1" si="25"/>
        <v>0</v>
      </c>
      <c r="BFD23" s="501">
        <f t="shared" ca="1" si="25"/>
        <v>0</v>
      </c>
      <c r="BFE23" s="501">
        <f t="shared" ca="1" si="25"/>
        <v>0</v>
      </c>
      <c r="BFF23" s="501">
        <f t="shared" ca="1" si="25"/>
        <v>0</v>
      </c>
      <c r="BFG23" s="501">
        <f t="shared" ca="1" si="25"/>
        <v>0</v>
      </c>
      <c r="BFH23" s="501">
        <f t="shared" ca="1" si="25"/>
        <v>0</v>
      </c>
      <c r="BFI23" s="501">
        <f t="shared" ca="1" si="25"/>
        <v>0</v>
      </c>
      <c r="BFJ23" s="501">
        <f t="shared" ca="1" si="25"/>
        <v>0</v>
      </c>
      <c r="BFK23" s="501">
        <f t="shared" ca="1" si="25"/>
        <v>0</v>
      </c>
      <c r="BFL23" s="501">
        <f t="shared" ca="1" si="25"/>
        <v>0</v>
      </c>
      <c r="BFM23" s="501">
        <f t="shared" ca="1" si="25"/>
        <v>0</v>
      </c>
      <c r="BFN23" s="501">
        <f t="shared" ca="1" si="25"/>
        <v>0</v>
      </c>
      <c r="BFO23" s="501">
        <f t="shared" ca="1" si="25"/>
        <v>0</v>
      </c>
      <c r="BFP23" s="501">
        <f t="shared" ca="1" si="25"/>
        <v>0</v>
      </c>
      <c r="BFQ23" s="501">
        <f t="shared" ca="1" si="25"/>
        <v>0</v>
      </c>
      <c r="BFR23" s="501">
        <f t="shared" ca="1" si="25"/>
        <v>0</v>
      </c>
      <c r="BFS23" s="501">
        <f t="shared" ca="1" si="25"/>
        <v>0</v>
      </c>
      <c r="BFT23" s="501">
        <f t="shared" ca="1" si="25"/>
        <v>0</v>
      </c>
      <c r="BFU23" s="501">
        <f t="shared" ca="1" si="25"/>
        <v>0</v>
      </c>
      <c r="BFV23" s="501">
        <f t="shared" ca="1" si="25"/>
        <v>0</v>
      </c>
      <c r="BFW23" s="501">
        <f t="shared" ca="1" si="25"/>
        <v>0</v>
      </c>
      <c r="BFX23" s="501">
        <f t="shared" ca="1" si="25"/>
        <v>0</v>
      </c>
      <c r="BFY23" s="501">
        <f t="shared" ca="1" si="25"/>
        <v>0</v>
      </c>
      <c r="BFZ23" s="501">
        <f t="shared" ca="1" si="25"/>
        <v>0</v>
      </c>
      <c r="BGA23" s="501">
        <f t="shared" ca="1" si="25"/>
        <v>0</v>
      </c>
      <c r="BGB23" s="501">
        <f t="shared" ca="1" si="25"/>
        <v>0</v>
      </c>
      <c r="BGC23" s="501">
        <f t="shared" ref="BGC23:BIN23" ca="1" si="26">BGC23</f>
        <v>0</v>
      </c>
      <c r="BGD23" s="501">
        <f t="shared" ca="1" si="26"/>
        <v>0</v>
      </c>
      <c r="BGE23" s="501">
        <f t="shared" ca="1" si="26"/>
        <v>0</v>
      </c>
      <c r="BGF23" s="501">
        <f t="shared" ca="1" si="26"/>
        <v>0</v>
      </c>
      <c r="BGG23" s="501">
        <f t="shared" ca="1" si="26"/>
        <v>0</v>
      </c>
      <c r="BGH23" s="501">
        <f t="shared" ca="1" si="26"/>
        <v>0</v>
      </c>
      <c r="BGI23" s="501">
        <f t="shared" ca="1" si="26"/>
        <v>0</v>
      </c>
      <c r="BGJ23" s="501">
        <f t="shared" ca="1" si="26"/>
        <v>0</v>
      </c>
      <c r="BGK23" s="501">
        <f t="shared" ca="1" si="26"/>
        <v>0</v>
      </c>
      <c r="BGL23" s="501">
        <f t="shared" ca="1" si="26"/>
        <v>0</v>
      </c>
      <c r="BGM23" s="501">
        <f t="shared" ca="1" si="26"/>
        <v>0</v>
      </c>
      <c r="BGN23" s="501">
        <f t="shared" ca="1" si="26"/>
        <v>0</v>
      </c>
      <c r="BGO23" s="501">
        <f t="shared" ca="1" si="26"/>
        <v>0</v>
      </c>
      <c r="BGP23" s="501">
        <f t="shared" ca="1" si="26"/>
        <v>0</v>
      </c>
      <c r="BGQ23" s="501">
        <f t="shared" ca="1" si="26"/>
        <v>0</v>
      </c>
      <c r="BGR23" s="501">
        <f t="shared" ca="1" si="26"/>
        <v>0</v>
      </c>
      <c r="BGS23" s="501">
        <f t="shared" ca="1" si="26"/>
        <v>0</v>
      </c>
      <c r="BGT23" s="501">
        <f t="shared" ca="1" si="26"/>
        <v>0</v>
      </c>
      <c r="BGU23" s="501">
        <f t="shared" ca="1" si="26"/>
        <v>0</v>
      </c>
      <c r="BGV23" s="501">
        <f t="shared" ca="1" si="26"/>
        <v>0</v>
      </c>
      <c r="BGW23" s="501">
        <f t="shared" ca="1" si="26"/>
        <v>0</v>
      </c>
      <c r="BGX23" s="501">
        <f t="shared" ca="1" si="26"/>
        <v>0</v>
      </c>
      <c r="BGY23" s="501">
        <f t="shared" ca="1" si="26"/>
        <v>0</v>
      </c>
      <c r="BGZ23" s="501">
        <f t="shared" ca="1" si="26"/>
        <v>0</v>
      </c>
      <c r="BHA23" s="501">
        <f t="shared" ca="1" si="26"/>
        <v>0</v>
      </c>
      <c r="BHB23" s="501">
        <f t="shared" ca="1" si="26"/>
        <v>0</v>
      </c>
      <c r="BHC23" s="501">
        <f t="shared" ca="1" si="26"/>
        <v>0</v>
      </c>
      <c r="BHD23" s="501">
        <f t="shared" ca="1" si="26"/>
        <v>0</v>
      </c>
      <c r="BHE23" s="501">
        <f t="shared" ca="1" si="26"/>
        <v>0</v>
      </c>
      <c r="BHF23" s="501">
        <f t="shared" ca="1" si="26"/>
        <v>0</v>
      </c>
      <c r="BHG23" s="501">
        <f t="shared" ca="1" si="26"/>
        <v>0</v>
      </c>
      <c r="BHH23" s="501">
        <f t="shared" ca="1" si="26"/>
        <v>0</v>
      </c>
      <c r="BHI23" s="501">
        <f t="shared" ca="1" si="26"/>
        <v>0</v>
      </c>
      <c r="BHJ23" s="501">
        <f t="shared" ca="1" si="26"/>
        <v>0</v>
      </c>
      <c r="BHK23" s="501">
        <f t="shared" ca="1" si="26"/>
        <v>0</v>
      </c>
      <c r="BHL23" s="501">
        <f t="shared" ca="1" si="26"/>
        <v>0</v>
      </c>
      <c r="BHM23" s="501">
        <f t="shared" ca="1" si="26"/>
        <v>0</v>
      </c>
      <c r="BHN23" s="501">
        <f t="shared" ca="1" si="26"/>
        <v>0</v>
      </c>
      <c r="BHO23" s="501">
        <f t="shared" ca="1" si="26"/>
        <v>0</v>
      </c>
      <c r="BHP23" s="501">
        <f t="shared" ca="1" si="26"/>
        <v>0</v>
      </c>
      <c r="BHQ23" s="501">
        <f t="shared" ca="1" si="26"/>
        <v>0</v>
      </c>
      <c r="BHR23" s="501">
        <f t="shared" ca="1" si="26"/>
        <v>0</v>
      </c>
      <c r="BHS23" s="501">
        <f t="shared" ca="1" si="26"/>
        <v>0</v>
      </c>
      <c r="BHT23" s="501">
        <f t="shared" ca="1" si="26"/>
        <v>0</v>
      </c>
      <c r="BHU23" s="501">
        <f t="shared" ca="1" si="26"/>
        <v>0</v>
      </c>
      <c r="BHV23" s="501">
        <f t="shared" ca="1" si="26"/>
        <v>0</v>
      </c>
      <c r="BHW23" s="501">
        <f t="shared" ca="1" si="26"/>
        <v>0</v>
      </c>
      <c r="BHX23" s="501">
        <f t="shared" ca="1" si="26"/>
        <v>0</v>
      </c>
      <c r="BHY23" s="501">
        <f t="shared" ca="1" si="26"/>
        <v>0</v>
      </c>
      <c r="BHZ23" s="501">
        <f t="shared" ca="1" si="26"/>
        <v>0</v>
      </c>
      <c r="BIA23" s="501">
        <f t="shared" ca="1" si="26"/>
        <v>0</v>
      </c>
      <c r="BIB23" s="501">
        <f t="shared" ca="1" si="26"/>
        <v>0</v>
      </c>
      <c r="BIC23" s="501">
        <f t="shared" ca="1" si="26"/>
        <v>0</v>
      </c>
      <c r="BID23" s="501">
        <f t="shared" ca="1" si="26"/>
        <v>0</v>
      </c>
      <c r="BIE23" s="501">
        <f t="shared" ca="1" si="26"/>
        <v>0</v>
      </c>
      <c r="BIF23" s="501">
        <f t="shared" ca="1" si="26"/>
        <v>0</v>
      </c>
      <c r="BIG23" s="501">
        <f t="shared" ca="1" si="26"/>
        <v>0</v>
      </c>
      <c r="BIH23" s="501">
        <f t="shared" ca="1" si="26"/>
        <v>0</v>
      </c>
      <c r="BII23" s="501">
        <f t="shared" ca="1" si="26"/>
        <v>0</v>
      </c>
      <c r="BIJ23" s="501">
        <f t="shared" ca="1" si="26"/>
        <v>0</v>
      </c>
      <c r="BIK23" s="501">
        <f t="shared" ca="1" si="26"/>
        <v>0</v>
      </c>
      <c r="BIL23" s="501">
        <f t="shared" ca="1" si="26"/>
        <v>0</v>
      </c>
      <c r="BIM23" s="501">
        <f t="shared" ca="1" si="26"/>
        <v>0</v>
      </c>
      <c r="BIN23" s="501">
        <f t="shared" ca="1" si="26"/>
        <v>0</v>
      </c>
      <c r="BIO23" s="501">
        <f t="shared" ref="BIO23:BKZ23" ca="1" si="27">BIO23</f>
        <v>0</v>
      </c>
      <c r="BIP23" s="501">
        <f t="shared" ca="1" si="27"/>
        <v>0</v>
      </c>
      <c r="BIQ23" s="501">
        <f t="shared" ca="1" si="27"/>
        <v>0</v>
      </c>
      <c r="BIR23" s="501">
        <f t="shared" ca="1" si="27"/>
        <v>0</v>
      </c>
      <c r="BIS23" s="501">
        <f t="shared" ca="1" si="27"/>
        <v>0</v>
      </c>
      <c r="BIT23" s="501">
        <f t="shared" ca="1" si="27"/>
        <v>0</v>
      </c>
      <c r="BIU23" s="501">
        <f t="shared" ca="1" si="27"/>
        <v>0</v>
      </c>
      <c r="BIV23" s="501">
        <f t="shared" ca="1" si="27"/>
        <v>0</v>
      </c>
      <c r="BIW23" s="501">
        <f t="shared" ca="1" si="27"/>
        <v>0</v>
      </c>
      <c r="BIX23" s="501">
        <f t="shared" ca="1" si="27"/>
        <v>0</v>
      </c>
      <c r="BIY23" s="501">
        <f t="shared" ca="1" si="27"/>
        <v>0</v>
      </c>
      <c r="BIZ23" s="501">
        <f t="shared" ca="1" si="27"/>
        <v>0</v>
      </c>
      <c r="BJA23" s="501">
        <f t="shared" ca="1" si="27"/>
        <v>0</v>
      </c>
      <c r="BJB23" s="501">
        <f t="shared" ca="1" si="27"/>
        <v>0</v>
      </c>
      <c r="BJC23" s="501">
        <f t="shared" ca="1" si="27"/>
        <v>0</v>
      </c>
      <c r="BJD23" s="501">
        <f t="shared" ca="1" si="27"/>
        <v>0</v>
      </c>
      <c r="BJE23" s="501">
        <f t="shared" ca="1" si="27"/>
        <v>0</v>
      </c>
      <c r="BJF23" s="501">
        <f t="shared" ca="1" si="27"/>
        <v>0</v>
      </c>
      <c r="BJG23" s="501">
        <f t="shared" ca="1" si="27"/>
        <v>0</v>
      </c>
      <c r="BJH23" s="501">
        <f t="shared" ca="1" si="27"/>
        <v>0</v>
      </c>
      <c r="BJI23" s="501">
        <f t="shared" ca="1" si="27"/>
        <v>0</v>
      </c>
      <c r="BJJ23" s="501">
        <f t="shared" ca="1" si="27"/>
        <v>0</v>
      </c>
      <c r="BJK23" s="501">
        <f t="shared" ca="1" si="27"/>
        <v>0</v>
      </c>
      <c r="BJL23" s="501">
        <f t="shared" ca="1" si="27"/>
        <v>0</v>
      </c>
      <c r="BJM23" s="501">
        <f t="shared" ca="1" si="27"/>
        <v>0</v>
      </c>
      <c r="BJN23" s="501">
        <f t="shared" ca="1" si="27"/>
        <v>0</v>
      </c>
      <c r="BJO23" s="501">
        <f t="shared" ca="1" si="27"/>
        <v>0</v>
      </c>
      <c r="BJP23" s="501">
        <f t="shared" ca="1" si="27"/>
        <v>0</v>
      </c>
      <c r="BJQ23" s="501">
        <f t="shared" ca="1" si="27"/>
        <v>0</v>
      </c>
      <c r="BJR23" s="501">
        <f t="shared" ca="1" si="27"/>
        <v>0</v>
      </c>
      <c r="BJS23" s="501">
        <f t="shared" ca="1" si="27"/>
        <v>0</v>
      </c>
      <c r="BJT23" s="501">
        <f t="shared" ca="1" si="27"/>
        <v>0</v>
      </c>
      <c r="BJU23" s="501">
        <f t="shared" ca="1" si="27"/>
        <v>0</v>
      </c>
      <c r="BJV23" s="501">
        <f t="shared" ca="1" si="27"/>
        <v>0</v>
      </c>
      <c r="BJW23" s="501">
        <f t="shared" ca="1" si="27"/>
        <v>0</v>
      </c>
      <c r="BJX23" s="501">
        <f t="shared" ca="1" si="27"/>
        <v>0</v>
      </c>
      <c r="BJY23" s="501">
        <f t="shared" ca="1" si="27"/>
        <v>0</v>
      </c>
      <c r="BJZ23" s="501">
        <f t="shared" ca="1" si="27"/>
        <v>0</v>
      </c>
      <c r="BKA23" s="501">
        <f t="shared" ca="1" si="27"/>
        <v>0</v>
      </c>
      <c r="BKB23" s="501">
        <f t="shared" ca="1" si="27"/>
        <v>0</v>
      </c>
      <c r="BKC23" s="501">
        <f t="shared" ca="1" si="27"/>
        <v>0</v>
      </c>
      <c r="BKD23" s="501">
        <f t="shared" ca="1" si="27"/>
        <v>0</v>
      </c>
      <c r="BKE23" s="501">
        <f t="shared" ca="1" si="27"/>
        <v>0</v>
      </c>
      <c r="BKF23" s="501">
        <f t="shared" ca="1" si="27"/>
        <v>0</v>
      </c>
      <c r="BKG23" s="501">
        <f t="shared" ca="1" si="27"/>
        <v>0</v>
      </c>
      <c r="BKH23" s="501">
        <f t="shared" ca="1" si="27"/>
        <v>0</v>
      </c>
      <c r="BKI23" s="501">
        <f t="shared" ca="1" si="27"/>
        <v>0</v>
      </c>
      <c r="BKJ23" s="501">
        <f t="shared" ca="1" si="27"/>
        <v>0</v>
      </c>
      <c r="BKK23" s="501">
        <f t="shared" ca="1" si="27"/>
        <v>0</v>
      </c>
      <c r="BKL23" s="501">
        <f t="shared" ca="1" si="27"/>
        <v>0</v>
      </c>
      <c r="BKM23" s="501">
        <f t="shared" ca="1" si="27"/>
        <v>0</v>
      </c>
      <c r="BKN23" s="501">
        <f t="shared" ca="1" si="27"/>
        <v>0</v>
      </c>
      <c r="BKO23" s="501">
        <f t="shared" ca="1" si="27"/>
        <v>0</v>
      </c>
      <c r="BKP23" s="501">
        <f t="shared" ca="1" si="27"/>
        <v>0</v>
      </c>
      <c r="BKQ23" s="501">
        <f t="shared" ca="1" si="27"/>
        <v>0</v>
      </c>
      <c r="BKR23" s="501">
        <f t="shared" ca="1" si="27"/>
        <v>0</v>
      </c>
      <c r="BKS23" s="501">
        <f t="shared" ca="1" si="27"/>
        <v>0</v>
      </c>
      <c r="BKT23" s="501">
        <f t="shared" ca="1" si="27"/>
        <v>0</v>
      </c>
      <c r="BKU23" s="501">
        <f t="shared" ca="1" si="27"/>
        <v>0</v>
      </c>
      <c r="BKV23" s="501">
        <f t="shared" ca="1" si="27"/>
        <v>0</v>
      </c>
      <c r="BKW23" s="501">
        <f t="shared" ca="1" si="27"/>
        <v>0</v>
      </c>
      <c r="BKX23" s="501">
        <f t="shared" ca="1" si="27"/>
        <v>0</v>
      </c>
      <c r="BKY23" s="501">
        <f t="shared" ca="1" si="27"/>
        <v>0</v>
      </c>
      <c r="BKZ23" s="501">
        <f t="shared" ca="1" si="27"/>
        <v>0</v>
      </c>
      <c r="BLA23" s="501">
        <f t="shared" ref="BLA23:BNL23" ca="1" si="28">BLA23</f>
        <v>0</v>
      </c>
      <c r="BLB23" s="501">
        <f t="shared" ca="1" si="28"/>
        <v>0</v>
      </c>
      <c r="BLC23" s="501">
        <f t="shared" ca="1" si="28"/>
        <v>0</v>
      </c>
      <c r="BLD23" s="501">
        <f t="shared" ca="1" si="28"/>
        <v>0</v>
      </c>
      <c r="BLE23" s="501">
        <f t="shared" ca="1" si="28"/>
        <v>0</v>
      </c>
      <c r="BLF23" s="501">
        <f t="shared" ca="1" si="28"/>
        <v>0</v>
      </c>
      <c r="BLG23" s="501">
        <f t="shared" ca="1" si="28"/>
        <v>0</v>
      </c>
      <c r="BLH23" s="501">
        <f t="shared" ca="1" si="28"/>
        <v>0</v>
      </c>
      <c r="BLI23" s="501">
        <f t="shared" ca="1" si="28"/>
        <v>0</v>
      </c>
      <c r="BLJ23" s="501">
        <f t="shared" ca="1" si="28"/>
        <v>0</v>
      </c>
      <c r="BLK23" s="501">
        <f t="shared" ca="1" si="28"/>
        <v>0</v>
      </c>
      <c r="BLL23" s="501">
        <f t="shared" ca="1" si="28"/>
        <v>0</v>
      </c>
      <c r="BLM23" s="501">
        <f t="shared" ca="1" si="28"/>
        <v>0</v>
      </c>
      <c r="BLN23" s="501">
        <f t="shared" ca="1" si="28"/>
        <v>0</v>
      </c>
      <c r="BLO23" s="501">
        <f t="shared" ca="1" si="28"/>
        <v>0</v>
      </c>
      <c r="BLP23" s="501">
        <f t="shared" ca="1" si="28"/>
        <v>0</v>
      </c>
      <c r="BLQ23" s="501">
        <f t="shared" ca="1" si="28"/>
        <v>0</v>
      </c>
      <c r="BLR23" s="501">
        <f t="shared" ca="1" si="28"/>
        <v>0</v>
      </c>
      <c r="BLS23" s="501">
        <f t="shared" ca="1" si="28"/>
        <v>0</v>
      </c>
      <c r="BLT23" s="501">
        <f t="shared" ca="1" si="28"/>
        <v>0</v>
      </c>
      <c r="BLU23" s="501">
        <f t="shared" ca="1" si="28"/>
        <v>0</v>
      </c>
      <c r="BLV23" s="501">
        <f t="shared" ca="1" si="28"/>
        <v>0</v>
      </c>
      <c r="BLW23" s="501">
        <f t="shared" ca="1" si="28"/>
        <v>0</v>
      </c>
      <c r="BLX23" s="501">
        <f t="shared" ca="1" si="28"/>
        <v>0</v>
      </c>
      <c r="BLY23" s="501">
        <f t="shared" ca="1" si="28"/>
        <v>0</v>
      </c>
      <c r="BLZ23" s="501">
        <f t="shared" ca="1" si="28"/>
        <v>0</v>
      </c>
      <c r="BMA23" s="501">
        <f t="shared" ca="1" si="28"/>
        <v>0</v>
      </c>
      <c r="BMB23" s="501">
        <f t="shared" ca="1" si="28"/>
        <v>0</v>
      </c>
      <c r="BMC23" s="501">
        <f t="shared" ca="1" si="28"/>
        <v>0</v>
      </c>
      <c r="BMD23" s="501">
        <f t="shared" ca="1" si="28"/>
        <v>0</v>
      </c>
      <c r="BME23" s="501">
        <f t="shared" ca="1" si="28"/>
        <v>0</v>
      </c>
      <c r="BMF23" s="501">
        <f t="shared" ca="1" si="28"/>
        <v>0</v>
      </c>
      <c r="BMG23" s="501">
        <f t="shared" ca="1" si="28"/>
        <v>0</v>
      </c>
      <c r="BMH23" s="501">
        <f t="shared" ca="1" si="28"/>
        <v>0</v>
      </c>
      <c r="BMI23" s="501">
        <f t="shared" ca="1" si="28"/>
        <v>0</v>
      </c>
      <c r="BMJ23" s="501">
        <f t="shared" ca="1" si="28"/>
        <v>0</v>
      </c>
      <c r="BMK23" s="501">
        <f t="shared" ca="1" si="28"/>
        <v>0</v>
      </c>
      <c r="BML23" s="501">
        <f t="shared" ca="1" si="28"/>
        <v>0</v>
      </c>
      <c r="BMM23" s="501">
        <f t="shared" ca="1" si="28"/>
        <v>0</v>
      </c>
      <c r="BMN23" s="501">
        <f t="shared" ca="1" si="28"/>
        <v>0</v>
      </c>
      <c r="BMO23" s="501">
        <f t="shared" ca="1" si="28"/>
        <v>0</v>
      </c>
      <c r="BMP23" s="501">
        <f t="shared" ca="1" si="28"/>
        <v>0</v>
      </c>
      <c r="BMQ23" s="501">
        <f t="shared" ca="1" si="28"/>
        <v>0</v>
      </c>
      <c r="BMR23" s="501">
        <f t="shared" ca="1" si="28"/>
        <v>0</v>
      </c>
      <c r="BMS23" s="501">
        <f t="shared" ca="1" si="28"/>
        <v>0</v>
      </c>
      <c r="BMT23" s="501">
        <f t="shared" ca="1" si="28"/>
        <v>0</v>
      </c>
      <c r="BMU23" s="501">
        <f t="shared" ca="1" si="28"/>
        <v>0</v>
      </c>
      <c r="BMV23" s="501">
        <f t="shared" ca="1" si="28"/>
        <v>0</v>
      </c>
      <c r="BMW23" s="501">
        <f t="shared" ca="1" si="28"/>
        <v>0</v>
      </c>
      <c r="BMX23" s="501">
        <f t="shared" ca="1" si="28"/>
        <v>0</v>
      </c>
      <c r="BMY23" s="501">
        <f t="shared" ca="1" si="28"/>
        <v>0</v>
      </c>
      <c r="BMZ23" s="501">
        <f t="shared" ca="1" si="28"/>
        <v>0</v>
      </c>
      <c r="BNA23" s="501">
        <f t="shared" ca="1" si="28"/>
        <v>0</v>
      </c>
      <c r="BNB23" s="501">
        <f t="shared" ca="1" si="28"/>
        <v>0</v>
      </c>
      <c r="BNC23" s="501">
        <f t="shared" ca="1" si="28"/>
        <v>0</v>
      </c>
      <c r="BND23" s="501">
        <f t="shared" ca="1" si="28"/>
        <v>0</v>
      </c>
      <c r="BNE23" s="501">
        <f t="shared" ca="1" si="28"/>
        <v>0</v>
      </c>
      <c r="BNF23" s="501">
        <f t="shared" ca="1" si="28"/>
        <v>0</v>
      </c>
      <c r="BNG23" s="501">
        <f t="shared" ca="1" si="28"/>
        <v>0</v>
      </c>
      <c r="BNH23" s="501">
        <f t="shared" ca="1" si="28"/>
        <v>0</v>
      </c>
      <c r="BNI23" s="501">
        <f t="shared" ca="1" si="28"/>
        <v>0</v>
      </c>
      <c r="BNJ23" s="501">
        <f t="shared" ca="1" si="28"/>
        <v>0</v>
      </c>
      <c r="BNK23" s="501">
        <f t="shared" ca="1" si="28"/>
        <v>0</v>
      </c>
      <c r="BNL23" s="501">
        <f t="shared" ca="1" si="28"/>
        <v>0</v>
      </c>
      <c r="BNM23" s="501">
        <f t="shared" ref="BNM23:BPX23" ca="1" si="29">BNM23</f>
        <v>0</v>
      </c>
      <c r="BNN23" s="501">
        <f t="shared" ca="1" si="29"/>
        <v>0</v>
      </c>
      <c r="BNO23" s="501">
        <f t="shared" ca="1" si="29"/>
        <v>0</v>
      </c>
      <c r="BNP23" s="501">
        <f t="shared" ca="1" si="29"/>
        <v>0</v>
      </c>
      <c r="BNQ23" s="501">
        <f t="shared" ca="1" si="29"/>
        <v>0</v>
      </c>
      <c r="BNR23" s="501">
        <f t="shared" ca="1" si="29"/>
        <v>0</v>
      </c>
      <c r="BNS23" s="501">
        <f t="shared" ca="1" si="29"/>
        <v>0</v>
      </c>
      <c r="BNT23" s="501">
        <f t="shared" ca="1" si="29"/>
        <v>0</v>
      </c>
      <c r="BNU23" s="501">
        <f t="shared" ca="1" si="29"/>
        <v>0</v>
      </c>
      <c r="BNV23" s="501">
        <f t="shared" ca="1" si="29"/>
        <v>0</v>
      </c>
      <c r="BNW23" s="501">
        <f t="shared" ca="1" si="29"/>
        <v>0</v>
      </c>
      <c r="BNX23" s="501">
        <f t="shared" ca="1" si="29"/>
        <v>0</v>
      </c>
      <c r="BNY23" s="501">
        <f t="shared" ca="1" si="29"/>
        <v>0</v>
      </c>
      <c r="BNZ23" s="501">
        <f t="shared" ca="1" si="29"/>
        <v>0</v>
      </c>
      <c r="BOA23" s="501">
        <f t="shared" ca="1" si="29"/>
        <v>0</v>
      </c>
      <c r="BOB23" s="501">
        <f t="shared" ca="1" si="29"/>
        <v>0</v>
      </c>
      <c r="BOC23" s="501">
        <f t="shared" ca="1" si="29"/>
        <v>0</v>
      </c>
      <c r="BOD23" s="501">
        <f t="shared" ca="1" si="29"/>
        <v>0</v>
      </c>
      <c r="BOE23" s="501">
        <f t="shared" ca="1" si="29"/>
        <v>0</v>
      </c>
      <c r="BOF23" s="501">
        <f t="shared" ca="1" si="29"/>
        <v>0</v>
      </c>
      <c r="BOG23" s="501">
        <f t="shared" ca="1" si="29"/>
        <v>0</v>
      </c>
      <c r="BOH23" s="501">
        <f t="shared" ca="1" si="29"/>
        <v>0</v>
      </c>
      <c r="BOI23" s="501">
        <f t="shared" ca="1" si="29"/>
        <v>0</v>
      </c>
      <c r="BOJ23" s="501">
        <f t="shared" ca="1" si="29"/>
        <v>0</v>
      </c>
      <c r="BOK23" s="501">
        <f t="shared" ca="1" si="29"/>
        <v>0</v>
      </c>
      <c r="BOL23" s="501">
        <f t="shared" ca="1" si="29"/>
        <v>0</v>
      </c>
      <c r="BOM23" s="501">
        <f t="shared" ca="1" si="29"/>
        <v>0</v>
      </c>
      <c r="BON23" s="501">
        <f t="shared" ca="1" si="29"/>
        <v>0</v>
      </c>
      <c r="BOO23" s="501">
        <f t="shared" ca="1" si="29"/>
        <v>0</v>
      </c>
      <c r="BOP23" s="501">
        <f t="shared" ca="1" si="29"/>
        <v>0</v>
      </c>
      <c r="BOQ23" s="501">
        <f t="shared" ca="1" si="29"/>
        <v>0</v>
      </c>
      <c r="BOR23" s="501">
        <f t="shared" ca="1" si="29"/>
        <v>0</v>
      </c>
      <c r="BOS23" s="501">
        <f t="shared" ca="1" si="29"/>
        <v>0</v>
      </c>
      <c r="BOT23" s="501">
        <f t="shared" ca="1" si="29"/>
        <v>0</v>
      </c>
      <c r="BOU23" s="501">
        <f t="shared" ca="1" si="29"/>
        <v>0</v>
      </c>
      <c r="BOV23" s="501">
        <f t="shared" ca="1" si="29"/>
        <v>0</v>
      </c>
      <c r="BOW23" s="501">
        <f t="shared" ca="1" si="29"/>
        <v>0</v>
      </c>
      <c r="BOX23" s="501">
        <f t="shared" ca="1" si="29"/>
        <v>0</v>
      </c>
      <c r="BOY23" s="501">
        <f t="shared" ca="1" si="29"/>
        <v>0</v>
      </c>
      <c r="BOZ23" s="501">
        <f t="shared" ca="1" si="29"/>
        <v>0</v>
      </c>
      <c r="BPA23" s="501">
        <f t="shared" ca="1" si="29"/>
        <v>0</v>
      </c>
      <c r="BPB23" s="501">
        <f t="shared" ca="1" si="29"/>
        <v>0</v>
      </c>
      <c r="BPC23" s="501">
        <f t="shared" ca="1" si="29"/>
        <v>0</v>
      </c>
      <c r="BPD23" s="501">
        <f t="shared" ca="1" si="29"/>
        <v>0</v>
      </c>
      <c r="BPE23" s="501">
        <f t="shared" ca="1" si="29"/>
        <v>0</v>
      </c>
      <c r="BPF23" s="501">
        <f t="shared" ca="1" si="29"/>
        <v>0</v>
      </c>
      <c r="BPG23" s="501">
        <f t="shared" ca="1" si="29"/>
        <v>0</v>
      </c>
      <c r="BPH23" s="501">
        <f t="shared" ca="1" si="29"/>
        <v>0</v>
      </c>
      <c r="BPI23" s="501">
        <f t="shared" ca="1" si="29"/>
        <v>0</v>
      </c>
      <c r="BPJ23" s="501">
        <f t="shared" ca="1" si="29"/>
        <v>0</v>
      </c>
      <c r="BPK23" s="501">
        <f t="shared" ca="1" si="29"/>
        <v>0</v>
      </c>
      <c r="BPL23" s="501">
        <f t="shared" ca="1" si="29"/>
        <v>0</v>
      </c>
      <c r="BPM23" s="501">
        <f t="shared" ca="1" si="29"/>
        <v>0</v>
      </c>
      <c r="BPN23" s="501">
        <f t="shared" ca="1" si="29"/>
        <v>0</v>
      </c>
      <c r="BPO23" s="501">
        <f t="shared" ca="1" si="29"/>
        <v>0</v>
      </c>
      <c r="BPP23" s="501">
        <f t="shared" ca="1" si="29"/>
        <v>0</v>
      </c>
      <c r="BPQ23" s="501">
        <f t="shared" ca="1" si="29"/>
        <v>0</v>
      </c>
      <c r="BPR23" s="501">
        <f t="shared" ca="1" si="29"/>
        <v>0</v>
      </c>
      <c r="BPS23" s="501">
        <f t="shared" ca="1" si="29"/>
        <v>0</v>
      </c>
      <c r="BPT23" s="501">
        <f t="shared" ca="1" si="29"/>
        <v>0</v>
      </c>
      <c r="BPU23" s="501">
        <f t="shared" ca="1" si="29"/>
        <v>0</v>
      </c>
      <c r="BPV23" s="501">
        <f t="shared" ca="1" si="29"/>
        <v>0</v>
      </c>
      <c r="BPW23" s="501">
        <f t="shared" ca="1" si="29"/>
        <v>0</v>
      </c>
      <c r="BPX23" s="501">
        <f t="shared" ca="1" si="29"/>
        <v>0</v>
      </c>
      <c r="BPY23" s="501">
        <f t="shared" ref="BPY23:BSJ23" ca="1" si="30">BPY23</f>
        <v>0</v>
      </c>
      <c r="BPZ23" s="501">
        <f t="shared" ca="1" si="30"/>
        <v>0</v>
      </c>
      <c r="BQA23" s="501">
        <f t="shared" ca="1" si="30"/>
        <v>0</v>
      </c>
      <c r="BQB23" s="501">
        <f t="shared" ca="1" si="30"/>
        <v>0</v>
      </c>
      <c r="BQC23" s="501">
        <f t="shared" ca="1" si="30"/>
        <v>0</v>
      </c>
      <c r="BQD23" s="501">
        <f t="shared" ca="1" si="30"/>
        <v>0</v>
      </c>
      <c r="BQE23" s="501">
        <f t="shared" ca="1" si="30"/>
        <v>0</v>
      </c>
      <c r="BQF23" s="501">
        <f t="shared" ca="1" si="30"/>
        <v>0</v>
      </c>
      <c r="BQG23" s="501">
        <f t="shared" ca="1" si="30"/>
        <v>0</v>
      </c>
      <c r="BQH23" s="501">
        <f t="shared" ca="1" si="30"/>
        <v>0</v>
      </c>
      <c r="BQI23" s="501">
        <f t="shared" ca="1" si="30"/>
        <v>0</v>
      </c>
      <c r="BQJ23" s="501">
        <f t="shared" ca="1" si="30"/>
        <v>0</v>
      </c>
      <c r="BQK23" s="501">
        <f t="shared" ca="1" si="30"/>
        <v>0</v>
      </c>
      <c r="BQL23" s="501">
        <f t="shared" ca="1" si="30"/>
        <v>0</v>
      </c>
      <c r="BQM23" s="501">
        <f t="shared" ca="1" si="30"/>
        <v>0</v>
      </c>
      <c r="BQN23" s="501">
        <f t="shared" ca="1" si="30"/>
        <v>0</v>
      </c>
      <c r="BQO23" s="501">
        <f t="shared" ca="1" si="30"/>
        <v>0</v>
      </c>
      <c r="BQP23" s="501">
        <f t="shared" ca="1" si="30"/>
        <v>0</v>
      </c>
      <c r="BQQ23" s="501">
        <f t="shared" ca="1" si="30"/>
        <v>0</v>
      </c>
      <c r="BQR23" s="501">
        <f t="shared" ca="1" si="30"/>
        <v>0</v>
      </c>
      <c r="BQS23" s="501">
        <f t="shared" ca="1" si="30"/>
        <v>0</v>
      </c>
      <c r="BQT23" s="501">
        <f t="shared" ca="1" si="30"/>
        <v>0</v>
      </c>
      <c r="BQU23" s="501">
        <f t="shared" ca="1" si="30"/>
        <v>0</v>
      </c>
      <c r="BQV23" s="501">
        <f t="shared" ca="1" si="30"/>
        <v>0</v>
      </c>
      <c r="BQW23" s="501">
        <f t="shared" ca="1" si="30"/>
        <v>0</v>
      </c>
      <c r="BQX23" s="501">
        <f t="shared" ca="1" si="30"/>
        <v>0</v>
      </c>
      <c r="BQY23" s="501">
        <f t="shared" ca="1" si="30"/>
        <v>0</v>
      </c>
      <c r="BQZ23" s="501">
        <f t="shared" ca="1" si="30"/>
        <v>0</v>
      </c>
      <c r="BRA23" s="501">
        <f t="shared" ca="1" si="30"/>
        <v>0</v>
      </c>
      <c r="BRB23" s="501">
        <f t="shared" ca="1" si="30"/>
        <v>0</v>
      </c>
      <c r="BRC23" s="501">
        <f t="shared" ca="1" si="30"/>
        <v>0</v>
      </c>
      <c r="BRD23" s="501">
        <f t="shared" ca="1" si="30"/>
        <v>0</v>
      </c>
      <c r="BRE23" s="501">
        <f t="shared" ca="1" si="30"/>
        <v>0</v>
      </c>
      <c r="BRF23" s="501">
        <f t="shared" ca="1" si="30"/>
        <v>0</v>
      </c>
      <c r="BRG23" s="501">
        <f t="shared" ca="1" si="30"/>
        <v>0</v>
      </c>
      <c r="BRH23" s="501">
        <f t="shared" ca="1" si="30"/>
        <v>0</v>
      </c>
      <c r="BRI23" s="501">
        <f t="shared" ca="1" si="30"/>
        <v>0</v>
      </c>
      <c r="BRJ23" s="501">
        <f t="shared" ca="1" si="30"/>
        <v>0</v>
      </c>
      <c r="BRK23" s="501">
        <f t="shared" ca="1" si="30"/>
        <v>0</v>
      </c>
      <c r="BRL23" s="501">
        <f t="shared" ca="1" si="30"/>
        <v>0</v>
      </c>
      <c r="BRM23" s="501">
        <f t="shared" ca="1" si="30"/>
        <v>0</v>
      </c>
      <c r="BRN23" s="501">
        <f t="shared" ca="1" si="30"/>
        <v>0</v>
      </c>
      <c r="BRO23" s="501">
        <f t="shared" ca="1" si="30"/>
        <v>0</v>
      </c>
      <c r="BRP23" s="501">
        <f t="shared" ca="1" si="30"/>
        <v>0</v>
      </c>
      <c r="BRQ23" s="501">
        <f t="shared" ca="1" si="30"/>
        <v>0</v>
      </c>
      <c r="BRR23" s="501">
        <f t="shared" ca="1" si="30"/>
        <v>0</v>
      </c>
      <c r="BRS23" s="501">
        <f t="shared" ca="1" si="30"/>
        <v>0</v>
      </c>
      <c r="BRT23" s="501">
        <f t="shared" ca="1" si="30"/>
        <v>0</v>
      </c>
      <c r="BRU23" s="501">
        <f t="shared" ca="1" si="30"/>
        <v>0</v>
      </c>
      <c r="BRV23" s="501">
        <f t="shared" ca="1" si="30"/>
        <v>0</v>
      </c>
      <c r="BRW23" s="501">
        <f t="shared" ca="1" si="30"/>
        <v>0</v>
      </c>
      <c r="BRX23" s="501">
        <f t="shared" ca="1" si="30"/>
        <v>0</v>
      </c>
      <c r="BRY23" s="501">
        <f t="shared" ca="1" si="30"/>
        <v>0</v>
      </c>
      <c r="BRZ23" s="501">
        <f t="shared" ca="1" si="30"/>
        <v>0</v>
      </c>
      <c r="BSA23" s="501">
        <f t="shared" ca="1" si="30"/>
        <v>0</v>
      </c>
      <c r="BSB23" s="501">
        <f t="shared" ca="1" si="30"/>
        <v>0</v>
      </c>
      <c r="BSC23" s="501">
        <f t="shared" ca="1" si="30"/>
        <v>0</v>
      </c>
      <c r="BSD23" s="501">
        <f t="shared" ca="1" si="30"/>
        <v>0</v>
      </c>
      <c r="BSE23" s="501">
        <f t="shared" ca="1" si="30"/>
        <v>0</v>
      </c>
      <c r="BSF23" s="501">
        <f t="shared" ca="1" si="30"/>
        <v>0</v>
      </c>
      <c r="BSG23" s="501">
        <f t="shared" ca="1" si="30"/>
        <v>0</v>
      </c>
      <c r="BSH23" s="501">
        <f t="shared" ca="1" si="30"/>
        <v>0</v>
      </c>
      <c r="BSI23" s="501">
        <f t="shared" ca="1" si="30"/>
        <v>0</v>
      </c>
      <c r="BSJ23" s="501">
        <f t="shared" ca="1" si="30"/>
        <v>0</v>
      </c>
      <c r="BSK23" s="501">
        <f t="shared" ref="BSK23:BUV23" ca="1" si="31">BSK23</f>
        <v>0</v>
      </c>
      <c r="BSL23" s="501">
        <f t="shared" ca="1" si="31"/>
        <v>0</v>
      </c>
      <c r="BSM23" s="501">
        <f t="shared" ca="1" si="31"/>
        <v>0</v>
      </c>
      <c r="BSN23" s="501">
        <f t="shared" ca="1" si="31"/>
        <v>0</v>
      </c>
      <c r="BSO23" s="501">
        <f t="shared" ca="1" si="31"/>
        <v>0</v>
      </c>
      <c r="BSP23" s="501">
        <f t="shared" ca="1" si="31"/>
        <v>0</v>
      </c>
      <c r="BSQ23" s="501">
        <f t="shared" ca="1" si="31"/>
        <v>0</v>
      </c>
      <c r="BSR23" s="501">
        <f t="shared" ca="1" si="31"/>
        <v>0</v>
      </c>
      <c r="BSS23" s="501">
        <f t="shared" ca="1" si="31"/>
        <v>0</v>
      </c>
      <c r="BST23" s="501">
        <f t="shared" ca="1" si="31"/>
        <v>0</v>
      </c>
      <c r="BSU23" s="501">
        <f t="shared" ca="1" si="31"/>
        <v>0</v>
      </c>
      <c r="BSV23" s="501">
        <f t="shared" ca="1" si="31"/>
        <v>0</v>
      </c>
      <c r="BSW23" s="501">
        <f t="shared" ca="1" si="31"/>
        <v>0</v>
      </c>
      <c r="BSX23" s="501">
        <f t="shared" ca="1" si="31"/>
        <v>0</v>
      </c>
      <c r="BSY23" s="501">
        <f t="shared" ca="1" si="31"/>
        <v>0</v>
      </c>
      <c r="BSZ23" s="501">
        <f t="shared" ca="1" si="31"/>
        <v>0</v>
      </c>
      <c r="BTA23" s="501">
        <f t="shared" ca="1" si="31"/>
        <v>0</v>
      </c>
      <c r="BTB23" s="501">
        <f t="shared" ca="1" si="31"/>
        <v>0</v>
      </c>
      <c r="BTC23" s="501">
        <f t="shared" ca="1" si="31"/>
        <v>0</v>
      </c>
      <c r="BTD23" s="501">
        <f t="shared" ca="1" si="31"/>
        <v>0</v>
      </c>
      <c r="BTE23" s="501">
        <f t="shared" ca="1" si="31"/>
        <v>0</v>
      </c>
      <c r="BTF23" s="501">
        <f t="shared" ca="1" si="31"/>
        <v>0</v>
      </c>
      <c r="BTG23" s="501">
        <f t="shared" ca="1" si="31"/>
        <v>0</v>
      </c>
      <c r="BTH23" s="501">
        <f t="shared" ca="1" si="31"/>
        <v>0</v>
      </c>
      <c r="BTI23" s="501">
        <f t="shared" ca="1" si="31"/>
        <v>0</v>
      </c>
      <c r="BTJ23" s="501">
        <f t="shared" ca="1" si="31"/>
        <v>0</v>
      </c>
      <c r="BTK23" s="501">
        <f t="shared" ca="1" si="31"/>
        <v>0</v>
      </c>
      <c r="BTL23" s="501">
        <f t="shared" ca="1" si="31"/>
        <v>0</v>
      </c>
      <c r="BTM23" s="501">
        <f t="shared" ca="1" si="31"/>
        <v>0</v>
      </c>
      <c r="BTN23" s="501">
        <f t="shared" ca="1" si="31"/>
        <v>0</v>
      </c>
      <c r="BTO23" s="501">
        <f t="shared" ca="1" si="31"/>
        <v>0</v>
      </c>
      <c r="BTP23" s="501">
        <f t="shared" ca="1" si="31"/>
        <v>0</v>
      </c>
      <c r="BTQ23" s="501">
        <f t="shared" ca="1" si="31"/>
        <v>0</v>
      </c>
      <c r="BTR23" s="501">
        <f t="shared" ca="1" si="31"/>
        <v>0</v>
      </c>
      <c r="BTS23" s="501">
        <f t="shared" ca="1" si="31"/>
        <v>0</v>
      </c>
      <c r="BTT23" s="501">
        <f t="shared" ca="1" si="31"/>
        <v>0</v>
      </c>
      <c r="BTU23" s="501">
        <f t="shared" ca="1" si="31"/>
        <v>0</v>
      </c>
      <c r="BTV23" s="501">
        <f t="shared" ca="1" si="31"/>
        <v>0</v>
      </c>
      <c r="BTW23" s="501">
        <f t="shared" ca="1" si="31"/>
        <v>0</v>
      </c>
      <c r="BTX23" s="501">
        <f t="shared" ca="1" si="31"/>
        <v>0</v>
      </c>
      <c r="BTY23" s="501">
        <f t="shared" ca="1" si="31"/>
        <v>0</v>
      </c>
      <c r="BTZ23" s="501">
        <f t="shared" ca="1" si="31"/>
        <v>0</v>
      </c>
      <c r="BUA23" s="501">
        <f t="shared" ca="1" si="31"/>
        <v>0</v>
      </c>
      <c r="BUB23" s="501">
        <f t="shared" ca="1" si="31"/>
        <v>0</v>
      </c>
      <c r="BUC23" s="501">
        <f t="shared" ca="1" si="31"/>
        <v>0</v>
      </c>
      <c r="BUD23" s="501">
        <f t="shared" ca="1" si="31"/>
        <v>0</v>
      </c>
      <c r="BUE23" s="501">
        <f t="shared" ca="1" si="31"/>
        <v>0</v>
      </c>
      <c r="BUF23" s="501">
        <f t="shared" ca="1" si="31"/>
        <v>0</v>
      </c>
      <c r="BUG23" s="501">
        <f t="shared" ca="1" si="31"/>
        <v>0</v>
      </c>
      <c r="BUH23" s="501">
        <f t="shared" ca="1" si="31"/>
        <v>0</v>
      </c>
      <c r="BUI23" s="501">
        <f t="shared" ca="1" si="31"/>
        <v>0</v>
      </c>
      <c r="BUJ23" s="501">
        <f t="shared" ca="1" si="31"/>
        <v>0</v>
      </c>
      <c r="BUK23" s="501">
        <f t="shared" ca="1" si="31"/>
        <v>0</v>
      </c>
      <c r="BUL23" s="501">
        <f t="shared" ca="1" si="31"/>
        <v>0</v>
      </c>
      <c r="BUM23" s="501">
        <f t="shared" ca="1" si="31"/>
        <v>0</v>
      </c>
      <c r="BUN23" s="501">
        <f t="shared" ca="1" si="31"/>
        <v>0</v>
      </c>
      <c r="BUO23" s="501">
        <f t="shared" ca="1" si="31"/>
        <v>0</v>
      </c>
      <c r="BUP23" s="501">
        <f t="shared" ca="1" si="31"/>
        <v>0</v>
      </c>
      <c r="BUQ23" s="501">
        <f t="shared" ca="1" si="31"/>
        <v>0</v>
      </c>
      <c r="BUR23" s="501">
        <f t="shared" ca="1" si="31"/>
        <v>0</v>
      </c>
      <c r="BUS23" s="501">
        <f t="shared" ca="1" si="31"/>
        <v>0</v>
      </c>
      <c r="BUT23" s="501">
        <f t="shared" ca="1" si="31"/>
        <v>0</v>
      </c>
      <c r="BUU23" s="501">
        <f t="shared" ca="1" si="31"/>
        <v>0</v>
      </c>
      <c r="BUV23" s="501">
        <f t="shared" ca="1" si="31"/>
        <v>0</v>
      </c>
      <c r="BUW23" s="501">
        <f t="shared" ref="BUW23:BXH23" ca="1" si="32">BUW23</f>
        <v>0</v>
      </c>
      <c r="BUX23" s="501">
        <f t="shared" ca="1" si="32"/>
        <v>0</v>
      </c>
      <c r="BUY23" s="501">
        <f t="shared" ca="1" si="32"/>
        <v>0</v>
      </c>
      <c r="BUZ23" s="501">
        <f t="shared" ca="1" si="32"/>
        <v>0</v>
      </c>
      <c r="BVA23" s="501">
        <f t="shared" ca="1" si="32"/>
        <v>0</v>
      </c>
      <c r="BVB23" s="501">
        <f t="shared" ca="1" si="32"/>
        <v>0</v>
      </c>
      <c r="BVC23" s="501">
        <f t="shared" ca="1" si="32"/>
        <v>0</v>
      </c>
      <c r="BVD23" s="501">
        <f t="shared" ca="1" si="32"/>
        <v>0</v>
      </c>
      <c r="BVE23" s="501">
        <f t="shared" ca="1" si="32"/>
        <v>0</v>
      </c>
      <c r="BVF23" s="501">
        <f t="shared" ca="1" si="32"/>
        <v>0</v>
      </c>
      <c r="BVG23" s="501">
        <f t="shared" ca="1" si="32"/>
        <v>0</v>
      </c>
      <c r="BVH23" s="501">
        <f t="shared" ca="1" si="32"/>
        <v>0</v>
      </c>
      <c r="BVI23" s="501">
        <f t="shared" ca="1" si="32"/>
        <v>0</v>
      </c>
      <c r="BVJ23" s="501">
        <f t="shared" ca="1" si="32"/>
        <v>0</v>
      </c>
      <c r="BVK23" s="501">
        <f t="shared" ca="1" si="32"/>
        <v>0</v>
      </c>
      <c r="BVL23" s="501">
        <f t="shared" ca="1" si="32"/>
        <v>0</v>
      </c>
      <c r="BVM23" s="501">
        <f t="shared" ca="1" si="32"/>
        <v>0</v>
      </c>
      <c r="BVN23" s="501">
        <f t="shared" ca="1" si="32"/>
        <v>0</v>
      </c>
      <c r="BVO23" s="501">
        <f t="shared" ca="1" si="32"/>
        <v>0</v>
      </c>
      <c r="BVP23" s="501">
        <f t="shared" ca="1" si="32"/>
        <v>0</v>
      </c>
      <c r="BVQ23" s="501">
        <f t="shared" ca="1" si="32"/>
        <v>0</v>
      </c>
      <c r="BVR23" s="501">
        <f t="shared" ca="1" si="32"/>
        <v>0</v>
      </c>
      <c r="BVS23" s="501">
        <f t="shared" ca="1" si="32"/>
        <v>0</v>
      </c>
      <c r="BVT23" s="501">
        <f t="shared" ca="1" si="32"/>
        <v>0</v>
      </c>
      <c r="BVU23" s="501">
        <f t="shared" ca="1" si="32"/>
        <v>0</v>
      </c>
      <c r="BVV23" s="501">
        <f t="shared" ca="1" si="32"/>
        <v>0</v>
      </c>
      <c r="BVW23" s="501">
        <f t="shared" ca="1" si="32"/>
        <v>0</v>
      </c>
      <c r="BVX23" s="501">
        <f t="shared" ca="1" si="32"/>
        <v>0</v>
      </c>
      <c r="BVY23" s="501">
        <f t="shared" ca="1" si="32"/>
        <v>0</v>
      </c>
      <c r="BVZ23" s="501">
        <f t="shared" ca="1" si="32"/>
        <v>0</v>
      </c>
      <c r="BWA23" s="501">
        <f t="shared" ca="1" si="32"/>
        <v>0</v>
      </c>
      <c r="BWB23" s="501">
        <f t="shared" ca="1" si="32"/>
        <v>0</v>
      </c>
      <c r="BWC23" s="501">
        <f t="shared" ca="1" si="32"/>
        <v>0</v>
      </c>
      <c r="BWD23" s="501">
        <f t="shared" ca="1" si="32"/>
        <v>0</v>
      </c>
      <c r="BWE23" s="501">
        <f t="shared" ca="1" si="32"/>
        <v>0</v>
      </c>
      <c r="BWF23" s="501">
        <f t="shared" ca="1" si="32"/>
        <v>0</v>
      </c>
      <c r="BWG23" s="501">
        <f t="shared" ca="1" si="32"/>
        <v>0</v>
      </c>
      <c r="BWH23" s="501">
        <f t="shared" ca="1" si="32"/>
        <v>0</v>
      </c>
      <c r="BWI23" s="501">
        <f t="shared" ca="1" si="32"/>
        <v>0</v>
      </c>
      <c r="BWJ23" s="501">
        <f t="shared" ca="1" si="32"/>
        <v>0</v>
      </c>
      <c r="BWK23" s="501">
        <f t="shared" ca="1" si="32"/>
        <v>0</v>
      </c>
      <c r="BWL23" s="501">
        <f t="shared" ca="1" si="32"/>
        <v>0</v>
      </c>
      <c r="BWM23" s="501">
        <f t="shared" ca="1" si="32"/>
        <v>0</v>
      </c>
      <c r="BWN23" s="501">
        <f t="shared" ca="1" si="32"/>
        <v>0</v>
      </c>
      <c r="BWO23" s="501">
        <f t="shared" ca="1" si="32"/>
        <v>0</v>
      </c>
      <c r="BWP23" s="501">
        <f t="shared" ca="1" si="32"/>
        <v>0</v>
      </c>
      <c r="BWQ23" s="501">
        <f t="shared" ca="1" si="32"/>
        <v>0</v>
      </c>
      <c r="BWR23" s="501">
        <f t="shared" ca="1" si="32"/>
        <v>0</v>
      </c>
      <c r="BWS23" s="501">
        <f t="shared" ca="1" si="32"/>
        <v>0</v>
      </c>
      <c r="BWT23" s="501">
        <f t="shared" ca="1" si="32"/>
        <v>0</v>
      </c>
      <c r="BWU23" s="501">
        <f t="shared" ca="1" si="32"/>
        <v>0</v>
      </c>
      <c r="BWV23" s="501">
        <f t="shared" ca="1" si="32"/>
        <v>0</v>
      </c>
      <c r="BWW23" s="501">
        <f t="shared" ca="1" si="32"/>
        <v>0</v>
      </c>
      <c r="BWX23" s="501">
        <f t="shared" ca="1" si="32"/>
        <v>0</v>
      </c>
      <c r="BWY23" s="501">
        <f t="shared" ca="1" si="32"/>
        <v>0</v>
      </c>
      <c r="BWZ23" s="501">
        <f t="shared" ca="1" si="32"/>
        <v>0</v>
      </c>
      <c r="BXA23" s="501">
        <f t="shared" ca="1" si="32"/>
        <v>0</v>
      </c>
      <c r="BXB23" s="501">
        <f t="shared" ca="1" si="32"/>
        <v>0</v>
      </c>
      <c r="BXC23" s="501">
        <f t="shared" ca="1" si="32"/>
        <v>0</v>
      </c>
      <c r="BXD23" s="501">
        <f t="shared" ca="1" si="32"/>
        <v>0</v>
      </c>
      <c r="BXE23" s="501">
        <f t="shared" ca="1" si="32"/>
        <v>0</v>
      </c>
      <c r="BXF23" s="501">
        <f t="shared" ca="1" si="32"/>
        <v>0</v>
      </c>
      <c r="BXG23" s="501">
        <f t="shared" ca="1" si="32"/>
        <v>0</v>
      </c>
      <c r="BXH23" s="501">
        <f t="shared" ca="1" si="32"/>
        <v>0</v>
      </c>
      <c r="BXI23" s="501">
        <f t="shared" ref="BXI23:BZT23" ca="1" si="33">BXI23</f>
        <v>0</v>
      </c>
      <c r="BXJ23" s="501">
        <f t="shared" ca="1" si="33"/>
        <v>0</v>
      </c>
      <c r="BXK23" s="501">
        <f t="shared" ca="1" si="33"/>
        <v>0</v>
      </c>
      <c r="BXL23" s="501">
        <f t="shared" ca="1" si="33"/>
        <v>0</v>
      </c>
      <c r="BXM23" s="501">
        <f t="shared" ca="1" si="33"/>
        <v>0</v>
      </c>
      <c r="BXN23" s="501">
        <f t="shared" ca="1" si="33"/>
        <v>0</v>
      </c>
      <c r="BXO23" s="501">
        <f t="shared" ca="1" si="33"/>
        <v>0</v>
      </c>
      <c r="BXP23" s="501">
        <f t="shared" ca="1" si="33"/>
        <v>0</v>
      </c>
      <c r="BXQ23" s="501">
        <f t="shared" ca="1" si="33"/>
        <v>0</v>
      </c>
      <c r="BXR23" s="501">
        <f t="shared" ca="1" si="33"/>
        <v>0</v>
      </c>
      <c r="BXS23" s="501">
        <f t="shared" ca="1" si="33"/>
        <v>0</v>
      </c>
      <c r="BXT23" s="501">
        <f t="shared" ca="1" si="33"/>
        <v>0</v>
      </c>
      <c r="BXU23" s="501">
        <f t="shared" ca="1" si="33"/>
        <v>0</v>
      </c>
      <c r="BXV23" s="501">
        <f t="shared" ca="1" si="33"/>
        <v>0</v>
      </c>
      <c r="BXW23" s="501">
        <f t="shared" ca="1" si="33"/>
        <v>0</v>
      </c>
      <c r="BXX23" s="501">
        <f t="shared" ca="1" si="33"/>
        <v>0</v>
      </c>
      <c r="BXY23" s="501">
        <f t="shared" ca="1" si="33"/>
        <v>0</v>
      </c>
      <c r="BXZ23" s="501">
        <f t="shared" ca="1" si="33"/>
        <v>0</v>
      </c>
      <c r="BYA23" s="501">
        <f t="shared" ca="1" si="33"/>
        <v>0</v>
      </c>
      <c r="BYB23" s="501">
        <f t="shared" ca="1" si="33"/>
        <v>0</v>
      </c>
      <c r="BYC23" s="501">
        <f t="shared" ca="1" si="33"/>
        <v>0</v>
      </c>
      <c r="BYD23" s="501">
        <f t="shared" ca="1" si="33"/>
        <v>0</v>
      </c>
      <c r="BYE23" s="501">
        <f t="shared" ca="1" si="33"/>
        <v>0</v>
      </c>
      <c r="BYF23" s="501">
        <f t="shared" ca="1" si="33"/>
        <v>0</v>
      </c>
      <c r="BYG23" s="501">
        <f t="shared" ca="1" si="33"/>
        <v>0</v>
      </c>
      <c r="BYH23" s="501">
        <f t="shared" ca="1" si="33"/>
        <v>0</v>
      </c>
      <c r="BYI23" s="501">
        <f t="shared" ca="1" si="33"/>
        <v>0</v>
      </c>
      <c r="BYJ23" s="501">
        <f t="shared" ca="1" si="33"/>
        <v>0</v>
      </c>
      <c r="BYK23" s="501">
        <f t="shared" ca="1" si="33"/>
        <v>0</v>
      </c>
      <c r="BYL23" s="501">
        <f t="shared" ca="1" si="33"/>
        <v>0</v>
      </c>
      <c r="BYM23" s="501">
        <f t="shared" ca="1" si="33"/>
        <v>0</v>
      </c>
      <c r="BYN23" s="501">
        <f t="shared" ca="1" si="33"/>
        <v>0</v>
      </c>
      <c r="BYO23" s="501">
        <f t="shared" ca="1" si="33"/>
        <v>0</v>
      </c>
      <c r="BYP23" s="501">
        <f t="shared" ca="1" si="33"/>
        <v>0</v>
      </c>
      <c r="BYQ23" s="501">
        <f t="shared" ca="1" si="33"/>
        <v>0</v>
      </c>
      <c r="BYR23" s="501">
        <f t="shared" ca="1" si="33"/>
        <v>0</v>
      </c>
      <c r="BYS23" s="501">
        <f t="shared" ca="1" si="33"/>
        <v>0</v>
      </c>
      <c r="BYT23" s="501">
        <f t="shared" ca="1" si="33"/>
        <v>0</v>
      </c>
      <c r="BYU23" s="501">
        <f t="shared" ca="1" si="33"/>
        <v>0</v>
      </c>
      <c r="BYV23" s="501">
        <f t="shared" ca="1" si="33"/>
        <v>0</v>
      </c>
      <c r="BYW23" s="501">
        <f t="shared" ca="1" si="33"/>
        <v>0</v>
      </c>
      <c r="BYX23" s="501">
        <f t="shared" ca="1" si="33"/>
        <v>0</v>
      </c>
      <c r="BYY23" s="501">
        <f t="shared" ca="1" si="33"/>
        <v>0</v>
      </c>
      <c r="BYZ23" s="501">
        <f t="shared" ca="1" si="33"/>
        <v>0</v>
      </c>
      <c r="BZA23" s="501">
        <f t="shared" ca="1" si="33"/>
        <v>0</v>
      </c>
      <c r="BZB23" s="501">
        <f t="shared" ca="1" si="33"/>
        <v>0</v>
      </c>
      <c r="BZC23" s="501">
        <f t="shared" ca="1" si="33"/>
        <v>0</v>
      </c>
      <c r="BZD23" s="501">
        <f t="shared" ca="1" si="33"/>
        <v>0</v>
      </c>
      <c r="BZE23" s="501">
        <f t="shared" ca="1" si="33"/>
        <v>0</v>
      </c>
      <c r="BZF23" s="501">
        <f t="shared" ca="1" si="33"/>
        <v>0</v>
      </c>
      <c r="BZG23" s="501">
        <f t="shared" ca="1" si="33"/>
        <v>0</v>
      </c>
      <c r="BZH23" s="501">
        <f t="shared" ca="1" si="33"/>
        <v>0</v>
      </c>
      <c r="BZI23" s="501">
        <f t="shared" ca="1" si="33"/>
        <v>0</v>
      </c>
      <c r="BZJ23" s="501">
        <f t="shared" ca="1" si="33"/>
        <v>0</v>
      </c>
      <c r="BZK23" s="501">
        <f t="shared" ca="1" si="33"/>
        <v>0</v>
      </c>
      <c r="BZL23" s="501">
        <f t="shared" ca="1" si="33"/>
        <v>0</v>
      </c>
      <c r="BZM23" s="501">
        <f t="shared" ca="1" si="33"/>
        <v>0</v>
      </c>
      <c r="BZN23" s="501">
        <f t="shared" ca="1" si="33"/>
        <v>0</v>
      </c>
      <c r="BZO23" s="501">
        <f t="shared" ca="1" si="33"/>
        <v>0</v>
      </c>
      <c r="BZP23" s="501">
        <f t="shared" ca="1" si="33"/>
        <v>0</v>
      </c>
      <c r="BZQ23" s="501">
        <f t="shared" ca="1" si="33"/>
        <v>0</v>
      </c>
      <c r="BZR23" s="501">
        <f t="shared" ca="1" si="33"/>
        <v>0</v>
      </c>
      <c r="BZS23" s="501">
        <f t="shared" ca="1" si="33"/>
        <v>0</v>
      </c>
      <c r="BZT23" s="501">
        <f t="shared" ca="1" si="33"/>
        <v>0</v>
      </c>
      <c r="BZU23" s="501">
        <f t="shared" ref="BZU23:CCF23" ca="1" si="34">BZU23</f>
        <v>0</v>
      </c>
      <c r="BZV23" s="501">
        <f t="shared" ca="1" si="34"/>
        <v>0</v>
      </c>
      <c r="BZW23" s="501">
        <f t="shared" ca="1" si="34"/>
        <v>0</v>
      </c>
      <c r="BZX23" s="501">
        <f t="shared" ca="1" si="34"/>
        <v>0</v>
      </c>
      <c r="BZY23" s="501">
        <f t="shared" ca="1" si="34"/>
        <v>0</v>
      </c>
      <c r="BZZ23" s="501">
        <f t="shared" ca="1" si="34"/>
        <v>0</v>
      </c>
      <c r="CAA23" s="501">
        <f t="shared" ca="1" si="34"/>
        <v>0</v>
      </c>
      <c r="CAB23" s="501">
        <f t="shared" ca="1" si="34"/>
        <v>0</v>
      </c>
      <c r="CAC23" s="501">
        <f t="shared" ca="1" si="34"/>
        <v>0</v>
      </c>
      <c r="CAD23" s="501">
        <f t="shared" ca="1" si="34"/>
        <v>0</v>
      </c>
      <c r="CAE23" s="501">
        <f t="shared" ca="1" si="34"/>
        <v>0</v>
      </c>
      <c r="CAF23" s="501">
        <f t="shared" ca="1" si="34"/>
        <v>0</v>
      </c>
      <c r="CAG23" s="501">
        <f t="shared" ca="1" si="34"/>
        <v>0</v>
      </c>
      <c r="CAH23" s="501">
        <f t="shared" ca="1" si="34"/>
        <v>0</v>
      </c>
      <c r="CAI23" s="501">
        <f t="shared" ca="1" si="34"/>
        <v>0</v>
      </c>
      <c r="CAJ23" s="501">
        <f t="shared" ca="1" si="34"/>
        <v>0</v>
      </c>
      <c r="CAK23" s="501">
        <f t="shared" ca="1" si="34"/>
        <v>0</v>
      </c>
      <c r="CAL23" s="501">
        <f t="shared" ca="1" si="34"/>
        <v>0</v>
      </c>
      <c r="CAM23" s="501">
        <f t="shared" ca="1" si="34"/>
        <v>0</v>
      </c>
      <c r="CAN23" s="501">
        <f t="shared" ca="1" si="34"/>
        <v>0</v>
      </c>
      <c r="CAO23" s="501">
        <f t="shared" ca="1" si="34"/>
        <v>0</v>
      </c>
      <c r="CAP23" s="501">
        <f t="shared" ca="1" si="34"/>
        <v>0</v>
      </c>
      <c r="CAQ23" s="501">
        <f t="shared" ca="1" si="34"/>
        <v>0</v>
      </c>
      <c r="CAR23" s="501">
        <f t="shared" ca="1" si="34"/>
        <v>0</v>
      </c>
      <c r="CAS23" s="501">
        <f t="shared" ca="1" si="34"/>
        <v>0</v>
      </c>
      <c r="CAT23" s="501">
        <f t="shared" ca="1" si="34"/>
        <v>0</v>
      </c>
      <c r="CAU23" s="501">
        <f t="shared" ca="1" si="34"/>
        <v>0</v>
      </c>
      <c r="CAV23" s="501">
        <f t="shared" ca="1" si="34"/>
        <v>0</v>
      </c>
      <c r="CAW23" s="501">
        <f t="shared" ca="1" si="34"/>
        <v>0</v>
      </c>
      <c r="CAX23" s="501">
        <f t="shared" ca="1" si="34"/>
        <v>0</v>
      </c>
      <c r="CAY23" s="501">
        <f t="shared" ca="1" si="34"/>
        <v>0</v>
      </c>
      <c r="CAZ23" s="501">
        <f t="shared" ca="1" si="34"/>
        <v>0</v>
      </c>
      <c r="CBA23" s="501">
        <f t="shared" ca="1" si="34"/>
        <v>0</v>
      </c>
      <c r="CBB23" s="501">
        <f t="shared" ca="1" si="34"/>
        <v>0</v>
      </c>
      <c r="CBC23" s="501">
        <f t="shared" ca="1" si="34"/>
        <v>0</v>
      </c>
      <c r="CBD23" s="501">
        <f t="shared" ca="1" si="34"/>
        <v>0</v>
      </c>
      <c r="CBE23" s="501">
        <f t="shared" ca="1" si="34"/>
        <v>0</v>
      </c>
      <c r="CBF23" s="501">
        <f t="shared" ca="1" si="34"/>
        <v>0</v>
      </c>
      <c r="CBG23" s="501">
        <f t="shared" ca="1" si="34"/>
        <v>0</v>
      </c>
      <c r="CBH23" s="501">
        <f t="shared" ca="1" si="34"/>
        <v>0</v>
      </c>
      <c r="CBI23" s="501">
        <f t="shared" ca="1" si="34"/>
        <v>0</v>
      </c>
      <c r="CBJ23" s="501">
        <f t="shared" ca="1" si="34"/>
        <v>0</v>
      </c>
      <c r="CBK23" s="501">
        <f t="shared" ca="1" si="34"/>
        <v>0</v>
      </c>
      <c r="CBL23" s="501">
        <f t="shared" ca="1" si="34"/>
        <v>0</v>
      </c>
      <c r="CBM23" s="501">
        <f t="shared" ca="1" si="34"/>
        <v>0</v>
      </c>
      <c r="CBN23" s="501">
        <f t="shared" ca="1" si="34"/>
        <v>0</v>
      </c>
      <c r="CBO23" s="501">
        <f t="shared" ca="1" si="34"/>
        <v>0</v>
      </c>
      <c r="CBP23" s="501">
        <f t="shared" ca="1" si="34"/>
        <v>0</v>
      </c>
      <c r="CBQ23" s="501">
        <f t="shared" ca="1" si="34"/>
        <v>0</v>
      </c>
      <c r="CBR23" s="501">
        <f t="shared" ca="1" si="34"/>
        <v>0</v>
      </c>
      <c r="CBS23" s="501">
        <f t="shared" ca="1" si="34"/>
        <v>0</v>
      </c>
      <c r="CBT23" s="501">
        <f t="shared" ca="1" si="34"/>
        <v>0</v>
      </c>
      <c r="CBU23" s="501">
        <f t="shared" ca="1" si="34"/>
        <v>0</v>
      </c>
      <c r="CBV23" s="501">
        <f t="shared" ca="1" si="34"/>
        <v>0</v>
      </c>
      <c r="CBW23" s="501">
        <f t="shared" ca="1" si="34"/>
        <v>0</v>
      </c>
      <c r="CBX23" s="501">
        <f t="shared" ca="1" si="34"/>
        <v>0</v>
      </c>
      <c r="CBY23" s="501">
        <f t="shared" ca="1" si="34"/>
        <v>0</v>
      </c>
      <c r="CBZ23" s="501">
        <f t="shared" ca="1" si="34"/>
        <v>0</v>
      </c>
      <c r="CCA23" s="501">
        <f t="shared" ca="1" si="34"/>
        <v>0</v>
      </c>
      <c r="CCB23" s="501">
        <f t="shared" ca="1" si="34"/>
        <v>0</v>
      </c>
      <c r="CCC23" s="501">
        <f t="shared" ca="1" si="34"/>
        <v>0</v>
      </c>
      <c r="CCD23" s="501">
        <f t="shared" ca="1" si="34"/>
        <v>0</v>
      </c>
      <c r="CCE23" s="501">
        <f t="shared" ca="1" si="34"/>
        <v>0</v>
      </c>
      <c r="CCF23" s="501">
        <f t="shared" ca="1" si="34"/>
        <v>0</v>
      </c>
      <c r="CCG23" s="501">
        <f t="shared" ref="CCG23:CER23" ca="1" si="35">CCG23</f>
        <v>0</v>
      </c>
      <c r="CCH23" s="501">
        <f t="shared" ca="1" si="35"/>
        <v>0</v>
      </c>
      <c r="CCI23" s="501">
        <f t="shared" ca="1" si="35"/>
        <v>0</v>
      </c>
      <c r="CCJ23" s="501">
        <f t="shared" ca="1" si="35"/>
        <v>0</v>
      </c>
      <c r="CCK23" s="501">
        <f t="shared" ca="1" si="35"/>
        <v>0</v>
      </c>
      <c r="CCL23" s="501">
        <f t="shared" ca="1" si="35"/>
        <v>0</v>
      </c>
      <c r="CCM23" s="501">
        <f t="shared" ca="1" si="35"/>
        <v>0</v>
      </c>
      <c r="CCN23" s="501">
        <f t="shared" ca="1" si="35"/>
        <v>0</v>
      </c>
      <c r="CCO23" s="501">
        <f t="shared" ca="1" si="35"/>
        <v>0</v>
      </c>
      <c r="CCP23" s="501">
        <f t="shared" ca="1" si="35"/>
        <v>0</v>
      </c>
      <c r="CCQ23" s="501">
        <f t="shared" ca="1" si="35"/>
        <v>0</v>
      </c>
      <c r="CCR23" s="501">
        <f t="shared" ca="1" si="35"/>
        <v>0</v>
      </c>
      <c r="CCS23" s="501">
        <f t="shared" ca="1" si="35"/>
        <v>0</v>
      </c>
      <c r="CCT23" s="501">
        <f t="shared" ca="1" si="35"/>
        <v>0</v>
      </c>
      <c r="CCU23" s="501">
        <f t="shared" ca="1" si="35"/>
        <v>0</v>
      </c>
      <c r="CCV23" s="501">
        <f t="shared" ca="1" si="35"/>
        <v>0</v>
      </c>
      <c r="CCW23" s="501">
        <f t="shared" ca="1" si="35"/>
        <v>0</v>
      </c>
      <c r="CCX23" s="501">
        <f t="shared" ca="1" si="35"/>
        <v>0</v>
      </c>
      <c r="CCY23" s="501">
        <f t="shared" ca="1" si="35"/>
        <v>0</v>
      </c>
      <c r="CCZ23" s="501">
        <f t="shared" ca="1" si="35"/>
        <v>0</v>
      </c>
      <c r="CDA23" s="501">
        <f t="shared" ca="1" si="35"/>
        <v>0</v>
      </c>
      <c r="CDB23" s="501">
        <f t="shared" ca="1" si="35"/>
        <v>0</v>
      </c>
      <c r="CDC23" s="501">
        <f t="shared" ca="1" si="35"/>
        <v>0</v>
      </c>
      <c r="CDD23" s="501">
        <f t="shared" ca="1" si="35"/>
        <v>0</v>
      </c>
      <c r="CDE23" s="501">
        <f t="shared" ca="1" si="35"/>
        <v>0</v>
      </c>
      <c r="CDF23" s="501">
        <f t="shared" ca="1" si="35"/>
        <v>0</v>
      </c>
      <c r="CDG23" s="501">
        <f t="shared" ca="1" si="35"/>
        <v>0</v>
      </c>
      <c r="CDH23" s="501">
        <f t="shared" ca="1" si="35"/>
        <v>0</v>
      </c>
      <c r="CDI23" s="501">
        <f t="shared" ca="1" si="35"/>
        <v>0</v>
      </c>
      <c r="CDJ23" s="501">
        <f t="shared" ca="1" si="35"/>
        <v>0</v>
      </c>
      <c r="CDK23" s="501">
        <f t="shared" ca="1" si="35"/>
        <v>0</v>
      </c>
      <c r="CDL23" s="501">
        <f t="shared" ca="1" si="35"/>
        <v>0</v>
      </c>
      <c r="CDM23" s="501">
        <f t="shared" ca="1" si="35"/>
        <v>0</v>
      </c>
      <c r="CDN23" s="501">
        <f t="shared" ca="1" si="35"/>
        <v>0</v>
      </c>
      <c r="CDO23" s="501">
        <f t="shared" ca="1" si="35"/>
        <v>0</v>
      </c>
      <c r="CDP23" s="501">
        <f t="shared" ca="1" si="35"/>
        <v>0</v>
      </c>
      <c r="CDQ23" s="501">
        <f t="shared" ca="1" si="35"/>
        <v>0</v>
      </c>
      <c r="CDR23" s="501">
        <f t="shared" ca="1" si="35"/>
        <v>0</v>
      </c>
      <c r="CDS23" s="501">
        <f t="shared" ca="1" si="35"/>
        <v>0</v>
      </c>
      <c r="CDT23" s="501">
        <f t="shared" ca="1" si="35"/>
        <v>0</v>
      </c>
      <c r="CDU23" s="501">
        <f t="shared" ca="1" si="35"/>
        <v>0</v>
      </c>
      <c r="CDV23" s="501">
        <f t="shared" ca="1" si="35"/>
        <v>0</v>
      </c>
      <c r="CDW23" s="501">
        <f t="shared" ca="1" si="35"/>
        <v>0</v>
      </c>
      <c r="CDX23" s="501">
        <f t="shared" ca="1" si="35"/>
        <v>0</v>
      </c>
      <c r="CDY23" s="501">
        <f t="shared" ca="1" si="35"/>
        <v>0</v>
      </c>
      <c r="CDZ23" s="501">
        <f t="shared" ca="1" si="35"/>
        <v>0</v>
      </c>
      <c r="CEA23" s="501">
        <f t="shared" ca="1" si="35"/>
        <v>0</v>
      </c>
      <c r="CEB23" s="501">
        <f t="shared" ca="1" si="35"/>
        <v>0</v>
      </c>
      <c r="CEC23" s="501">
        <f t="shared" ca="1" si="35"/>
        <v>0</v>
      </c>
      <c r="CED23" s="501">
        <f t="shared" ca="1" si="35"/>
        <v>0</v>
      </c>
      <c r="CEE23" s="501">
        <f t="shared" ca="1" si="35"/>
        <v>0</v>
      </c>
      <c r="CEF23" s="501">
        <f t="shared" ca="1" si="35"/>
        <v>0</v>
      </c>
      <c r="CEG23" s="501">
        <f t="shared" ca="1" si="35"/>
        <v>0</v>
      </c>
      <c r="CEH23" s="501">
        <f t="shared" ca="1" si="35"/>
        <v>0</v>
      </c>
      <c r="CEI23" s="501">
        <f t="shared" ca="1" si="35"/>
        <v>0</v>
      </c>
      <c r="CEJ23" s="501">
        <f t="shared" ca="1" si="35"/>
        <v>0</v>
      </c>
      <c r="CEK23" s="501">
        <f t="shared" ca="1" si="35"/>
        <v>0</v>
      </c>
      <c r="CEL23" s="501">
        <f t="shared" ca="1" si="35"/>
        <v>0</v>
      </c>
      <c r="CEM23" s="501">
        <f t="shared" ca="1" si="35"/>
        <v>0</v>
      </c>
      <c r="CEN23" s="501">
        <f t="shared" ca="1" si="35"/>
        <v>0</v>
      </c>
      <c r="CEO23" s="501">
        <f t="shared" ca="1" si="35"/>
        <v>0</v>
      </c>
      <c r="CEP23" s="501">
        <f t="shared" ca="1" si="35"/>
        <v>0</v>
      </c>
      <c r="CEQ23" s="501">
        <f t="shared" ca="1" si="35"/>
        <v>0</v>
      </c>
      <c r="CER23" s="501">
        <f t="shared" ca="1" si="35"/>
        <v>0</v>
      </c>
      <c r="CES23" s="501">
        <f t="shared" ref="CES23:CHD23" ca="1" si="36">CES23</f>
        <v>0</v>
      </c>
      <c r="CET23" s="501">
        <f t="shared" ca="1" si="36"/>
        <v>0</v>
      </c>
      <c r="CEU23" s="501">
        <f t="shared" ca="1" si="36"/>
        <v>0</v>
      </c>
      <c r="CEV23" s="501">
        <f t="shared" ca="1" si="36"/>
        <v>0</v>
      </c>
      <c r="CEW23" s="501">
        <f t="shared" ca="1" si="36"/>
        <v>0</v>
      </c>
      <c r="CEX23" s="501">
        <f t="shared" ca="1" si="36"/>
        <v>0</v>
      </c>
      <c r="CEY23" s="501">
        <f t="shared" ca="1" si="36"/>
        <v>0</v>
      </c>
      <c r="CEZ23" s="501">
        <f t="shared" ca="1" si="36"/>
        <v>0</v>
      </c>
      <c r="CFA23" s="501">
        <f t="shared" ca="1" si="36"/>
        <v>0</v>
      </c>
      <c r="CFB23" s="501">
        <f t="shared" ca="1" si="36"/>
        <v>0</v>
      </c>
      <c r="CFC23" s="501">
        <f t="shared" ca="1" si="36"/>
        <v>0</v>
      </c>
      <c r="CFD23" s="501">
        <f t="shared" ca="1" si="36"/>
        <v>0</v>
      </c>
      <c r="CFE23" s="501">
        <f t="shared" ca="1" si="36"/>
        <v>0</v>
      </c>
      <c r="CFF23" s="501">
        <f t="shared" ca="1" si="36"/>
        <v>0</v>
      </c>
      <c r="CFG23" s="501">
        <f t="shared" ca="1" si="36"/>
        <v>0</v>
      </c>
      <c r="CFH23" s="501">
        <f t="shared" ca="1" si="36"/>
        <v>0</v>
      </c>
      <c r="CFI23" s="501">
        <f t="shared" ca="1" si="36"/>
        <v>0</v>
      </c>
      <c r="CFJ23" s="501">
        <f t="shared" ca="1" si="36"/>
        <v>0</v>
      </c>
      <c r="CFK23" s="501">
        <f t="shared" ca="1" si="36"/>
        <v>0</v>
      </c>
      <c r="CFL23" s="501">
        <f t="shared" ca="1" si="36"/>
        <v>0</v>
      </c>
      <c r="CFM23" s="501">
        <f t="shared" ca="1" si="36"/>
        <v>0</v>
      </c>
      <c r="CFN23" s="501">
        <f t="shared" ca="1" si="36"/>
        <v>0</v>
      </c>
      <c r="CFO23" s="501">
        <f t="shared" ca="1" si="36"/>
        <v>0</v>
      </c>
      <c r="CFP23" s="501">
        <f t="shared" ca="1" si="36"/>
        <v>0</v>
      </c>
      <c r="CFQ23" s="501">
        <f t="shared" ca="1" si="36"/>
        <v>0</v>
      </c>
      <c r="CFR23" s="501">
        <f t="shared" ca="1" si="36"/>
        <v>0</v>
      </c>
      <c r="CFS23" s="501">
        <f t="shared" ca="1" si="36"/>
        <v>0</v>
      </c>
      <c r="CFT23" s="501">
        <f t="shared" ca="1" si="36"/>
        <v>0</v>
      </c>
      <c r="CFU23" s="501">
        <f t="shared" ca="1" si="36"/>
        <v>0</v>
      </c>
      <c r="CFV23" s="501">
        <f t="shared" ca="1" si="36"/>
        <v>0</v>
      </c>
      <c r="CFW23" s="501">
        <f t="shared" ca="1" si="36"/>
        <v>0</v>
      </c>
      <c r="CFX23" s="501">
        <f t="shared" ca="1" si="36"/>
        <v>0</v>
      </c>
      <c r="CFY23" s="501">
        <f t="shared" ca="1" si="36"/>
        <v>0</v>
      </c>
      <c r="CFZ23" s="501">
        <f t="shared" ca="1" si="36"/>
        <v>0</v>
      </c>
      <c r="CGA23" s="501">
        <f t="shared" ca="1" si="36"/>
        <v>0</v>
      </c>
      <c r="CGB23" s="501">
        <f t="shared" ca="1" si="36"/>
        <v>0</v>
      </c>
      <c r="CGC23" s="501">
        <f t="shared" ca="1" si="36"/>
        <v>0</v>
      </c>
      <c r="CGD23" s="501">
        <f t="shared" ca="1" si="36"/>
        <v>0</v>
      </c>
      <c r="CGE23" s="501">
        <f t="shared" ca="1" si="36"/>
        <v>0</v>
      </c>
      <c r="CGF23" s="501">
        <f t="shared" ca="1" si="36"/>
        <v>0</v>
      </c>
      <c r="CGG23" s="501">
        <f t="shared" ca="1" si="36"/>
        <v>0</v>
      </c>
      <c r="CGH23" s="501">
        <f t="shared" ca="1" si="36"/>
        <v>0</v>
      </c>
      <c r="CGI23" s="501">
        <f t="shared" ca="1" si="36"/>
        <v>0</v>
      </c>
      <c r="CGJ23" s="501">
        <f t="shared" ca="1" si="36"/>
        <v>0</v>
      </c>
      <c r="CGK23" s="501">
        <f t="shared" ca="1" si="36"/>
        <v>0</v>
      </c>
      <c r="CGL23" s="501">
        <f t="shared" ca="1" si="36"/>
        <v>0</v>
      </c>
      <c r="CGM23" s="501">
        <f t="shared" ca="1" si="36"/>
        <v>0</v>
      </c>
      <c r="CGN23" s="501">
        <f t="shared" ca="1" si="36"/>
        <v>0</v>
      </c>
      <c r="CGO23" s="501">
        <f t="shared" ca="1" si="36"/>
        <v>0</v>
      </c>
      <c r="CGP23" s="501">
        <f t="shared" ca="1" si="36"/>
        <v>0</v>
      </c>
      <c r="CGQ23" s="501">
        <f t="shared" ca="1" si="36"/>
        <v>0</v>
      </c>
      <c r="CGR23" s="501">
        <f t="shared" ca="1" si="36"/>
        <v>0</v>
      </c>
      <c r="CGS23" s="501">
        <f t="shared" ca="1" si="36"/>
        <v>0</v>
      </c>
      <c r="CGT23" s="501">
        <f t="shared" ca="1" si="36"/>
        <v>0</v>
      </c>
      <c r="CGU23" s="501">
        <f t="shared" ca="1" si="36"/>
        <v>0</v>
      </c>
      <c r="CGV23" s="501">
        <f t="shared" ca="1" si="36"/>
        <v>0</v>
      </c>
      <c r="CGW23" s="501">
        <f t="shared" ca="1" si="36"/>
        <v>0</v>
      </c>
      <c r="CGX23" s="501">
        <f t="shared" ca="1" si="36"/>
        <v>0</v>
      </c>
      <c r="CGY23" s="501">
        <f t="shared" ca="1" si="36"/>
        <v>0</v>
      </c>
      <c r="CGZ23" s="501">
        <f t="shared" ca="1" si="36"/>
        <v>0</v>
      </c>
      <c r="CHA23" s="501">
        <f t="shared" ca="1" si="36"/>
        <v>0</v>
      </c>
      <c r="CHB23" s="501">
        <f t="shared" ca="1" si="36"/>
        <v>0</v>
      </c>
      <c r="CHC23" s="501">
        <f t="shared" ca="1" si="36"/>
        <v>0</v>
      </c>
      <c r="CHD23" s="501">
        <f t="shared" ca="1" si="36"/>
        <v>0</v>
      </c>
      <c r="CHE23" s="501">
        <f t="shared" ref="CHE23:CJP23" ca="1" si="37">CHE23</f>
        <v>0</v>
      </c>
      <c r="CHF23" s="501">
        <f t="shared" ca="1" si="37"/>
        <v>0</v>
      </c>
      <c r="CHG23" s="501">
        <f t="shared" ca="1" si="37"/>
        <v>0</v>
      </c>
      <c r="CHH23" s="501">
        <f t="shared" ca="1" si="37"/>
        <v>0</v>
      </c>
      <c r="CHI23" s="501">
        <f t="shared" ca="1" si="37"/>
        <v>0</v>
      </c>
      <c r="CHJ23" s="501">
        <f t="shared" ca="1" si="37"/>
        <v>0</v>
      </c>
      <c r="CHK23" s="501">
        <f t="shared" ca="1" si="37"/>
        <v>0</v>
      </c>
      <c r="CHL23" s="501">
        <f t="shared" ca="1" si="37"/>
        <v>0</v>
      </c>
      <c r="CHM23" s="501">
        <f t="shared" ca="1" si="37"/>
        <v>0</v>
      </c>
      <c r="CHN23" s="501">
        <f t="shared" ca="1" si="37"/>
        <v>0</v>
      </c>
      <c r="CHO23" s="501">
        <f t="shared" ca="1" si="37"/>
        <v>0</v>
      </c>
      <c r="CHP23" s="501">
        <f t="shared" ca="1" si="37"/>
        <v>0</v>
      </c>
      <c r="CHQ23" s="501">
        <f t="shared" ca="1" si="37"/>
        <v>0</v>
      </c>
      <c r="CHR23" s="501">
        <f t="shared" ca="1" si="37"/>
        <v>0</v>
      </c>
      <c r="CHS23" s="501">
        <f t="shared" ca="1" si="37"/>
        <v>0</v>
      </c>
      <c r="CHT23" s="501">
        <f t="shared" ca="1" si="37"/>
        <v>0</v>
      </c>
      <c r="CHU23" s="501">
        <f t="shared" ca="1" si="37"/>
        <v>0</v>
      </c>
      <c r="CHV23" s="501">
        <f t="shared" ca="1" si="37"/>
        <v>0</v>
      </c>
      <c r="CHW23" s="501">
        <f t="shared" ca="1" si="37"/>
        <v>0</v>
      </c>
      <c r="CHX23" s="501">
        <f t="shared" ca="1" si="37"/>
        <v>0</v>
      </c>
      <c r="CHY23" s="501">
        <f t="shared" ca="1" si="37"/>
        <v>0</v>
      </c>
      <c r="CHZ23" s="501">
        <f t="shared" ca="1" si="37"/>
        <v>0</v>
      </c>
      <c r="CIA23" s="501">
        <f t="shared" ca="1" si="37"/>
        <v>0</v>
      </c>
      <c r="CIB23" s="501">
        <f t="shared" ca="1" si="37"/>
        <v>0</v>
      </c>
      <c r="CIC23" s="501">
        <f t="shared" ca="1" si="37"/>
        <v>0</v>
      </c>
      <c r="CID23" s="501">
        <f t="shared" ca="1" si="37"/>
        <v>0</v>
      </c>
      <c r="CIE23" s="501">
        <f t="shared" ca="1" si="37"/>
        <v>0</v>
      </c>
      <c r="CIF23" s="501">
        <f t="shared" ca="1" si="37"/>
        <v>0</v>
      </c>
      <c r="CIG23" s="501">
        <f t="shared" ca="1" si="37"/>
        <v>0</v>
      </c>
      <c r="CIH23" s="501">
        <f t="shared" ca="1" si="37"/>
        <v>0</v>
      </c>
      <c r="CII23" s="501">
        <f t="shared" ca="1" si="37"/>
        <v>0</v>
      </c>
      <c r="CIJ23" s="501">
        <f t="shared" ca="1" si="37"/>
        <v>0</v>
      </c>
      <c r="CIK23" s="501">
        <f t="shared" ca="1" si="37"/>
        <v>0</v>
      </c>
      <c r="CIL23" s="501">
        <f t="shared" ca="1" si="37"/>
        <v>0</v>
      </c>
      <c r="CIM23" s="501">
        <f t="shared" ca="1" si="37"/>
        <v>0</v>
      </c>
      <c r="CIN23" s="501">
        <f t="shared" ca="1" si="37"/>
        <v>0</v>
      </c>
      <c r="CIO23" s="501">
        <f t="shared" ca="1" si="37"/>
        <v>0</v>
      </c>
      <c r="CIP23" s="501">
        <f t="shared" ca="1" si="37"/>
        <v>0</v>
      </c>
      <c r="CIQ23" s="501">
        <f t="shared" ca="1" si="37"/>
        <v>0</v>
      </c>
      <c r="CIR23" s="501">
        <f t="shared" ca="1" si="37"/>
        <v>0</v>
      </c>
      <c r="CIS23" s="501">
        <f t="shared" ca="1" si="37"/>
        <v>0</v>
      </c>
      <c r="CIT23" s="501">
        <f t="shared" ca="1" si="37"/>
        <v>0</v>
      </c>
      <c r="CIU23" s="501">
        <f t="shared" ca="1" si="37"/>
        <v>0</v>
      </c>
      <c r="CIV23" s="501">
        <f t="shared" ca="1" si="37"/>
        <v>0</v>
      </c>
      <c r="CIW23" s="501">
        <f t="shared" ca="1" si="37"/>
        <v>0</v>
      </c>
      <c r="CIX23" s="501">
        <f t="shared" ca="1" si="37"/>
        <v>0</v>
      </c>
      <c r="CIY23" s="501">
        <f t="shared" ca="1" si="37"/>
        <v>0</v>
      </c>
      <c r="CIZ23" s="501">
        <f t="shared" ca="1" si="37"/>
        <v>0</v>
      </c>
      <c r="CJA23" s="501">
        <f t="shared" ca="1" si="37"/>
        <v>0</v>
      </c>
      <c r="CJB23" s="501">
        <f t="shared" ca="1" si="37"/>
        <v>0</v>
      </c>
      <c r="CJC23" s="501">
        <f t="shared" ca="1" si="37"/>
        <v>0</v>
      </c>
      <c r="CJD23" s="501">
        <f t="shared" ca="1" si="37"/>
        <v>0</v>
      </c>
      <c r="CJE23" s="501">
        <f t="shared" ca="1" si="37"/>
        <v>0</v>
      </c>
      <c r="CJF23" s="501">
        <f t="shared" ca="1" si="37"/>
        <v>0</v>
      </c>
      <c r="CJG23" s="501">
        <f t="shared" ca="1" si="37"/>
        <v>0</v>
      </c>
      <c r="CJH23" s="501">
        <f t="shared" ca="1" si="37"/>
        <v>0</v>
      </c>
      <c r="CJI23" s="501">
        <f t="shared" ca="1" si="37"/>
        <v>0</v>
      </c>
      <c r="CJJ23" s="501">
        <f t="shared" ca="1" si="37"/>
        <v>0</v>
      </c>
      <c r="CJK23" s="501">
        <f t="shared" ca="1" si="37"/>
        <v>0</v>
      </c>
      <c r="CJL23" s="501">
        <f t="shared" ca="1" si="37"/>
        <v>0</v>
      </c>
      <c r="CJM23" s="501">
        <f t="shared" ca="1" si="37"/>
        <v>0</v>
      </c>
      <c r="CJN23" s="501">
        <f t="shared" ca="1" si="37"/>
        <v>0</v>
      </c>
      <c r="CJO23" s="501">
        <f t="shared" ca="1" si="37"/>
        <v>0</v>
      </c>
      <c r="CJP23" s="501">
        <f t="shared" ca="1" si="37"/>
        <v>0</v>
      </c>
      <c r="CJQ23" s="501">
        <f t="shared" ref="CJQ23:CMB23" ca="1" si="38">CJQ23</f>
        <v>0</v>
      </c>
      <c r="CJR23" s="501">
        <f t="shared" ca="1" si="38"/>
        <v>0</v>
      </c>
      <c r="CJS23" s="501">
        <f t="shared" ca="1" si="38"/>
        <v>0</v>
      </c>
      <c r="CJT23" s="501">
        <f t="shared" ca="1" si="38"/>
        <v>0</v>
      </c>
      <c r="CJU23" s="501">
        <f t="shared" ca="1" si="38"/>
        <v>0</v>
      </c>
      <c r="CJV23" s="501">
        <f t="shared" ca="1" si="38"/>
        <v>0</v>
      </c>
      <c r="CJW23" s="501">
        <f t="shared" ca="1" si="38"/>
        <v>0</v>
      </c>
      <c r="CJX23" s="501">
        <f t="shared" ca="1" si="38"/>
        <v>0</v>
      </c>
      <c r="CJY23" s="501">
        <f t="shared" ca="1" si="38"/>
        <v>0</v>
      </c>
      <c r="CJZ23" s="501">
        <f t="shared" ca="1" si="38"/>
        <v>0</v>
      </c>
      <c r="CKA23" s="501">
        <f t="shared" ca="1" si="38"/>
        <v>0</v>
      </c>
      <c r="CKB23" s="501">
        <f t="shared" ca="1" si="38"/>
        <v>0</v>
      </c>
      <c r="CKC23" s="501">
        <f t="shared" ca="1" si="38"/>
        <v>0</v>
      </c>
      <c r="CKD23" s="501">
        <f t="shared" ca="1" si="38"/>
        <v>0</v>
      </c>
      <c r="CKE23" s="501">
        <f t="shared" ca="1" si="38"/>
        <v>0</v>
      </c>
      <c r="CKF23" s="501">
        <f t="shared" ca="1" si="38"/>
        <v>0</v>
      </c>
      <c r="CKG23" s="501">
        <f t="shared" ca="1" si="38"/>
        <v>0</v>
      </c>
      <c r="CKH23" s="501">
        <f t="shared" ca="1" si="38"/>
        <v>0</v>
      </c>
      <c r="CKI23" s="501">
        <f t="shared" ca="1" si="38"/>
        <v>0</v>
      </c>
      <c r="CKJ23" s="501">
        <f t="shared" ca="1" si="38"/>
        <v>0</v>
      </c>
      <c r="CKK23" s="501">
        <f t="shared" ca="1" si="38"/>
        <v>0</v>
      </c>
      <c r="CKL23" s="501">
        <f t="shared" ca="1" si="38"/>
        <v>0</v>
      </c>
      <c r="CKM23" s="501">
        <f t="shared" ca="1" si="38"/>
        <v>0</v>
      </c>
      <c r="CKN23" s="501">
        <f t="shared" ca="1" si="38"/>
        <v>0</v>
      </c>
      <c r="CKO23" s="501">
        <f t="shared" ca="1" si="38"/>
        <v>0</v>
      </c>
      <c r="CKP23" s="501">
        <f t="shared" ca="1" si="38"/>
        <v>0</v>
      </c>
      <c r="CKQ23" s="501">
        <f t="shared" ca="1" si="38"/>
        <v>0</v>
      </c>
      <c r="CKR23" s="501">
        <f t="shared" ca="1" si="38"/>
        <v>0</v>
      </c>
      <c r="CKS23" s="501">
        <f t="shared" ca="1" si="38"/>
        <v>0</v>
      </c>
      <c r="CKT23" s="501">
        <f t="shared" ca="1" si="38"/>
        <v>0</v>
      </c>
      <c r="CKU23" s="501">
        <f t="shared" ca="1" si="38"/>
        <v>0</v>
      </c>
      <c r="CKV23" s="501">
        <f t="shared" ca="1" si="38"/>
        <v>0</v>
      </c>
      <c r="CKW23" s="501">
        <f t="shared" ca="1" si="38"/>
        <v>0</v>
      </c>
      <c r="CKX23" s="501">
        <f t="shared" ca="1" si="38"/>
        <v>0</v>
      </c>
      <c r="CKY23" s="501">
        <f t="shared" ca="1" si="38"/>
        <v>0</v>
      </c>
      <c r="CKZ23" s="501">
        <f t="shared" ca="1" si="38"/>
        <v>0</v>
      </c>
      <c r="CLA23" s="501">
        <f t="shared" ca="1" si="38"/>
        <v>0</v>
      </c>
      <c r="CLB23" s="501">
        <f t="shared" ca="1" si="38"/>
        <v>0</v>
      </c>
      <c r="CLC23" s="501">
        <f t="shared" ca="1" si="38"/>
        <v>0</v>
      </c>
      <c r="CLD23" s="501">
        <f t="shared" ca="1" si="38"/>
        <v>0</v>
      </c>
      <c r="CLE23" s="501">
        <f t="shared" ca="1" si="38"/>
        <v>0</v>
      </c>
      <c r="CLF23" s="501">
        <f t="shared" ca="1" si="38"/>
        <v>0</v>
      </c>
      <c r="CLG23" s="501">
        <f t="shared" ca="1" si="38"/>
        <v>0</v>
      </c>
      <c r="CLH23" s="501">
        <f t="shared" ca="1" si="38"/>
        <v>0</v>
      </c>
      <c r="CLI23" s="501">
        <f t="shared" ca="1" si="38"/>
        <v>0</v>
      </c>
      <c r="CLJ23" s="501">
        <f t="shared" ca="1" si="38"/>
        <v>0</v>
      </c>
      <c r="CLK23" s="501">
        <f t="shared" ca="1" si="38"/>
        <v>0</v>
      </c>
      <c r="CLL23" s="501">
        <f t="shared" ca="1" si="38"/>
        <v>0</v>
      </c>
      <c r="CLM23" s="501">
        <f t="shared" ca="1" si="38"/>
        <v>0</v>
      </c>
      <c r="CLN23" s="501">
        <f t="shared" ca="1" si="38"/>
        <v>0</v>
      </c>
      <c r="CLO23" s="501">
        <f t="shared" ca="1" si="38"/>
        <v>0</v>
      </c>
      <c r="CLP23" s="501">
        <f t="shared" ca="1" si="38"/>
        <v>0</v>
      </c>
      <c r="CLQ23" s="501">
        <f t="shared" ca="1" si="38"/>
        <v>0</v>
      </c>
      <c r="CLR23" s="501">
        <f t="shared" ca="1" si="38"/>
        <v>0</v>
      </c>
      <c r="CLS23" s="501">
        <f t="shared" ca="1" si="38"/>
        <v>0</v>
      </c>
      <c r="CLT23" s="501">
        <f t="shared" ca="1" si="38"/>
        <v>0</v>
      </c>
      <c r="CLU23" s="501">
        <f t="shared" ca="1" si="38"/>
        <v>0</v>
      </c>
      <c r="CLV23" s="501">
        <f t="shared" ca="1" si="38"/>
        <v>0</v>
      </c>
      <c r="CLW23" s="501">
        <f t="shared" ca="1" si="38"/>
        <v>0</v>
      </c>
      <c r="CLX23" s="501">
        <f t="shared" ca="1" si="38"/>
        <v>0</v>
      </c>
      <c r="CLY23" s="501">
        <f t="shared" ca="1" si="38"/>
        <v>0</v>
      </c>
      <c r="CLZ23" s="501">
        <f t="shared" ca="1" si="38"/>
        <v>0</v>
      </c>
      <c r="CMA23" s="501">
        <f t="shared" ca="1" si="38"/>
        <v>0</v>
      </c>
      <c r="CMB23" s="501">
        <f t="shared" ca="1" si="38"/>
        <v>0</v>
      </c>
      <c r="CMC23" s="501">
        <f t="shared" ref="CMC23:CON23" ca="1" si="39">CMC23</f>
        <v>0</v>
      </c>
      <c r="CMD23" s="501">
        <f t="shared" ca="1" si="39"/>
        <v>0</v>
      </c>
      <c r="CME23" s="501">
        <f t="shared" ca="1" si="39"/>
        <v>0</v>
      </c>
      <c r="CMF23" s="501">
        <f t="shared" ca="1" si="39"/>
        <v>0</v>
      </c>
      <c r="CMG23" s="501">
        <f t="shared" ca="1" si="39"/>
        <v>0</v>
      </c>
      <c r="CMH23" s="501">
        <f t="shared" ca="1" si="39"/>
        <v>0</v>
      </c>
      <c r="CMI23" s="501">
        <f t="shared" ca="1" si="39"/>
        <v>0</v>
      </c>
      <c r="CMJ23" s="501">
        <f t="shared" ca="1" si="39"/>
        <v>0</v>
      </c>
      <c r="CMK23" s="501">
        <f t="shared" ca="1" si="39"/>
        <v>0</v>
      </c>
      <c r="CML23" s="501">
        <f t="shared" ca="1" si="39"/>
        <v>0</v>
      </c>
      <c r="CMM23" s="501">
        <f t="shared" ca="1" si="39"/>
        <v>0</v>
      </c>
      <c r="CMN23" s="501">
        <f t="shared" ca="1" si="39"/>
        <v>0</v>
      </c>
      <c r="CMO23" s="501">
        <f t="shared" ca="1" si="39"/>
        <v>0</v>
      </c>
      <c r="CMP23" s="501">
        <f t="shared" ca="1" si="39"/>
        <v>0</v>
      </c>
      <c r="CMQ23" s="501">
        <f t="shared" ca="1" si="39"/>
        <v>0</v>
      </c>
      <c r="CMR23" s="501">
        <f t="shared" ca="1" si="39"/>
        <v>0</v>
      </c>
      <c r="CMS23" s="501">
        <f t="shared" ca="1" si="39"/>
        <v>0</v>
      </c>
      <c r="CMT23" s="501">
        <f t="shared" ca="1" si="39"/>
        <v>0</v>
      </c>
      <c r="CMU23" s="501">
        <f t="shared" ca="1" si="39"/>
        <v>0</v>
      </c>
      <c r="CMV23" s="501">
        <f t="shared" ca="1" si="39"/>
        <v>0</v>
      </c>
      <c r="CMW23" s="501">
        <f t="shared" ca="1" si="39"/>
        <v>0</v>
      </c>
      <c r="CMX23" s="501">
        <f t="shared" ca="1" si="39"/>
        <v>0</v>
      </c>
      <c r="CMY23" s="501">
        <f t="shared" ca="1" si="39"/>
        <v>0</v>
      </c>
      <c r="CMZ23" s="501">
        <f t="shared" ca="1" si="39"/>
        <v>0</v>
      </c>
      <c r="CNA23" s="501">
        <f t="shared" ca="1" si="39"/>
        <v>0</v>
      </c>
      <c r="CNB23" s="501">
        <f t="shared" ca="1" si="39"/>
        <v>0</v>
      </c>
      <c r="CNC23" s="501">
        <f t="shared" ca="1" si="39"/>
        <v>0</v>
      </c>
      <c r="CND23" s="501">
        <f t="shared" ca="1" si="39"/>
        <v>0</v>
      </c>
      <c r="CNE23" s="501">
        <f t="shared" ca="1" si="39"/>
        <v>0</v>
      </c>
      <c r="CNF23" s="501">
        <f t="shared" ca="1" si="39"/>
        <v>0</v>
      </c>
      <c r="CNG23" s="501">
        <f t="shared" ca="1" si="39"/>
        <v>0</v>
      </c>
      <c r="CNH23" s="501">
        <f t="shared" ca="1" si="39"/>
        <v>0</v>
      </c>
      <c r="CNI23" s="501">
        <f t="shared" ca="1" si="39"/>
        <v>0</v>
      </c>
      <c r="CNJ23" s="501">
        <f t="shared" ca="1" si="39"/>
        <v>0</v>
      </c>
      <c r="CNK23" s="501">
        <f t="shared" ca="1" si="39"/>
        <v>0</v>
      </c>
      <c r="CNL23" s="501">
        <f t="shared" ca="1" si="39"/>
        <v>0</v>
      </c>
      <c r="CNM23" s="501">
        <f t="shared" ca="1" si="39"/>
        <v>0</v>
      </c>
      <c r="CNN23" s="501">
        <f t="shared" ca="1" si="39"/>
        <v>0</v>
      </c>
      <c r="CNO23" s="501">
        <f t="shared" ca="1" si="39"/>
        <v>0</v>
      </c>
      <c r="CNP23" s="501">
        <f t="shared" ca="1" si="39"/>
        <v>0</v>
      </c>
      <c r="CNQ23" s="501">
        <f t="shared" ca="1" si="39"/>
        <v>0</v>
      </c>
      <c r="CNR23" s="501">
        <f t="shared" ca="1" si="39"/>
        <v>0</v>
      </c>
      <c r="CNS23" s="501">
        <f t="shared" ca="1" si="39"/>
        <v>0</v>
      </c>
      <c r="CNT23" s="501">
        <f t="shared" ca="1" si="39"/>
        <v>0</v>
      </c>
      <c r="CNU23" s="501">
        <f t="shared" ca="1" si="39"/>
        <v>0</v>
      </c>
      <c r="CNV23" s="501">
        <f t="shared" ca="1" si="39"/>
        <v>0</v>
      </c>
      <c r="CNW23" s="501">
        <f t="shared" ca="1" si="39"/>
        <v>0</v>
      </c>
      <c r="CNX23" s="501">
        <f t="shared" ca="1" si="39"/>
        <v>0</v>
      </c>
      <c r="CNY23" s="501">
        <f t="shared" ca="1" si="39"/>
        <v>0</v>
      </c>
      <c r="CNZ23" s="501">
        <f t="shared" ca="1" si="39"/>
        <v>0</v>
      </c>
      <c r="COA23" s="501">
        <f t="shared" ca="1" si="39"/>
        <v>0</v>
      </c>
      <c r="COB23" s="501">
        <f t="shared" ca="1" si="39"/>
        <v>0</v>
      </c>
      <c r="COC23" s="501">
        <f t="shared" ca="1" si="39"/>
        <v>0</v>
      </c>
      <c r="COD23" s="501">
        <f t="shared" ca="1" si="39"/>
        <v>0</v>
      </c>
      <c r="COE23" s="501">
        <f t="shared" ca="1" si="39"/>
        <v>0</v>
      </c>
      <c r="COF23" s="501">
        <f t="shared" ca="1" si="39"/>
        <v>0</v>
      </c>
      <c r="COG23" s="501">
        <f t="shared" ca="1" si="39"/>
        <v>0</v>
      </c>
      <c r="COH23" s="501">
        <f t="shared" ca="1" si="39"/>
        <v>0</v>
      </c>
      <c r="COI23" s="501">
        <f t="shared" ca="1" si="39"/>
        <v>0</v>
      </c>
      <c r="COJ23" s="501">
        <f t="shared" ca="1" si="39"/>
        <v>0</v>
      </c>
      <c r="COK23" s="501">
        <f t="shared" ca="1" si="39"/>
        <v>0</v>
      </c>
      <c r="COL23" s="501">
        <f t="shared" ca="1" si="39"/>
        <v>0</v>
      </c>
      <c r="COM23" s="501">
        <f t="shared" ca="1" si="39"/>
        <v>0</v>
      </c>
      <c r="CON23" s="501">
        <f t="shared" ca="1" si="39"/>
        <v>0</v>
      </c>
      <c r="COO23" s="501">
        <f t="shared" ref="COO23:CQZ23" ca="1" si="40">COO23</f>
        <v>0</v>
      </c>
      <c r="COP23" s="501">
        <f t="shared" ca="1" si="40"/>
        <v>0</v>
      </c>
      <c r="COQ23" s="501">
        <f t="shared" ca="1" si="40"/>
        <v>0</v>
      </c>
      <c r="COR23" s="501">
        <f t="shared" ca="1" si="40"/>
        <v>0</v>
      </c>
      <c r="COS23" s="501">
        <f t="shared" ca="1" si="40"/>
        <v>0</v>
      </c>
      <c r="COT23" s="501">
        <f t="shared" ca="1" si="40"/>
        <v>0</v>
      </c>
      <c r="COU23" s="501">
        <f t="shared" ca="1" si="40"/>
        <v>0</v>
      </c>
      <c r="COV23" s="501">
        <f t="shared" ca="1" si="40"/>
        <v>0</v>
      </c>
      <c r="COW23" s="501">
        <f t="shared" ca="1" si="40"/>
        <v>0</v>
      </c>
      <c r="COX23" s="501">
        <f t="shared" ca="1" si="40"/>
        <v>0</v>
      </c>
      <c r="COY23" s="501">
        <f t="shared" ca="1" si="40"/>
        <v>0</v>
      </c>
      <c r="COZ23" s="501">
        <f t="shared" ca="1" si="40"/>
        <v>0</v>
      </c>
      <c r="CPA23" s="501">
        <f t="shared" ca="1" si="40"/>
        <v>0</v>
      </c>
      <c r="CPB23" s="501">
        <f t="shared" ca="1" si="40"/>
        <v>0</v>
      </c>
      <c r="CPC23" s="501">
        <f t="shared" ca="1" si="40"/>
        <v>0</v>
      </c>
      <c r="CPD23" s="501">
        <f t="shared" ca="1" si="40"/>
        <v>0</v>
      </c>
      <c r="CPE23" s="501">
        <f t="shared" ca="1" si="40"/>
        <v>0</v>
      </c>
      <c r="CPF23" s="501">
        <f t="shared" ca="1" si="40"/>
        <v>0</v>
      </c>
      <c r="CPG23" s="501">
        <f t="shared" ca="1" si="40"/>
        <v>0</v>
      </c>
      <c r="CPH23" s="501">
        <f t="shared" ca="1" si="40"/>
        <v>0</v>
      </c>
      <c r="CPI23" s="501">
        <f t="shared" ca="1" si="40"/>
        <v>0</v>
      </c>
      <c r="CPJ23" s="501">
        <f t="shared" ca="1" si="40"/>
        <v>0</v>
      </c>
      <c r="CPK23" s="501">
        <f t="shared" ca="1" si="40"/>
        <v>0</v>
      </c>
      <c r="CPL23" s="501">
        <f t="shared" ca="1" si="40"/>
        <v>0</v>
      </c>
      <c r="CPM23" s="501">
        <f t="shared" ca="1" si="40"/>
        <v>0</v>
      </c>
      <c r="CPN23" s="501">
        <f t="shared" ca="1" si="40"/>
        <v>0</v>
      </c>
      <c r="CPO23" s="501">
        <f t="shared" ca="1" si="40"/>
        <v>0</v>
      </c>
      <c r="CPP23" s="501">
        <f t="shared" ca="1" si="40"/>
        <v>0</v>
      </c>
      <c r="CPQ23" s="501">
        <f t="shared" ca="1" si="40"/>
        <v>0</v>
      </c>
      <c r="CPR23" s="501">
        <f t="shared" ca="1" si="40"/>
        <v>0</v>
      </c>
      <c r="CPS23" s="501">
        <f t="shared" ca="1" si="40"/>
        <v>0</v>
      </c>
      <c r="CPT23" s="501">
        <f t="shared" ca="1" si="40"/>
        <v>0</v>
      </c>
      <c r="CPU23" s="501">
        <f t="shared" ca="1" si="40"/>
        <v>0</v>
      </c>
      <c r="CPV23" s="501">
        <f t="shared" ca="1" si="40"/>
        <v>0</v>
      </c>
      <c r="CPW23" s="501">
        <f t="shared" ca="1" si="40"/>
        <v>0</v>
      </c>
      <c r="CPX23" s="501">
        <f t="shared" ca="1" si="40"/>
        <v>0</v>
      </c>
      <c r="CPY23" s="501">
        <f t="shared" ca="1" si="40"/>
        <v>0</v>
      </c>
      <c r="CPZ23" s="501">
        <f t="shared" ca="1" si="40"/>
        <v>0</v>
      </c>
      <c r="CQA23" s="501">
        <f t="shared" ca="1" si="40"/>
        <v>0</v>
      </c>
      <c r="CQB23" s="501">
        <f t="shared" ca="1" si="40"/>
        <v>0</v>
      </c>
      <c r="CQC23" s="501">
        <f t="shared" ca="1" si="40"/>
        <v>0</v>
      </c>
      <c r="CQD23" s="501">
        <f t="shared" ca="1" si="40"/>
        <v>0</v>
      </c>
      <c r="CQE23" s="501">
        <f t="shared" ca="1" si="40"/>
        <v>0</v>
      </c>
      <c r="CQF23" s="501">
        <f t="shared" ca="1" si="40"/>
        <v>0</v>
      </c>
      <c r="CQG23" s="501">
        <f t="shared" ca="1" si="40"/>
        <v>0</v>
      </c>
      <c r="CQH23" s="501">
        <f t="shared" ca="1" si="40"/>
        <v>0</v>
      </c>
      <c r="CQI23" s="501">
        <f t="shared" ca="1" si="40"/>
        <v>0</v>
      </c>
      <c r="CQJ23" s="501">
        <f t="shared" ca="1" si="40"/>
        <v>0</v>
      </c>
      <c r="CQK23" s="501">
        <f t="shared" ca="1" si="40"/>
        <v>0</v>
      </c>
      <c r="CQL23" s="501">
        <f t="shared" ca="1" si="40"/>
        <v>0</v>
      </c>
      <c r="CQM23" s="501">
        <f t="shared" ca="1" si="40"/>
        <v>0</v>
      </c>
      <c r="CQN23" s="501">
        <f t="shared" ca="1" si="40"/>
        <v>0</v>
      </c>
      <c r="CQO23" s="501">
        <f t="shared" ca="1" si="40"/>
        <v>0</v>
      </c>
      <c r="CQP23" s="501">
        <f t="shared" ca="1" si="40"/>
        <v>0</v>
      </c>
      <c r="CQQ23" s="501">
        <f t="shared" ca="1" si="40"/>
        <v>0</v>
      </c>
      <c r="CQR23" s="501">
        <f t="shared" ca="1" si="40"/>
        <v>0</v>
      </c>
      <c r="CQS23" s="501">
        <f t="shared" ca="1" si="40"/>
        <v>0</v>
      </c>
      <c r="CQT23" s="501">
        <f t="shared" ca="1" si="40"/>
        <v>0</v>
      </c>
      <c r="CQU23" s="501">
        <f t="shared" ca="1" si="40"/>
        <v>0</v>
      </c>
      <c r="CQV23" s="501">
        <f t="shared" ca="1" si="40"/>
        <v>0</v>
      </c>
      <c r="CQW23" s="501">
        <f t="shared" ca="1" si="40"/>
        <v>0</v>
      </c>
      <c r="CQX23" s="501">
        <f t="shared" ca="1" si="40"/>
        <v>0</v>
      </c>
      <c r="CQY23" s="501">
        <f t="shared" ca="1" si="40"/>
        <v>0</v>
      </c>
      <c r="CQZ23" s="501">
        <f t="shared" ca="1" si="40"/>
        <v>0</v>
      </c>
      <c r="CRA23" s="501">
        <f t="shared" ref="CRA23:CTL23" ca="1" si="41">CRA23</f>
        <v>0</v>
      </c>
      <c r="CRB23" s="501">
        <f t="shared" ca="1" si="41"/>
        <v>0</v>
      </c>
      <c r="CRC23" s="501">
        <f t="shared" ca="1" si="41"/>
        <v>0</v>
      </c>
      <c r="CRD23" s="501">
        <f t="shared" ca="1" si="41"/>
        <v>0</v>
      </c>
      <c r="CRE23" s="501">
        <f t="shared" ca="1" si="41"/>
        <v>0</v>
      </c>
      <c r="CRF23" s="501">
        <f t="shared" ca="1" si="41"/>
        <v>0</v>
      </c>
      <c r="CRG23" s="501">
        <f t="shared" ca="1" si="41"/>
        <v>0</v>
      </c>
      <c r="CRH23" s="501">
        <f t="shared" ca="1" si="41"/>
        <v>0</v>
      </c>
      <c r="CRI23" s="501">
        <f t="shared" ca="1" si="41"/>
        <v>0</v>
      </c>
      <c r="CRJ23" s="501">
        <f t="shared" ca="1" si="41"/>
        <v>0</v>
      </c>
      <c r="CRK23" s="501">
        <f t="shared" ca="1" si="41"/>
        <v>0</v>
      </c>
      <c r="CRL23" s="501">
        <f t="shared" ca="1" si="41"/>
        <v>0</v>
      </c>
      <c r="CRM23" s="501">
        <f t="shared" ca="1" si="41"/>
        <v>0</v>
      </c>
      <c r="CRN23" s="501">
        <f t="shared" ca="1" si="41"/>
        <v>0</v>
      </c>
      <c r="CRO23" s="501">
        <f t="shared" ca="1" si="41"/>
        <v>0</v>
      </c>
      <c r="CRP23" s="501">
        <f t="shared" ca="1" si="41"/>
        <v>0</v>
      </c>
      <c r="CRQ23" s="501">
        <f t="shared" ca="1" si="41"/>
        <v>0</v>
      </c>
      <c r="CRR23" s="501">
        <f t="shared" ca="1" si="41"/>
        <v>0</v>
      </c>
      <c r="CRS23" s="501">
        <f t="shared" ca="1" si="41"/>
        <v>0</v>
      </c>
      <c r="CRT23" s="501">
        <f t="shared" ca="1" si="41"/>
        <v>0</v>
      </c>
      <c r="CRU23" s="501">
        <f t="shared" ca="1" si="41"/>
        <v>0</v>
      </c>
      <c r="CRV23" s="501">
        <f t="shared" ca="1" si="41"/>
        <v>0</v>
      </c>
      <c r="CRW23" s="501">
        <f t="shared" ca="1" si="41"/>
        <v>0</v>
      </c>
      <c r="CRX23" s="501">
        <f t="shared" ca="1" si="41"/>
        <v>0</v>
      </c>
      <c r="CRY23" s="501">
        <f t="shared" ca="1" si="41"/>
        <v>0</v>
      </c>
      <c r="CRZ23" s="501">
        <f t="shared" ca="1" si="41"/>
        <v>0</v>
      </c>
      <c r="CSA23" s="501">
        <f t="shared" ca="1" si="41"/>
        <v>0</v>
      </c>
      <c r="CSB23" s="501">
        <f t="shared" ca="1" si="41"/>
        <v>0</v>
      </c>
      <c r="CSC23" s="501">
        <f t="shared" ca="1" si="41"/>
        <v>0</v>
      </c>
      <c r="CSD23" s="501">
        <f t="shared" ca="1" si="41"/>
        <v>0</v>
      </c>
      <c r="CSE23" s="501">
        <f t="shared" ca="1" si="41"/>
        <v>0</v>
      </c>
      <c r="CSF23" s="501">
        <f t="shared" ca="1" si="41"/>
        <v>0</v>
      </c>
      <c r="CSG23" s="501">
        <f t="shared" ca="1" si="41"/>
        <v>0</v>
      </c>
      <c r="CSH23" s="501">
        <f t="shared" ca="1" si="41"/>
        <v>0</v>
      </c>
      <c r="CSI23" s="501">
        <f t="shared" ca="1" si="41"/>
        <v>0</v>
      </c>
      <c r="CSJ23" s="501">
        <f t="shared" ca="1" si="41"/>
        <v>0</v>
      </c>
      <c r="CSK23" s="501">
        <f t="shared" ca="1" si="41"/>
        <v>0</v>
      </c>
      <c r="CSL23" s="501">
        <f t="shared" ca="1" si="41"/>
        <v>0</v>
      </c>
      <c r="CSM23" s="501">
        <f t="shared" ca="1" si="41"/>
        <v>0</v>
      </c>
      <c r="CSN23" s="501">
        <f t="shared" ca="1" si="41"/>
        <v>0</v>
      </c>
      <c r="CSO23" s="501">
        <f t="shared" ca="1" si="41"/>
        <v>0</v>
      </c>
      <c r="CSP23" s="501">
        <f t="shared" ca="1" si="41"/>
        <v>0</v>
      </c>
      <c r="CSQ23" s="501">
        <f t="shared" ca="1" si="41"/>
        <v>0</v>
      </c>
      <c r="CSR23" s="501">
        <f t="shared" ca="1" si="41"/>
        <v>0</v>
      </c>
      <c r="CSS23" s="501">
        <f t="shared" ca="1" si="41"/>
        <v>0</v>
      </c>
      <c r="CST23" s="501">
        <f t="shared" ca="1" si="41"/>
        <v>0</v>
      </c>
      <c r="CSU23" s="501">
        <f t="shared" ca="1" si="41"/>
        <v>0</v>
      </c>
      <c r="CSV23" s="501">
        <f t="shared" ca="1" si="41"/>
        <v>0</v>
      </c>
      <c r="CSW23" s="501">
        <f t="shared" ca="1" si="41"/>
        <v>0</v>
      </c>
      <c r="CSX23" s="501">
        <f t="shared" ca="1" si="41"/>
        <v>0</v>
      </c>
      <c r="CSY23" s="501">
        <f t="shared" ca="1" si="41"/>
        <v>0</v>
      </c>
      <c r="CSZ23" s="501">
        <f t="shared" ca="1" si="41"/>
        <v>0</v>
      </c>
      <c r="CTA23" s="501">
        <f t="shared" ca="1" si="41"/>
        <v>0</v>
      </c>
      <c r="CTB23" s="501">
        <f t="shared" ca="1" si="41"/>
        <v>0</v>
      </c>
      <c r="CTC23" s="501">
        <f t="shared" ca="1" si="41"/>
        <v>0</v>
      </c>
      <c r="CTD23" s="501">
        <f t="shared" ca="1" si="41"/>
        <v>0</v>
      </c>
      <c r="CTE23" s="501">
        <f t="shared" ca="1" si="41"/>
        <v>0</v>
      </c>
      <c r="CTF23" s="501">
        <f t="shared" ca="1" si="41"/>
        <v>0</v>
      </c>
      <c r="CTG23" s="501">
        <f t="shared" ca="1" si="41"/>
        <v>0</v>
      </c>
      <c r="CTH23" s="501">
        <f t="shared" ca="1" si="41"/>
        <v>0</v>
      </c>
      <c r="CTI23" s="501">
        <f t="shared" ca="1" si="41"/>
        <v>0</v>
      </c>
      <c r="CTJ23" s="501">
        <f t="shared" ca="1" si="41"/>
        <v>0</v>
      </c>
      <c r="CTK23" s="501">
        <f t="shared" ca="1" si="41"/>
        <v>0</v>
      </c>
      <c r="CTL23" s="501">
        <f t="shared" ca="1" si="41"/>
        <v>0</v>
      </c>
      <c r="CTM23" s="501">
        <f t="shared" ref="CTM23:CVX23" ca="1" si="42">CTM23</f>
        <v>0</v>
      </c>
      <c r="CTN23" s="501">
        <f t="shared" ca="1" si="42"/>
        <v>0</v>
      </c>
      <c r="CTO23" s="501">
        <f t="shared" ca="1" si="42"/>
        <v>0</v>
      </c>
      <c r="CTP23" s="501">
        <f t="shared" ca="1" si="42"/>
        <v>0</v>
      </c>
      <c r="CTQ23" s="501">
        <f t="shared" ca="1" si="42"/>
        <v>0</v>
      </c>
      <c r="CTR23" s="501">
        <f t="shared" ca="1" si="42"/>
        <v>0</v>
      </c>
      <c r="CTS23" s="501">
        <f t="shared" ca="1" si="42"/>
        <v>0</v>
      </c>
      <c r="CTT23" s="501">
        <f t="shared" ca="1" si="42"/>
        <v>0</v>
      </c>
      <c r="CTU23" s="501">
        <f t="shared" ca="1" si="42"/>
        <v>0</v>
      </c>
      <c r="CTV23" s="501">
        <f t="shared" ca="1" si="42"/>
        <v>0</v>
      </c>
      <c r="CTW23" s="501">
        <f t="shared" ca="1" si="42"/>
        <v>0</v>
      </c>
      <c r="CTX23" s="501">
        <f t="shared" ca="1" si="42"/>
        <v>0</v>
      </c>
      <c r="CTY23" s="501">
        <f t="shared" ca="1" si="42"/>
        <v>0</v>
      </c>
      <c r="CTZ23" s="501">
        <f t="shared" ca="1" si="42"/>
        <v>0</v>
      </c>
      <c r="CUA23" s="501">
        <f t="shared" ca="1" si="42"/>
        <v>0</v>
      </c>
      <c r="CUB23" s="501">
        <f t="shared" ca="1" si="42"/>
        <v>0</v>
      </c>
      <c r="CUC23" s="501">
        <f t="shared" ca="1" si="42"/>
        <v>0</v>
      </c>
      <c r="CUD23" s="501">
        <f t="shared" ca="1" si="42"/>
        <v>0</v>
      </c>
      <c r="CUE23" s="501">
        <f t="shared" ca="1" si="42"/>
        <v>0</v>
      </c>
      <c r="CUF23" s="501">
        <f t="shared" ca="1" si="42"/>
        <v>0</v>
      </c>
      <c r="CUG23" s="501">
        <f t="shared" ca="1" si="42"/>
        <v>0</v>
      </c>
      <c r="CUH23" s="501">
        <f t="shared" ca="1" si="42"/>
        <v>0</v>
      </c>
      <c r="CUI23" s="501">
        <f t="shared" ca="1" si="42"/>
        <v>0</v>
      </c>
      <c r="CUJ23" s="501">
        <f t="shared" ca="1" si="42"/>
        <v>0</v>
      </c>
      <c r="CUK23" s="501">
        <f t="shared" ca="1" si="42"/>
        <v>0</v>
      </c>
      <c r="CUL23" s="501">
        <f t="shared" ca="1" si="42"/>
        <v>0</v>
      </c>
      <c r="CUM23" s="501">
        <f t="shared" ca="1" si="42"/>
        <v>0</v>
      </c>
      <c r="CUN23" s="501">
        <f t="shared" ca="1" si="42"/>
        <v>0</v>
      </c>
      <c r="CUO23" s="501">
        <f t="shared" ca="1" si="42"/>
        <v>0</v>
      </c>
      <c r="CUP23" s="501">
        <f t="shared" ca="1" si="42"/>
        <v>0</v>
      </c>
      <c r="CUQ23" s="501">
        <f t="shared" ca="1" si="42"/>
        <v>0</v>
      </c>
      <c r="CUR23" s="501">
        <f t="shared" ca="1" si="42"/>
        <v>0</v>
      </c>
      <c r="CUS23" s="501">
        <f t="shared" ca="1" si="42"/>
        <v>0</v>
      </c>
      <c r="CUT23" s="501">
        <f t="shared" ca="1" si="42"/>
        <v>0</v>
      </c>
      <c r="CUU23" s="501">
        <f t="shared" ca="1" si="42"/>
        <v>0</v>
      </c>
      <c r="CUV23" s="501">
        <f t="shared" ca="1" si="42"/>
        <v>0</v>
      </c>
      <c r="CUW23" s="501">
        <f t="shared" ca="1" si="42"/>
        <v>0</v>
      </c>
      <c r="CUX23" s="501">
        <f t="shared" ca="1" si="42"/>
        <v>0</v>
      </c>
      <c r="CUY23" s="501">
        <f t="shared" ca="1" si="42"/>
        <v>0</v>
      </c>
      <c r="CUZ23" s="501">
        <f t="shared" ca="1" si="42"/>
        <v>0</v>
      </c>
      <c r="CVA23" s="501">
        <f t="shared" ca="1" si="42"/>
        <v>0</v>
      </c>
      <c r="CVB23" s="501">
        <f t="shared" ca="1" si="42"/>
        <v>0</v>
      </c>
      <c r="CVC23" s="501">
        <f t="shared" ca="1" si="42"/>
        <v>0</v>
      </c>
      <c r="CVD23" s="501">
        <f t="shared" ca="1" si="42"/>
        <v>0</v>
      </c>
      <c r="CVE23" s="501">
        <f t="shared" ca="1" si="42"/>
        <v>0</v>
      </c>
      <c r="CVF23" s="501">
        <f t="shared" ca="1" si="42"/>
        <v>0</v>
      </c>
      <c r="CVG23" s="501">
        <f t="shared" ca="1" si="42"/>
        <v>0</v>
      </c>
      <c r="CVH23" s="501">
        <f t="shared" ca="1" si="42"/>
        <v>0</v>
      </c>
      <c r="CVI23" s="501">
        <f t="shared" ca="1" si="42"/>
        <v>0</v>
      </c>
      <c r="CVJ23" s="501">
        <f t="shared" ca="1" si="42"/>
        <v>0</v>
      </c>
      <c r="CVK23" s="501">
        <f t="shared" ca="1" si="42"/>
        <v>0</v>
      </c>
      <c r="CVL23" s="501">
        <f t="shared" ca="1" si="42"/>
        <v>0</v>
      </c>
      <c r="CVM23" s="501">
        <f t="shared" ca="1" si="42"/>
        <v>0</v>
      </c>
      <c r="CVN23" s="501">
        <f t="shared" ca="1" si="42"/>
        <v>0</v>
      </c>
      <c r="CVO23" s="501">
        <f t="shared" ca="1" si="42"/>
        <v>0</v>
      </c>
      <c r="CVP23" s="501">
        <f t="shared" ca="1" si="42"/>
        <v>0</v>
      </c>
      <c r="CVQ23" s="501">
        <f t="shared" ca="1" si="42"/>
        <v>0</v>
      </c>
      <c r="CVR23" s="501">
        <f t="shared" ca="1" si="42"/>
        <v>0</v>
      </c>
      <c r="CVS23" s="501">
        <f t="shared" ca="1" si="42"/>
        <v>0</v>
      </c>
      <c r="CVT23" s="501">
        <f t="shared" ca="1" si="42"/>
        <v>0</v>
      </c>
      <c r="CVU23" s="501">
        <f t="shared" ca="1" si="42"/>
        <v>0</v>
      </c>
      <c r="CVV23" s="501">
        <f t="shared" ca="1" si="42"/>
        <v>0</v>
      </c>
      <c r="CVW23" s="501">
        <f t="shared" ca="1" si="42"/>
        <v>0</v>
      </c>
      <c r="CVX23" s="501">
        <f t="shared" ca="1" si="42"/>
        <v>0</v>
      </c>
      <c r="CVY23" s="501">
        <f t="shared" ref="CVY23:CYJ23" ca="1" si="43">CVY23</f>
        <v>0</v>
      </c>
      <c r="CVZ23" s="501">
        <f t="shared" ca="1" si="43"/>
        <v>0</v>
      </c>
      <c r="CWA23" s="501">
        <f t="shared" ca="1" si="43"/>
        <v>0</v>
      </c>
      <c r="CWB23" s="501">
        <f t="shared" ca="1" si="43"/>
        <v>0</v>
      </c>
      <c r="CWC23" s="501">
        <f t="shared" ca="1" si="43"/>
        <v>0</v>
      </c>
      <c r="CWD23" s="501">
        <f t="shared" ca="1" si="43"/>
        <v>0</v>
      </c>
      <c r="CWE23" s="501">
        <f t="shared" ca="1" si="43"/>
        <v>0</v>
      </c>
      <c r="CWF23" s="501">
        <f t="shared" ca="1" si="43"/>
        <v>0</v>
      </c>
      <c r="CWG23" s="501">
        <f t="shared" ca="1" si="43"/>
        <v>0</v>
      </c>
      <c r="CWH23" s="501">
        <f t="shared" ca="1" si="43"/>
        <v>0</v>
      </c>
      <c r="CWI23" s="501">
        <f t="shared" ca="1" si="43"/>
        <v>0</v>
      </c>
      <c r="CWJ23" s="501">
        <f t="shared" ca="1" si="43"/>
        <v>0</v>
      </c>
      <c r="CWK23" s="501">
        <f t="shared" ca="1" si="43"/>
        <v>0</v>
      </c>
      <c r="CWL23" s="501">
        <f t="shared" ca="1" si="43"/>
        <v>0</v>
      </c>
      <c r="CWM23" s="501">
        <f t="shared" ca="1" si="43"/>
        <v>0</v>
      </c>
      <c r="CWN23" s="501">
        <f t="shared" ca="1" si="43"/>
        <v>0</v>
      </c>
      <c r="CWO23" s="501">
        <f t="shared" ca="1" si="43"/>
        <v>0</v>
      </c>
      <c r="CWP23" s="501">
        <f t="shared" ca="1" si="43"/>
        <v>0</v>
      </c>
      <c r="CWQ23" s="501">
        <f t="shared" ca="1" si="43"/>
        <v>0</v>
      </c>
      <c r="CWR23" s="501">
        <f t="shared" ca="1" si="43"/>
        <v>0</v>
      </c>
      <c r="CWS23" s="501">
        <f t="shared" ca="1" si="43"/>
        <v>0</v>
      </c>
      <c r="CWT23" s="501">
        <f t="shared" ca="1" si="43"/>
        <v>0</v>
      </c>
      <c r="CWU23" s="501">
        <f t="shared" ca="1" si="43"/>
        <v>0</v>
      </c>
      <c r="CWV23" s="501">
        <f t="shared" ca="1" si="43"/>
        <v>0</v>
      </c>
      <c r="CWW23" s="501">
        <f t="shared" ca="1" si="43"/>
        <v>0</v>
      </c>
      <c r="CWX23" s="501">
        <f t="shared" ca="1" si="43"/>
        <v>0</v>
      </c>
      <c r="CWY23" s="501">
        <f t="shared" ca="1" si="43"/>
        <v>0</v>
      </c>
      <c r="CWZ23" s="501">
        <f t="shared" ca="1" si="43"/>
        <v>0</v>
      </c>
      <c r="CXA23" s="501">
        <f t="shared" ca="1" si="43"/>
        <v>0</v>
      </c>
      <c r="CXB23" s="501">
        <f t="shared" ca="1" si="43"/>
        <v>0</v>
      </c>
      <c r="CXC23" s="501">
        <f t="shared" ca="1" si="43"/>
        <v>0</v>
      </c>
      <c r="CXD23" s="501">
        <f t="shared" ca="1" si="43"/>
        <v>0</v>
      </c>
      <c r="CXE23" s="501">
        <f t="shared" ca="1" si="43"/>
        <v>0</v>
      </c>
      <c r="CXF23" s="501">
        <f t="shared" ca="1" si="43"/>
        <v>0</v>
      </c>
      <c r="CXG23" s="501">
        <f t="shared" ca="1" si="43"/>
        <v>0</v>
      </c>
      <c r="CXH23" s="501">
        <f t="shared" ca="1" si="43"/>
        <v>0</v>
      </c>
      <c r="CXI23" s="501">
        <f t="shared" ca="1" si="43"/>
        <v>0</v>
      </c>
      <c r="CXJ23" s="501">
        <f t="shared" ca="1" si="43"/>
        <v>0</v>
      </c>
      <c r="CXK23" s="501">
        <f t="shared" ca="1" si="43"/>
        <v>0</v>
      </c>
      <c r="CXL23" s="501">
        <f t="shared" ca="1" si="43"/>
        <v>0</v>
      </c>
      <c r="CXM23" s="501">
        <f t="shared" ca="1" si="43"/>
        <v>0</v>
      </c>
      <c r="CXN23" s="501">
        <f t="shared" ca="1" si="43"/>
        <v>0</v>
      </c>
      <c r="CXO23" s="501">
        <f t="shared" ca="1" si="43"/>
        <v>0</v>
      </c>
      <c r="CXP23" s="501">
        <f t="shared" ca="1" si="43"/>
        <v>0</v>
      </c>
      <c r="CXQ23" s="501">
        <f t="shared" ca="1" si="43"/>
        <v>0</v>
      </c>
      <c r="CXR23" s="501">
        <f t="shared" ca="1" si="43"/>
        <v>0</v>
      </c>
      <c r="CXS23" s="501">
        <f t="shared" ca="1" si="43"/>
        <v>0</v>
      </c>
      <c r="CXT23" s="501">
        <f t="shared" ca="1" si="43"/>
        <v>0</v>
      </c>
      <c r="CXU23" s="501">
        <f t="shared" ca="1" si="43"/>
        <v>0</v>
      </c>
      <c r="CXV23" s="501">
        <f t="shared" ca="1" si="43"/>
        <v>0</v>
      </c>
      <c r="CXW23" s="501">
        <f t="shared" ca="1" si="43"/>
        <v>0</v>
      </c>
      <c r="CXX23" s="501">
        <f t="shared" ca="1" si="43"/>
        <v>0</v>
      </c>
      <c r="CXY23" s="501">
        <f t="shared" ca="1" si="43"/>
        <v>0</v>
      </c>
      <c r="CXZ23" s="501">
        <f t="shared" ca="1" si="43"/>
        <v>0</v>
      </c>
      <c r="CYA23" s="501">
        <f t="shared" ca="1" si="43"/>
        <v>0</v>
      </c>
      <c r="CYB23" s="501">
        <f t="shared" ca="1" si="43"/>
        <v>0</v>
      </c>
      <c r="CYC23" s="501">
        <f t="shared" ca="1" si="43"/>
        <v>0</v>
      </c>
      <c r="CYD23" s="501">
        <f t="shared" ca="1" si="43"/>
        <v>0</v>
      </c>
      <c r="CYE23" s="501">
        <f t="shared" ca="1" si="43"/>
        <v>0</v>
      </c>
      <c r="CYF23" s="501">
        <f t="shared" ca="1" si="43"/>
        <v>0</v>
      </c>
      <c r="CYG23" s="501">
        <f t="shared" ca="1" si="43"/>
        <v>0</v>
      </c>
      <c r="CYH23" s="501">
        <f t="shared" ca="1" si="43"/>
        <v>0</v>
      </c>
      <c r="CYI23" s="501">
        <f t="shared" ca="1" si="43"/>
        <v>0</v>
      </c>
      <c r="CYJ23" s="501">
        <f t="shared" ca="1" si="43"/>
        <v>0</v>
      </c>
      <c r="CYK23" s="501">
        <f t="shared" ref="CYK23:DAV23" ca="1" si="44">CYK23</f>
        <v>0</v>
      </c>
      <c r="CYL23" s="501">
        <f t="shared" ca="1" si="44"/>
        <v>0</v>
      </c>
      <c r="CYM23" s="501">
        <f t="shared" ca="1" si="44"/>
        <v>0</v>
      </c>
      <c r="CYN23" s="501">
        <f t="shared" ca="1" si="44"/>
        <v>0</v>
      </c>
      <c r="CYO23" s="501">
        <f t="shared" ca="1" si="44"/>
        <v>0</v>
      </c>
      <c r="CYP23" s="501">
        <f t="shared" ca="1" si="44"/>
        <v>0</v>
      </c>
      <c r="CYQ23" s="501">
        <f t="shared" ca="1" si="44"/>
        <v>0</v>
      </c>
      <c r="CYR23" s="501">
        <f t="shared" ca="1" si="44"/>
        <v>0</v>
      </c>
      <c r="CYS23" s="501">
        <f t="shared" ca="1" si="44"/>
        <v>0</v>
      </c>
      <c r="CYT23" s="501">
        <f t="shared" ca="1" si="44"/>
        <v>0</v>
      </c>
      <c r="CYU23" s="501">
        <f t="shared" ca="1" si="44"/>
        <v>0</v>
      </c>
      <c r="CYV23" s="501">
        <f t="shared" ca="1" si="44"/>
        <v>0</v>
      </c>
      <c r="CYW23" s="501">
        <f t="shared" ca="1" si="44"/>
        <v>0</v>
      </c>
      <c r="CYX23" s="501">
        <f t="shared" ca="1" si="44"/>
        <v>0</v>
      </c>
      <c r="CYY23" s="501">
        <f t="shared" ca="1" si="44"/>
        <v>0</v>
      </c>
      <c r="CYZ23" s="501">
        <f t="shared" ca="1" si="44"/>
        <v>0</v>
      </c>
      <c r="CZA23" s="501">
        <f t="shared" ca="1" si="44"/>
        <v>0</v>
      </c>
      <c r="CZB23" s="501">
        <f t="shared" ca="1" si="44"/>
        <v>0</v>
      </c>
      <c r="CZC23" s="501">
        <f t="shared" ca="1" si="44"/>
        <v>0</v>
      </c>
      <c r="CZD23" s="501">
        <f t="shared" ca="1" si="44"/>
        <v>0</v>
      </c>
      <c r="CZE23" s="501">
        <f t="shared" ca="1" si="44"/>
        <v>0</v>
      </c>
      <c r="CZF23" s="501">
        <f t="shared" ca="1" si="44"/>
        <v>0</v>
      </c>
      <c r="CZG23" s="501">
        <f t="shared" ca="1" si="44"/>
        <v>0</v>
      </c>
      <c r="CZH23" s="501">
        <f t="shared" ca="1" si="44"/>
        <v>0</v>
      </c>
      <c r="CZI23" s="501">
        <f t="shared" ca="1" si="44"/>
        <v>0</v>
      </c>
      <c r="CZJ23" s="501">
        <f t="shared" ca="1" si="44"/>
        <v>0</v>
      </c>
      <c r="CZK23" s="501">
        <f t="shared" ca="1" si="44"/>
        <v>0</v>
      </c>
      <c r="CZL23" s="501">
        <f t="shared" ca="1" si="44"/>
        <v>0</v>
      </c>
      <c r="CZM23" s="501">
        <f t="shared" ca="1" si="44"/>
        <v>0</v>
      </c>
      <c r="CZN23" s="501">
        <f t="shared" ca="1" si="44"/>
        <v>0</v>
      </c>
      <c r="CZO23" s="501">
        <f t="shared" ca="1" si="44"/>
        <v>0</v>
      </c>
      <c r="CZP23" s="501">
        <f t="shared" ca="1" si="44"/>
        <v>0</v>
      </c>
      <c r="CZQ23" s="501">
        <f t="shared" ca="1" si="44"/>
        <v>0</v>
      </c>
      <c r="CZR23" s="501">
        <f t="shared" ca="1" si="44"/>
        <v>0</v>
      </c>
      <c r="CZS23" s="501">
        <f t="shared" ca="1" si="44"/>
        <v>0</v>
      </c>
      <c r="CZT23" s="501">
        <f t="shared" ca="1" si="44"/>
        <v>0</v>
      </c>
      <c r="CZU23" s="501">
        <f t="shared" ca="1" si="44"/>
        <v>0</v>
      </c>
      <c r="CZV23" s="501">
        <f t="shared" ca="1" si="44"/>
        <v>0</v>
      </c>
      <c r="CZW23" s="501">
        <f t="shared" ca="1" si="44"/>
        <v>0</v>
      </c>
      <c r="CZX23" s="501">
        <f t="shared" ca="1" si="44"/>
        <v>0</v>
      </c>
      <c r="CZY23" s="501">
        <f t="shared" ca="1" si="44"/>
        <v>0</v>
      </c>
      <c r="CZZ23" s="501">
        <f t="shared" ca="1" si="44"/>
        <v>0</v>
      </c>
      <c r="DAA23" s="501">
        <f t="shared" ca="1" si="44"/>
        <v>0</v>
      </c>
      <c r="DAB23" s="501">
        <f t="shared" ca="1" si="44"/>
        <v>0</v>
      </c>
      <c r="DAC23" s="501">
        <f t="shared" ca="1" si="44"/>
        <v>0</v>
      </c>
      <c r="DAD23" s="501">
        <f t="shared" ca="1" si="44"/>
        <v>0</v>
      </c>
      <c r="DAE23" s="501">
        <f t="shared" ca="1" si="44"/>
        <v>0</v>
      </c>
      <c r="DAF23" s="501">
        <f t="shared" ca="1" si="44"/>
        <v>0</v>
      </c>
      <c r="DAG23" s="501">
        <f t="shared" ca="1" si="44"/>
        <v>0</v>
      </c>
      <c r="DAH23" s="501">
        <f t="shared" ca="1" si="44"/>
        <v>0</v>
      </c>
      <c r="DAI23" s="501">
        <f t="shared" ca="1" si="44"/>
        <v>0</v>
      </c>
      <c r="DAJ23" s="501">
        <f t="shared" ca="1" si="44"/>
        <v>0</v>
      </c>
      <c r="DAK23" s="501">
        <f t="shared" ca="1" si="44"/>
        <v>0</v>
      </c>
      <c r="DAL23" s="501">
        <f t="shared" ca="1" si="44"/>
        <v>0</v>
      </c>
      <c r="DAM23" s="501">
        <f t="shared" ca="1" si="44"/>
        <v>0</v>
      </c>
      <c r="DAN23" s="501">
        <f t="shared" ca="1" si="44"/>
        <v>0</v>
      </c>
      <c r="DAO23" s="501">
        <f t="shared" ca="1" si="44"/>
        <v>0</v>
      </c>
      <c r="DAP23" s="501">
        <f t="shared" ca="1" si="44"/>
        <v>0</v>
      </c>
      <c r="DAQ23" s="501">
        <f t="shared" ca="1" si="44"/>
        <v>0</v>
      </c>
      <c r="DAR23" s="501">
        <f t="shared" ca="1" si="44"/>
        <v>0</v>
      </c>
      <c r="DAS23" s="501">
        <f t="shared" ca="1" si="44"/>
        <v>0</v>
      </c>
      <c r="DAT23" s="501">
        <f t="shared" ca="1" si="44"/>
        <v>0</v>
      </c>
      <c r="DAU23" s="501">
        <f t="shared" ca="1" si="44"/>
        <v>0</v>
      </c>
      <c r="DAV23" s="501">
        <f t="shared" ca="1" si="44"/>
        <v>0</v>
      </c>
      <c r="DAW23" s="501">
        <f t="shared" ref="DAW23:DDH23" ca="1" si="45">DAW23</f>
        <v>0</v>
      </c>
      <c r="DAX23" s="501">
        <f t="shared" ca="1" si="45"/>
        <v>0</v>
      </c>
      <c r="DAY23" s="501">
        <f t="shared" ca="1" si="45"/>
        <v>0</v>
      </c>
      <c r="DAZ23" s="501">
        <f t="shared" ca="1" si="45"/>
        <v>0</v>
      </c>
      <c r="DBA23" s="501">
        <f t="shared" ca="1" si="45"/>
        <v>0</v>
      </c>
      <c r="DBB23" s="501">
        <f t="shared" ca="1" si="45"/>
        <v>0</v>
      </c>
      <c r="DBC23" s="501">
        <f t="shared" ca="1" si="45"/>
        <v>0</v>
      </c>
      <c r="DBD23" s="501">
        <f t="shared" ca="1" si="45"/>
        <v>0</v>
      </c>
      <c r="DBE23" s="501">
        <f t="shared" ca="1" si="45"/>
        <v>0</v>
      </c>
      <c r="DBF23" s="501">
        <f t="shared" ca="1" si="45"/>
        <v>0</v>
      </c>
      <c r="DBG23" s="501">
        <f t="shared" ca="1" si="45"/>
        <v>0</v>
      </c>
      <c r="DBH23" s="501">
        <f t="shared" ca="1" si="45"/>
        <v>0</v>
      </c>
      <c r="DBI23" s="501">
        <f t="shared" ca="1" si="45"/>
        <v>0</v>
      </c>
      <c r="DBJ23" s="501">
        <f t="shared" ca="1" si="45"/>
        <v>0</v>
      </c>
      <c r="DBK23" s="501">
        <f t="shared" ca="1" si="45"/>
        <v>0</v>
      </c>
      <c r="DBL23" s="501">
        <f t="shared" ca="1" si="45"/>
        <v>0</v>
      </c>
      <c r="DBM23" s="501">
        <f t="shared" ca="1" si="45"/>
        <v>0</v>
      </c>
      <c r="DBN23" s="501">
        <f t="shared" ca="1" si="45"/>
        <v>0</v>
      </c>
      <c r="DBO23" s="501">
        <f t="shared" ca="1" si="45"/>
        <v>0</v>
      </c>
      <c r="DBP23" s="501">
        <f t="shared" ca="1" si="45"/>
        <v>0</v>
      </c>
      <c r="DBQ23" s="501">
        <f t="shared" ca="1" si="45"/>
        <v>0</v>
      </c>
      <c r="DBR23" s="501">
        <f t="shared" ca="1" si="45"/>
        <v>0</v>
      </c>
      <c r="DBS23" s="501">
        <f t="shared" ca="1" si="45"/>
        <v>0</v>
      </c>
      <c r="DBT23" s="501">
        <f t="shared" ca="1" si="45"/>
        <v>0</v>
      </c>
      <c r="DBU23" s="501">
        <f t="shared" ca="1" si="45"/>
        <v>0</v>
      </c>
      <c r="DBV23" s="501">
        <f t="shared" ca="1" si="45"/>
        <v>0</v>
      </c>
      <c r="DBW23" s="501">
        <f t="shared" ca="1" si="45"/>
        <v>0</v>
      </c>
      <c r="DBX23" s="501">
        <f t="shared" ca="1" si="45"/>
        <v>0</v>
      </c>
      <c r="DBY23" s="501">
        <f t="shared" ca="1" si="45"/>
        <v>0</v>
      </c>
      <c r="DBZ23" s="501">
        <f t="shared" ca="1" si="45"/>
        <v>0</v>
      </c>
      <c r="DCA23" s="501">
        <f t="shared" ca="1" si="45"/>
        <v>0</v>
      </c>
      <c r="DCB23" s="501">
        <f t="shared" ca="1" si="45"/>
        <v>0</v>
      </c>
      <c r="DCC23" s="501">
        <f t="shared" ca="1" si="45"/>
        <v>0</v>
      </c>
      <c r="DCD23" s="501">
        <f t="shared" ca="1" si="45"/>
        <v>0</v>
      </c>
      <c r="DCE23" s="501">
        <f t="shared" ca="1" si="45"/>
        <v>0</v>
      </c>
      <c r="DCF23" s="501">
        <f t="shared" ca="1" si="45"/>
        <v>0</v>
      </c>
      <c r="DCG23" s="501">
        <f t="shared" ca="1" si="45"/>
        <v>0</v>
      </c>
      <c r="DCH23" s="501">
        <f t="shared" ca="1" si="45"/>
        <v>0</v>
      </c>
      <c r="DCI23" s="501">
        <f t="shared" ca="1" si="45"/>
        <v>0</v>
      </c>
      <c r="DCJ23" s="501">
        <f t="shared" ca="1" si="45"/>
        <v>0</v>
      </c>
      <c r="DCK23" s="501">
        <f t="shared" ca="1" si="45"/>
        <v>0</v>
      </c>
      <c r="DCL23" s="501">
        <f t="shared" ca="1" si="45"/>
        <v>0</v>
      </c>
      <c r="DCM23" s="501">
        <f t="shared" ca="1" si="45"/>
        <v>0</v>
      </c>
      <c r="DCN23" s="501">
        <f t="shared" ca="1" si="45"/>
        <v>0</v>
      </c>
      <c r="DCO23" s="501">
        <f t="shared" ca="1" si="45"/>
        <v>0</v>
      </c>
      <c r="DCP23" s="501">
        <f t="shared" ca="1" si="45"/>
        <v>0</v>
      </c>
      <c r="DCQ23" s="501">
        <f t="shared" ca="1" si="45"/>
        <v>0</v>
      </c>
      <c r="DCR23" s="501">
        <f t="shared" ca="1" si="45"/>
        <v>0</v>
      </c>
      <c r="DCS23" s="501">
        <f t="shared" ca="1" si="45"/>
        <v>0</v>
      </c>
      <c r="DCT23" s="501">
        <f t="shared" ca="1" si="45"/>
        <v>0</v>
      </c>
      <c r="DCU23" s="501">
        <f t="shared" ca="1" si="45"/>
        <v>0</v>
      </c>
      <c r="DCV23" s="501">
        <f t="shared" ca="1" si="45"/>
        <v>0</v>
      </c>
      <c r="DCW23" s="501">
        <f t="shared" ca="1" si="45"/>
        <v>0</v>
      </c>
      <c r="DCX23" s="501">
        <f t="shared" ca="1" si="45"/>
        <v>0</v>
      </c>
      <c r="DCY23" s="501">
        <f t="shared" ca="1" si="45"/>
        <v>0</v>
      </c>
      <c r="DCZ23" s="501">
        <f t="shared" ca="1" si="45"/>
        <v>0</v>
      </c>
      <c r="DDA23" s="501">
        <f t="shared" ca="1" si="45"/>
        <v>0</v>
      </c>
      <c r="DDB23" s="501">
        <f t="shared" ca="1" si="45"/>
        <v>0</v>
      </c>
      <c r="DDC23" s="501">
        <f t="shared" ca="1" si="45"/>
        <v>0</v>
      </c>
      <c r="DDD23" s="501">
        <f t="shared" ca="1" si="45"/>
        <v>0</v>
      </c>
      <c r="DDE23" s="501">
        <f t="shared" ca="1" si="45"/>
        <v>0</v>
      </c>
      <c r="DDF23" s="501">
        <f t="shared" ca="1" si="45"/>
        <v>0</v>
      </c>
      <c r="DDG23" s="501">
        <f t="shared" ca="1" si="45"/>
        <v>0</v>
      </c>
      <c r="DDH23" s="501">
        <f t="shared" ca="1" si="45"/>
        <v>0</v>
      </c>
      <c r="DDI23" s="501">
        <f t="shared" ref="DDI23:DFT23" ca="1" si="46">DDI23</f>
        <v>0</v>
      </c>
      <c r="DDJ23" s="501">
        <f t="shared" ca="1" si="46"/>
        <v>0</v>
      </c>
      <c r="DDK23" s="501">
        <f t="shared" ca="1" si="46"/>
        <v>0</v>
      </c>
      <c r="DDL23" s="501">
        <f t="shared" ca="1" si="46"/>
        <v>0</v>
      </c>
      <c r="DDM23" s="501">
        <f t="shared" ca="1" si="46"/>
        <v>0</v>
      </c>
      <c r="DDN23" s="501">
        <f t="shared" ca="1" si="46"/>
        <v>0</v>
      </c>
      <c r="DDO23" s="501">
        <f t="shared" ca="1" si="46"/>
        <v>0</v>
      </c>
      <c r="DDP23" s="501">
        <f t="shared" ca="1" si="46"/>
        <v>0</v>
      </c>
      <c r="DDQ23" s="501">
        <f t="shared" ca="1" si="46"/>
        <v>0</v>
      </c>
      <c r="DDR23" s="501">
        <f t="shared" ca="1" si="46"/>
        <v>0</v>
      </c>
      <c r="DDS23" s="501">
        <f t="shared" ca="1" si="46"/>
        <v>0</v>
      </c>
      <c r="DDT23" s="501">
        <f t="shared" ca="1" si="46"/>
        <v>0</v>
      </c>
      <c r="DDU23" s="501">
        <f t="shared" ca="1" si="46"/>
        <v>0</v>
      </c>
      <c r="DDV23" s="501">
        <f t="shared" ca="1" si="46"/>
        <v>0</v>
      </c>
      <c r="DDW23" s="501">
        <f t="shared" ca="1" si="46"/>
        <v>0</v>
      </c>
      <c r="DDX23" s="501">
        <f t="shared" ca="1" si="46"/>
        <v>0</v>
      </c>
      <c r="DDY23" s="501">
        <f t="shared" ca="1" si="46"/>
        <v>0</v>
      </c>
      <c r="DDZ23" s="501">
        <f t="shared" ca="1" si="46"/>
        <v>0</v>
      </c>
      <c r="DEA23" s="501">
        <f t="shared" ca="1" si="46"/>
        <v>0</v>
      </c>
      <c r="DEB23" s="501">
        <f t="shared" ca="1" si="46"/>
        <v>0</v>
      </c>
      <c r="DEC23" s="501">
        <f t="shared" ca="1" si="46"/>
        <v>0</v>
      </c>
      <c r="DED23" s="501">
        <f t="shared" ca="1" si="46"/>
        <v>0</v>
      </c>
      <c r="DEE23" s="501">
        <f t="shared" ca="1" si="46"/>
        <v>0</v>
      </c>
      <c r="DEF23" s="501">
        <f t="shared" ca="1" si="46"/>
        <v>0</v>
      </c>
      <c r="DEG23" s="501">
        <f t="shared" ca="1" si="46"/>
        <v>0</v>
      </c>
      <c r="DEH23" s="501">
        <f t="shared" ca="1" si="46"/>
        <v>0</v>
      </c>
      <c r="DEI23" s="501">
        <f t="shared" ca="1" si="46"/>
        <v>0</v>
      </c>
      <c r="DEJ23" s="501">
        <f t="shared" ca="1" si="46"/>
        <v>0</v>
      </c>
      <c r="DEK23" s="501">
        <f t="shared" ca="1" si="46"/>
        <v>0</v>
      </c>
      <c r="DEL23" s="501">
        <f t="shared" ca="1" si="46"/>
        <v>0</v>
      </c>
      <c r="DEM23" s="501">
        <f t="shared" ca="1" si="46"/>
        <v>0</v>
      </c>
      <c r="DEN23" s="501">
        <f t="shared" ca="1" si="46"/>
        <v>0</v>
      </c>
      <c r="DEO23" s="501">
        <f t="shared" ca="1" si="46"/>
        <v>0</v>
      </c>
      <c r="DEP23" s="501">
        <f t="shared" ca="1" si="46"/>
        <v>0</v>
      </c>
      <c r="DEQ23" s="501">
        <f t="shared" ca="1" si="46"/>
        <v>0</v>
      </c>
      <c r="DER23" s="501">
        <f t="shared" ca="1" si="46"/>
        <v>0</v>
      </c>
      <c r="DES23" s="501">
        <f t="shared" ca="1" si="46"/>
        <v>0</v>
      </c>
      <c r="DET23" s="501">
        <f t="shared" ca="1" si="46"/>
        <v>0</v>
      </c>
      <c r="DEU23" s="501">
        <f t="shared" ca="1" si="46"/>
        <v>0</v>
      </c>
      <c r="DEV23" s="501">
        <f t="shared" ca="1" si="46"/>
        <v>0</v>
      </c>
      <c r="DEW23" s="501">
        <f t="shared" ca="1" si="46"/>
        <v>0</v>
      </c>
      <c r="DEX23" s="501">
        <f t="shared" ca="1" si="46"/>
        <v>0</v>
      </c>
      <c r="DEY23" s="501">
        <f t="shared" ca="1" si="46"/>
        <v>0</v>
      </c>
      <c r="DEZ23" s="501">
        <f t="shared" ca="1" si="46"/>
        <v>0</v>
      </c>
      <c r="DFA23" s="501">
        <f t="shared" ca="1" si="46"/>
        <v>0</v>
      </c>
      <c r="DFB23" s="501">
        <f t="shared" ca="1" si="46"/>
        <v>0</v>
      </c>
      <c r="DFC23" s="501">
        <f t="shared" ca="1" si="46"/>
        <v>0</v>
      </c>
      <c r="DFD23" s="501">
        <f t="shared" ca="1" si="46"/>
        <v>0</v>
      </c>
      <c r="DFE23" s="501">
        <f t="shared" ca="1" si="46"/>
        <v>0</v>
      </c>
      <c r="DFF23" s="501">
        <f t="shared" ca="1" si="46"/>
        <v>0</v>
      </c>
      <c r="DFG23" s="501">
        <f t="shared" ca="1" si="46"/>
        <v>0</v>
      </c>
      <c r="DFH23" s="501">
        <f t="shared" ca="1" si="46"/>
        <v>0</v>
      </c>
      <c r="DFI23" s="501">
        <f t="shared" ca="1" si="46"/>
        <v>0</v>
      </c>
      <c r="DFJ23" s="501">
        <f t="shared" ca="1" si="46"/>
        <v>0</v>
      </c>
      <c r="DFK23" s="501">
        <f t="shared" ca="1" si="46"/>
        <v>0</v>
      </c>
      <c r="DFL23" s="501">
        <f t="shared" ca="1" si="46"/>
        <v>0</v>
      </c>
      <c r="DFM23" s="501">
        <f t="shared" ca="1" si="46"/>
        <v>0</v>
      </c>
      <c r="DFN23" s="501">
        <f t="shared" ca="1" si="46"/>
        <v>0</v>
      </c>
      <c r="DFO23" s="501">
        <f t="shared" ca="1" si="46"/>
        <v>0</v>
      </c>
      <c r="DFP23" s="501">
        <f t="shared" ca="1" si="46"/>
        <v>0</v>
      </c>
      <c r="DFQ23" s="501">
        <f t="shared" ca="1" si="46"/>
        <v>0</v>
      </c>
      <c r="DFR23" s="501">
        <f t="shared" ca="1" si="46"/>
        <v>0</v>
      </c>
      <c r="DFS23" s="501">
        <f t="shared" ca="1" si="46"/>
        <v>0</v>
      </c>
      <c r="DFT23" s="501">
        <f t="shared" ca="1" si="46"/>
        <v>0</v>
      </c>
      <c r="DFU23" s="501">
        <f t="shared" ref="DFU23:DIF23" ca="1" si="47">DFU23</f>
        <v>0</v>
      </c>
      <c r="DFV23" s="501">
        <f t="shared" ca="1" si="47"/>
        <v>0</v>
      </c>
      <c r="DFW23" s="501">
        <f t="shared" ca="1" si="47"/>
        <v>0</v>
      </c>
      <c r="DFX23" s="501">
        <f t="shared" ca="1" si="47"/>
        <v>0</v>
      </c>
      <c r="DFY23" s="501">
        <f t="shared" ca="1" si="47"/>
        <v>0</v>
      </c>
      <c r="DFZ23" s="501">
        <f t="shared" ca="1" si="47"/>
        <v>0</v>
      </c>
      <c r="DGA23" s="501">
        <f t="shared" ca="1" si="47"/>
        <v>0</v>
      </c>
      <c r="DGB23" s="501">
        <f t="shared" ca="1" si="47"/>
        <v>0</v>
      </c>
      <c r="DGC23" s="501">
        <f t="shared" ca="1" si="47"/>
        <v>0</v>
      </c>
      <c r="DGD23" s="501">
        <f t="shared" ca="1" si="47"/>
        <v>0</v>
      </c>
      <c r="DGE23" s="501">
        <f t="shared" ca="1" si="47"/>
        <v>0</v>
      </c>
      <c r="DGF23" s="501">
        <f t="shared" ca="1" si="47"/>
        <v>0</v>
      </c>
      <c r="DGG23" s="501">
        <f t="shared" ca="1" si="47"/>
        <v>0</v>
      </c>
      <c r="DGH23" s="501">
        <f t="shared" ca="1" si="47"/>
        <v>0</v>
      </c>
      <c r="DGI23" s="501">
        <f t="shared" ca="1" si="47"/>
        <v>0</v>
      </c>
      <c r="DGJ23" s="501">
        <f t="shared" ca="1" si="47"/>
        <v>0</v>
      </c>
      <c r="DGK23" s="501">
        <f t="shared" ca="1" si="47"/>
        <v>0</v>
      </c>
      <c r="DGL23" s="501">
        <f t="shared" ca="1" si="47"/>
        <v>0</v>
      </c>
      <c r="DGM23" s="501">
        <f t="shared" ca="1" si="47"/>
        <v>0</v>
      </c>
      <c r="DGN23" s="501">
        <f t="shared" ca="1" si="47"/>
        <v>0</v>
      </c>
      <c r="DGO23" s="501">
        <f t="shared" ca="1" si="47"/>
        <v>0</v>
      </c>
      <c r="DGP23" s="501">
        <f t="shared" ca="1" si="47"/>
        <v>0</v>
      </c>
      <c r="DGQ23" s="501">
        <f t="shared" ca="1" si="47"/>
        <v>0</v>
      </c>
      <c r="DGR23" s="501">
        <f t="shared" ca="1" si="47"/>
        <v>0</v>
      </c>
      <c r="DGS23" s="501">
        <f t="shared" ca="1" si="47"/>
        <v>0</v>
      </c>
      <c r="DGT23" s="501">
        <f t="shared" ca="1" si="47"/>
        <v>0</v>
      </c>
      <c r="DGU23" s="501">
        <f t="shared" ca="1" si="47"/>
        <v>0</v>
      </c>
      <c r="DGV23" s="501">
        <f t="shared" ca="1" si="47"/>
        <v>0</v>
      </c>
      <c r="DGW23" s="501">
        <f t="shared" ca="1" si="47"/>
        <v>0</v>
      </c>
      <c r="DGX23" s="501">
        <f t="shared" ca="1" si="47"/>
        <v>0</v>
      </c>
      <c r="DGY23" s="501">
        <f t="shared" ca="1" si="47"/>
        <v>0</v>
      </c>
      <c r="DGZ23" s="501">
        <f t="shared" ca="1" si="47"/>
        <v>0</v>
      </c>
      <c r="DHA23" s="501">
        <f t="shared" ca="1" si="47"/>
        <v>0</v>
      </c>
      <c r="DHB23" s="501">
        <f t="shared" ca="1" si="47"/>
        <v>0</v>
      </c>
      <c r="DHC23" s="501">
        <f t="shared" ca="1" si="47"/>
        <v>0</v>
      </c>
      <c r="DHD23" s="501">
        <f t="shared" ca="1" si="47"/>
        <v>0</v>
      </c>
      <c r="DHE23" s="501">
        <f t="shared" ca="1" si="47"/>
        <v>0</v>
      </c>
      <c r="DHF23" s="501">
        <f t="shared" ca="1" si="47"/>
        <v>0</v>
      </c>
      <c r="DHG23" s="501">
        <f t="shared" ca="1" si="47"/>
        <v>0</v>
      </c>
      <c r="DHH23" s="501">
        <f t="shared" ca="1" si="47"/>
        <v>0</v>
      </c>
      <c r="DHI23" s="501">
        <f t="shared" ca="1" si="47"/>
        <v>0</v>
      </c>
      <c r="DHJ23" s="501">
        <f t="shared" ca="1" si="47"/>
        <v>0</v>
      </c>
      <c r="DHK23" s="501">
        <f t="shared" ca="1" si="47"/>
        <v>0</v>
      </c>
      <c r="DHL23" s="501">
        <f t="shared" ca="1" si="47"/>
        <v>0</v>
      </c>
      <c r="DHM23" s="501">
        <f t="shared" ca="1" si="47"/>
        <v>0</v>
      </c>
      <c r="DHN23" s="501">
        <f t="shared" ca="1" si="47"/>
        <v>0</v>
      </c>
      <c r="DHO23" s="501">
        <f t="shared" ca="1" si="47"/>
        <v>0</v>
      </c>
      <c r="DHP23" s="501">
        <f t="shared" ca="1" si="47"/>
        <v>0</v>
      </c>
      <c r="DHQ23" s="501">
        <f t="shared" ca="1" si="47"/>
        <v>0</v>
      </c>
      <c r="DHR23" s="501">
        <f t="shared" ca="1" si="47"/>
        <v>0</v>
      </c>
      <c r="DHS23" s="501">
        <f t="shared" ca="1" si="47"/>
        <v>0</v>
      </c>
      <c r="DHT23" s="501">
        <f t="shared" ca="1" si="47"/>
        <v>0</v>
      </c>
      <c r="DHU23" s="501">
        <f t="shared" ca="1" si="47"/>
        <v>0</v>
      </c>
      <c r="DHV23" s="501">
        <f t="shared" ca="1" si="47"/>
        <v>0</v>
      </c>
      <c r="DHW23" s="501">
        <f t="shared" ca="1" si="47"/>
        <v>0</v>
      </c>
      <c r="DHX23" s="501">
        <f t="shared" ca="1" si="47"/>
        <v>0</v>
      </c>
      <c r="DHY23" s="501">
        <f t="shared" ca="1" si="47"/>
        <v>0</v>
      </c>
      <c r="DHZ23" s="501">
        <f t="shared" ca="1" si="47"/>
        <v>0</v>
      </c>
      <c r="DIA23" s="501">
        <f t="shared" ca="1" si="47"/>
        <v>0</v>
      </c>
      <c r="DIB23" s="501">
        <f t="shared" ca="1" si="47"/>
        <v>0</v>
      </c>
      <c r="DIC23" s="501">
        <f t="shared" ca="1" si="47"/>
        <v>0</v>
      </c>
      <c r="DID23" s="501">
        <f t="shared" ca="1" si="47"/>
        <v>0</v>
      </c>
      <c r="DIE23" s="501">
        <f t="shared" ca="1" si="47"/>
        <v>0</v>
      </c>
      <c r="DIF23" s="501">
        <f t="shared" ca="1" si="47"/>
        <v>0</v>
      </c>
      <c r="DIG23" s="501">
        <f t="shared" ref="DIG23:DKR23" ca="1" si="48">DIG23</f>
        <v>0</v>
      </c>
      <c r="DIH23" s="501">
        <f t="shared" ca="1" si="48"/>
        <v>0</v>
      </c>
      <c r="DII23" s="501">
        <f t="shared" ca="1" si="48"/>
        <v>0</v>
      </c>
      <c r="DIJ23" s="501">
        <f t="shared" ca="1" si="48"/>
        <v>0</v>
      </c>
      <c r="DIK23" s="501">
        <f t="shared" ca="1" si="48"/>
        <v>0</v>
      </c>
      <c r="DIL23" s="501">
        <f t="shared" ca="1" si="48"/>
        <v>0</v>
      </c>
      <c r="DIM23" s="501">
        <f t="shared" ca="1" si="48"/>
        <v>0</v>
      </c>
      <c r="DIN23" s="501">
        <f t="shared" ca="1" si="48"/>
        <v>0</v>
      </c>
      <c r="DIO23" s="501">
        <f t="shared" ca="1" si="48"/>
        <v>0</v>
      </c>
      <c r="DIP23" s="501">
        <f t="shared" ca="1" si="48"/>
        <v>0</v>
      </c>
      <c r="DIQ23" s="501">
        <f t="shared" ca="1" si="48"/>
        <v>0</v>
      </c>
      <c r="DIR23" s="501">
        <f t="shared" ca="1" si="48"/>
        <v>0</v>
      </c>
      <c r="DIS23" s="501">
        <f t="shared" ca="1" si="48"/>
        <v>0</v>
      </c>
      <c r="DIT23" s="501">
        <f t="shared" ca="1" si="48"/>
        <v>0</v>
      </c>
      <c r="DIU23" s="501">
        <f t="shared" ca="1" si="48"/>
        <v>0</v>
      </c>
      <c r="DIV23" s="501">
        <f t="shared" ca="1" si="48"/>
        <v>0</v>
      </c>
      <c r="DIW23" s="501">
        <f t="shared" ca="1" si="48"/>
        <v>0</v>
      </c>
      <c r="DIX23" s="501">
        <f t="shared" ca="1" si="48"/>
        <v>0</v>
      </c>
      <c r="DIY23" s="501">
        <f t="shared" ca="1" si="48"/>
        <v>0</v>
      </c>
      <c r="DIZ23" s="501">
        <f t="shared" ca="1" si="48"/>
        <v>0</v>
      </c>
      <c r="DJA23" s="501">
        <f t="shared" ca="1" si="48"/>
        <v>0</v>
      </c>
      <c r="DJB23" s="501">
        <f t="shared" ca="1" si="48"/>
        <v>0</v>
      </c>
      <c r="DJC23" s="501">
        <f t="shared" ca="1" si="48"/>
        <v>0</v>
      </c>
      <c r="DJD23" s="501">
        <f t="shared" ca="1" si="48"/>
        <v>0</v>
      </c>
      <c r="DJE23" s="501">
        <f t="shared" ca="1" si="48"/>
        <v>0</v>
      </c>
      <c r="DJF23" s="501">
        <f t="shared" ca="1" si="48"/>
        <v>0</v>
      </c>
      <c r="DJG23" s="501">
        <f t="shared" ca="1" si="48"/>
        <v>0</v>
      </c>
      <c r="DJH23" s="501">
        <f t="shared" ca="1" si="48"/>
        <v>0</v>
      </c>
      <c r="DJI23" s="501">
        <f t="shared" ca="1" si="48"/>
        <v>0</v>
      </c>
      <c r="DJJ23" s="501">
        <f t="shared" ca="1" si="48"/>
        <v>0</v>
      </c>
      <c r="DJK23" s="501">
        <f t="shared" ca="1" si="48"/>
        <v>0</v>
      </c>
      <c r="DJL23" s="501">
        <f t="shared" ca="1" si="48"/>
        <v>0</v>
      </c>
      <c r="DJM23" s="501">
        <f t="shared" ca="1" si="48"/>
        <v>0</v>
      </c>
      <c r="DJN23" s="501">
        <f t="shared" ca="1" si="48"/>
        <v>0</v>
      </c>
      <c r="DJO23" s="501">
        <f t="shared" ca="1" si="48"/>
        <v>0</v>
      </c>
      <c r="DJP23" s="501">
        <f t="shared" ca="1" si="48"/>
        <v>0</v>
      </c>
      <c r="DJQ23" s="501">
        <f t="shared" ca="1" si="48"/>
        <v>0</v>
      </c>
      <c r="DJR23" s="501">
        <f t="shared" ca="1" si="48"/>
        <v>0</v>
      </c>
      <c r="DJS23" s="501">
        <f t="shared" ca="1" si="48"/>
        <v>0</v>
      </c>
      <c r="DJT23" s="501">
        <f t="shared" ca="1" si="48"/>
        <v>0</v>
      </c>
      <c r="DJU23" s="501">
        <f t="shared" ca="1" si="48"/>
        <v>0</v>
      </c>
      <c r="DJV23" s="501">
        <f t="shared" ca="1" si="48"/>
        <v>0</v>
      </c>
      <c r="DJW23" s="501">
        <f t="shared" ca="1" si="48"/>
        <v>0</v>
      </c>
      <c r="DJX23" s="501">
        <f t="shared" ca="1" si="48"/>
        <v>0</v>
      </c>
      <c r="DJY23" s="501">
        <f t="shared" ca="1" si="48"/>
        <v>0</v>
      </c>
      <c r="DJZ23" s="501">
        <f t="shared" ca="1" si="48"/>
        <v>0</v>
      </c>
      <c r="DKA23" s="501">
        <f t="shared" ca="1" si="48"/>
        <v>0</v>
      </c>
      <c r="DKB23" s="501">
        <f t="shared" ca="1" si="48"/>
        <v>0</v>
      </c>
      <c r="DKC23" s="501">
        <f t="shared" ca="1" si="48"/>
        <v>0</v>
      </c>
      <c r="DKD23" s="501">
        <f t="shared" ca="1" si="48"/>
        <v>0</v>
      </c>
      <c r="DKE23" s="501">
        <f t="shared" ca="1" si="48"/>
        <v>0</v>
      </c>
      <c r="DKF23" s="501">
        <f t="shared" ca="1" si="48"/>
        <v>0</v>
      </c>
      <c r="DKG23" s="501">
        <f t="shared" ca="1" si="48"/>
        <v>0</v>
      </c>
      <c r="DKH23" s="501">
        <f t="shared" ca="1" si="48"/>
        <v>0</v>
      </c>
      <c r="DKI23" s="501">
        <f t="shared" ca="1" si="48"/>
        <v>0</v>
      </c>
      <c r="DKJ23" s="501">
        <f t="shared" ca="1" si="48"/>
        <v>0</v>
      </c>
      <c r="DKK23" s="501">
        <f t="shared" ca="1" si="48"/>
        <v>0</v>
      </c>
      <c r="DKL23" s="501">
        <f t="shared" ca="1" si="48"/>
        <v>0</v>
      </c>
      <c r="DKM23" s="501">
        <f t="shared" ca="1" si="48"/>
        <v>0</v>
      </c>
      <c r="DKN23" s="501">
        <f t="shared" ca="1" si="48"/>
        <v>0</v>
      </c>
      <c r="DKO23" s="501">
        <f t="shared" ca="1" si="48"/>
        <v>0</v>
      </c>
      <c r="DKP23" s="501">
        <f t="shared" ca="1" si="48"/>
        <v>0</v>
      </c>
      <c r="DKQ23" s="501">
        <f t="shared" ca="1" si="48"/>
        <v>0</v>
      </c>
      <c r="DKR23" s="501">
        <f t="shared" ca="1" si="48"/>
        <v>0</v>
      </c>
      <c r="DKS23" s="501">
        <f t="shared" ref="DKS23:DND23" ca="1" si="49">DKS23</f>
        <v>0</v>
      </c>
      <c r="DKT23" s="501">
        <f t="shared" ca="1" si="49"/>
        <v>0</v>
      </c>
      <c r="DKU23" s="501">
        <f t="shared" ca="1" si="49"/>
        <v>0</v>
      </c>
      <c r="DKV23" s="501">
        <f t="shared" ca="1" si="49"/>
        <v>0</v>
      </c>
      <c r="DKW23" s="501">
        <f t="shared" ca="1" si="49"/>
        <v>0</v>
      </c>
      <c r="DKX23" s="501">
        <f t="shared" ca="1" si="49"/>
        <v>0</v>
      </c>
      <c r="DKY23" s="501">
        <f t="shared" ca="1" si="49"/>
        <v>0</v>
      </c>
      <c r="DKZ23" s="501">
        <f t="shared" ca="1" si="49"/>
        <v>0</v>
      </c>
      <c r="DLA23" s="501">
        <f t="shared" ca="1" si="49"/>
        <v>0</v>
      </c>
      <c r="DLB23" s="501">
        <f t="shared" ca="1" si="49"/>
        <v>0</v>
      </c>
      <c r="DLC23" s="501">
        <f t="shared" ca="1" si="49"/>
        <v>0</v>
      </c>
      <c r="DLD23" s="501">
        <f t="shared" ca="1" si="49"/>
        <v>0</v>
      </c>
      <c r="DLE23" s="501">
        <f t="shared" ca="1" si="49"/>
        <v>0</v>
      </c>
      <c r="DLF23" s="501">
        <f t="shared" ca="1" si="49"/>
        <v>0</v>
      </c>
      <c r="DLG23" s="501">
        <f t="shared" ca="1" si="49"/>
        <v>0</v>
      </c>
      <c r="DLH23" s="501">
        <f t="shared" ca="1" si="49"/>
        <v>0</v>
      </c>
      <c r="DLI23" s="501">
        <f t="shared" ca="1" si="49"/>
        <v>0</v>
      </c>
      <c r="DLJ23" s="501">
        <f t="shared" ca="1" si="49"/>
        <v>0</v>
      </c>
      <c r="DLK23" s="501">
        <f t="shared" ca="1" si="49"/>
        <v>0</v>
      </c>
      <c r="DLL23" s="501">
        <f t="shared" ca="1" si="49"/>
        <v>0</v>
      </c>
      <c r="DLM23" s="501">
        <f t="shared" ca="1" si="49"/>
        <v>0</v>
      </c>
      <c r="DLN23" s="501">
        <f t="shared" ca="1" si="49"/>
        <v>0</v>
      </c>
      <c r="DLO23" s="501">
        <f t="shared" ca="1" si="49"/>
        <v>0</v>
      </c>
      <c r="DLP23" s="501">
        <f t="shared" ca="1" si="49"/>
        <v>0</v>
      </c>
      <c r="DLQ23" s="501">
        <f t="shared" ca="1" si="49"/>
        <v>0</v>
      </c>
      <c r="DLR23" s="501">
        <f t="shared" ca="1" si="49"/>
        <v>0</v>
      </c>
      <c r="DLS23" s="501">
        <f t="shared" ca="1" si="49"/>
        <v>0</v>
      </c>
      <c r="DLT23" s="501">
        <f t="shared" ca="1" si="49"/>
        <v>0</v>
      </c>
      <c r="DLU23" s="501">
        <f t="shared" ca="1" si="49"/>
        <v>0</v>
      </c>
      <c r="DLV23" s="501">
        <f t="shared" ca="1" si="49"/>
        <v>0</v>
      </c>
      <c r="DLW23" s="501">
        <f t="shared" ca="1" si="49"/>
        <v>0</v>
      </c>
      <c r="DLX23" s="501">
        <f t="shared" ca="1" si="49"/>
        <v>0</v>
      </c>
      <c r="DLY23" s="501">
        <f t="shared" ca="1" si="49"/>
        <v>0</v>
      </c>
      <c r="DLZ23" s="501">
        <f t="shared" ca="1" si="49"/>
        <v>0</v>
      </c>
      <c r="DMA23" s="501">
        <f t="shared" ca="1" si="49"/>
        <v>0</v>
      </c>
      <c r="DMB23" s="501">
        <f t="shared" ca="1" si="49"/>
        <v>0</v>
      </c>
      <c r="DMC23" s="501">
        <f t="shared" ca="1" si="49"/>
        <v>0</v>
      </c>
      <c r="DMD23" s="501">
        <f t="shared" ca="1" si="49"/>
        <v>0</v>
      </c>
      <c r="DME23" s="501">
        <f t="shared" ca="1" si="49"/>
        <v>0</v>
      </c>
      <c r="DMF23" s="501">
        <f t="shared" ca="1" si="49"/>
        <v>0</v>
      </c>
      <c r="DMG23" s="501">
        <f t="shared" ca="1" si="49"/>
        <v>0</v>
      </c>
      <c r="DMH23" s="501">
        <f t="shared" ca="1" si="49"/>
        <v>0</v>
      </c>
      <c r="DMI23" s="501">
        <f t="shared" ca="1" si="49"/>
        <v>0</v>
      </c>
      <c r="DMJ23" s="501">
        <f t="shared" ca="1" si="49"/>
        <v>0</v>
      </c>
      <c r="DMK23" s="501">
        <f t="shared" ca="1" si="49"/>
        <v>0</v>
      </c>
      <c r="DML23" s="501">
        <f t="shared" ca="1" si="49"/>
        <v>0</v>
      </c>
      <c r="DMM23" s="501">
        <f t="shared" ca="1" si="49"/>
        <v>0</v>
      </c>
      <c r="DMN23" s="501">
        <f t="shared" ca="1" si="49"/>
        <v>0</v>
      </c>
      <c r="DMO23" s="501">
        <f t="shared" ca="1" si="49"/>
        <v>0</v>
      </c>
      <c r="DMP23" s="501">
        <f t="shared" ca="1" si="49"/>
        <v>0</v>
      </c>
      <c r="DMQ23" s="501">
        <f t="shared" ca="1" si="49"/>
        <v>0</v>
      </c>
      <c r="DMR23" s="501">
        <f t="shared" ca="1" si="49"/>
        <v>0</v>
      </c>
      <c r="DMS23" s="501">
        <f t="shared" ca="1" si="49"/>
        <v>0</v>
      </c>
      <c r="DMT23" s="501">
        <f t="shared" ca="1" si="49"/>
        <v>0</v>
      </c>
      <c r="DMU23" s="501">
        <f t="shared" ca="1" si="49"/>
        <v>0</v>
      </c>
      <c r="DMV23" s="501">
        <f t="shared" ca="1" si="49"/>
        <v>0</v>
      </c>
      <c r="DMW23" s="501">
        <f t="shared" ca="1" si="49"/>
        <v>0</v>
      </c>
      <c r="DMX23" s="501">
        <f t="shared" ca="1" si="49"/>
        <v>0</v>
      </c>
      <c r="DMY23" s="501">
        <f t="shared" ca="1" si="49"/>
        <v>0</v>
      </c>
      <c r="DMZ23" s="501">
        <f t="shared" ca="1" si="49"/>
        <v>0</v>
      </c>
      <c r="DNA23" s="501">
        <f t="shared" ca="1" si="49"/>
        <v>0</v>
      </c>
      <c r="DNB23" s="501">
        <f t="shared" ca="1" si="49"/>
        <v>0</v>
      </c>
      <c r="DNC23" s="501">
        <f t="shared" ca="1" si="49"/>
        <v>0</v>
      </c>
      <c r="DND23" s="501">
        <f t="shared" ca="1" si="49"/>
        <v>0</v>
      </c>
      <c r="DNE23" s="501">
        <f t="shared" ref="DNE23:DPP23" ca="1" si="50">DNE23</f>
        <v>0</v>
      </c>
      <c r="DNF23" s="501">
        <f t="shared" ca="1" si="50"/>
        <v>0</v>
      </c>
      <c r="DNG23" s="501">
        <f t="shared" ca="1" si="50"/>
        <v>0</v>
      </c>
      <c r="DNH23" s="501">
        <f t="shared" ca="1" si="50"/>
        <v>0</v>
      </c>
      <c r="DNI23" s="501">
        <f t="shared" ca="1" si="50"/>
        <v>0</v>
      </c>
      <c r="DNJ23" s="501">
        <f t="shared" ca="1" si="50"/>
        <v>0</v>
      </c>
      <c r="DNK23" s="501">
        <f t="shared" ca="1" si="50"/>
        <v>0</v>
      </c>
      <c r="DNL23" s="501">
        <f t="shared" ca="1" si="50"/>
        <v>0</v>
      </c>
      <c r="DNM23" s="501">
        <f t="shared" ca="1" si="50"/>
        <v>0</v>
      </c>
      <c r="DNN23" s="501">
        <f t="shared" ca="1" si="50"/>
        <v>0</v>
      </c>
      <c r="DNO23" s="501">
        <f t="shared" ca="1" si="50"/>
        <v>0</v>
      </c>
      <c r="DNP23" s="501">
        <f t="shared" ca="1" si="50"/>
        <v>0</v>
      </c>
      <c r="DNQ23" s="501">
        <f t="shared" ca="1" si="50"/>
        <v>0</v>
      </c>
      <c r="DNR23" s="501">
        <f t="shared" ca="1" si="50"/>
        <v>0</v>
      </c>
      <c r="DNS23" s="501">
        <f t="shared" ca="1" si="50"/>
        <v>0</v>
      </c>
      <c r="DNT23" s="501">
        <f t="shared" ca="1" si="50"/>
        <v>0</v>
      </c>
      <c r="DNU23" s="501">
        <f t="shared" ca="1" si="50"/>
        <v>0</v>
      </c>
      <c r="DNV23" s="501">
        <f t="shared" ca="1" si="50"/>
        <v>0</v>
      </c>
      <c r="DNW23" s="501">
        <f t="shared" ca="1" si="50"/>
        <v>0</v>
      </c>
      <c r="DNX23" s="501">
        <f t="shared" ca="1" si="50"/>
        <v>0</v>
      </c>
      <c r="DNY23" s="501">
        <f t="shared" ca="1" si="50"/>
        <v>0</v>
      </c>
      <c r="DNZ23" s="501">
        <f t="shared" ca="1" si="50"/>
        <v>0</v>
      </c>
      <c r="DOA23" s="501">
        <f t="shared" ca="1" si="50"/>
        <v>0</v>
      </c>
      <c r="DOB23" s="501">
        <f t="shared" ca="1" si="50"/>
        <v>0</v>
      </c>
      <c r="DOC23" s="501">
        <f t="shared" ca="1" si="50"/>
        <v>0</v>
      </c>
      <c r="DOD23" s="501">
        <f t="shared" ca="1" si="50"/>
        <v>0</v>
      </c>
      <c r="DOE23" s="501">
        <f t="shared" ca="1" si="50"/>
        <v>0</v>
      </c>
      <c r="DOF23" s="501">
        <f t="shared" ca="1" si="50"/>
        <v>0</v>
      </c>
      <c r="DOG23" s="501">
        <f t="shared" ca="1" si="50"/>
        <v>0</v>
      </c>
      <c r="DOH23" s="501">
        <f t="shared" ca="1" si="50"/>
        <v>0</v>
      </c>
      <c r="DOI23" s="501">
        <f t="shared" ca="1" si="50"/>
        <v>0</v>
      </c>
      <c r="DOJ23" s="501">
        <f t="shared" ca="1" si="50"/>
        <v>0</v>
      </c>
      <c r="DOK23" s="501">
        <f t="shared" ca="1" si="50"/>
        <v>0</v>
      </c>
      <c r="DOL23" s="501">
        <f t="shared" ca="1" si="50"/>
        <v>0</v>
      </c>
      <c r="DOM23" s="501">
        <f t="shared" ca="1" si="50"/>
        <v>0</v>
      </c>
      <c r="DON23" s="501">
        <f t="shared" ca="1" si="50"/>
        <v>0</v>
      </c>
      <c r="DOO23" s="501">
        <f t="shared" ca="1" si="50"/>
        <v>0</v>
      </c>
      <c r="DOP23" s="501">
        <f t="shared" ca="1" si="50"/>
        <v>0</v>
      </c>
      <c r="DOQ23" s="501">
        <f t="shared" ca="1" si="50"/>
        <v>0</v>
      </c>
      <c r="DOR23" s="501">
        <f t="shared" ca="1" si="50"/>
        <v>0</v>
      </c>
      <c r="DOS23" s="501">
        <f t="shared" ca="1" si="50"/>
        <v>0</v>
      </c>
      <c r="DOT23" s="501">
        <f t="shared" ca="1" si="50"/>
        <v>0</v>
      </c>
      <c r="DOU23" s="501">
        <f t="shared" ca="1" si="50"/>
        <v>0</v>
      </c>
      <c r="DOV23" s="501">
        <f t="shared" ca="1" si="50"/>
        <v>0</v>
      </c>
      <c r="DOW23" s="501">
        <f t="shared" ca="1" si="50"/>
        <v>0</v>
      </c>
      <c r="DOX23" s="501">
        <f t="shared" ca="1" si="50"/>
        <v>0</v>
      </c>
      <c r="DOY23" s="501">
        <f t="shared" ca="1" si="50"/>
        <v>0</v>
      </c>
      <c r="DOZ23" s="501">
        <f t="shared" ca="1" si="50"/>
        <v>0</v>
      </c>
      <c r="DPA23" s="501">
        <f t="shared" ca="1" si="50"/>
        <v>0</v>
      </c>
      <c r="DPB23" s="501">
        <f t="shared" ca="1" si="50"/>
        <v>0</v>
      </c>
      <c r="DPC23" s="501">
        <f t="shared" ca="1" si="50"/>
        <v>0</v>
      </c>
      <c r="DPD23" s="501">
        <f t="shared" ca="1" si="50"/>
        <v>0</v>
      </c>
      <c r="DPE23" s="501">
        <f t="shared" ca="1" si="50"/>
        <v>0</v>
      </c>
      <c r="DPF23" s="501">
        <f t="shared" ca="1" si="50"/>
        <v>0</v>
      </c>
      <c r="DPG23" s="501">
        <f t="shared" ca="1" si="50"/>
        <v>0</v>
      </c>
      <c r="DPH23" s="501">
        <f t="shared" ca="1" si="50"/>
        <v>0</v>
      </c>
      <c r="DPI23" s="501">
        <f t="shared" ca="1" si="50"/>
        <v>0</v>
      </c>
      <c r="DPJ23" s="501">
        <f t="shared" ca="1" si="50"/>
        <v>0</v>
      </c>
      <c r="DPK23" s="501">
        <f t="shared" ca="1" si="50"/>
        <v>0</v>
      </c>
      <c r="DPL23" s="501">
        <f t="shared" ca="1" si="50"/>
        <v>0</v>
      </c>
      <c r="DPM23" s="501">
        <f t="shared" ca="1" si="50"/>
        <v>0</v>
      </c>
      <c r="DPN23" s="501">
        <f t="shared" ca="1" si="50"/>
        <v>0</v>
      </c>
      <c r="DPO23" s="501">
        <f t="shared" ca="1" si="50"/>
        <v>0</v>
      </c>
      <c r="DPP23" s="501">
        <f t="shared" ca="1" si="50"/>
        <v>0</v>
      </c>
      <c r="DPQ23" s="501">
        <f t="shared" ref="DPQ23:DSB23" ca="1" si="51">DPQ23</f>
        <v>0</v>
      </c>
      <c r="DPR23" s="501">
        <f t="shared" ca="1" si="51"/>
        <v>0</v>
      </c>
      <c r="DPS23" s="501">
        <f t="shared" ca="1" si="51"/>
        <v>0</v>
      </c>
      <c r="DPT23" s="501">
        <f t="shared" ca="1" si="51"/>
        <v>0</v>
      </c>
      <c r="DPU23" s="501">
        <f t="shared" ca="1" si="51"/>
        <v>0</v>
      </c>
      <c r="DPV23" s="501">
        <f t="shared" ca="1" si="51"/>
        <v>0</v>
      </c>
      <c r="DPW23" s="501">
        <f t="shared" ca="1" si="51"/>
        <v>0</v>
      </c>
      <c r="DPX23" s="501">
        <f t="shared" ca="1" si="51"/>
        <v>0</v>
      </c>
      <c r="DPY23" s="501">
        <f t="shared" ca="1" si="51"/>
        <v>0</v>
      </c>
      <c r="DPZ23" s="501">
        <f t="shared" ca="1" si="51"/>
        <v>0</v>
      </c>
      <c r="DQA23" s="501">
        <f t="shared" ca="1" si="51"/>
        <v>0</v>
      </c>
      <c r="DQB23" s="501">
        <f t="shared" ca="1" si="51"/>
        <v>0</v>
      </c>
      <c r="DQC23" s="501">
        <f t="shared" ca="1" si="51"/>
        <v>0</v>
      </c>
      <c r="DQD23" s="501">
        <f t="shared" ca="1" si="51"/>
        <v>0</v>
      </c>
      <c r="DQE23" s="501">
        <f t="shared" ca="1" si="51"/>
        <v>0</v>
      </c>
      <c r="DQF23" s="501">
        <f t="shared" ca="1" si="51"/>
        <v>0</v>
      </c>
      <c r="DQG23" s="501">
        <f t="shared" ca="1" si="51"/>
        <v>0</v>
      </c>
      <c r="DQH23" s="501">
        <f t="shared" ca="1" si="51"/>
        <v>0</v>
      </c>
      <c r="DQI23" s="501">
        <f t="shared" ca="1" si="51"/>
        <v>0</v>
      </c>
      <c r="DQJ23" s="501">
        <f t="shared" ca="1" si="51"/>
        <v>0</v>
      </c>
      <c r="DQK23" s="501">
        <f t="shared" ca="1" si="51"/>
        <v>0</v>
      </c>
      <c r="DQL23" s="501">
        <f t="shared" ca="1" si="51"/>
        <v>0</v>
      </c>
      <c r="DQM23" s="501">
        <f t="shared" ca="1" si="51"/>
        <v>0</v>
      </c>
      <c r="DQN23" s="501">
        <f t="shared" ca="1" si="51"/>
        <v>0</v>
      </c>
      <c r="DQO23" s="501">
        <f t="shared" ca="1" si="51"/>
        <v>0</v>
      </c>
      <c r="DQP23" s="501">
        <f t="shared" ca="1" si="51"/>
        <v>0</v>
      </c>
      <c r="DQQ23" s="501">
        <f t="shared" ca="1" si="51"/>
        <v>0</v>
      </c>
      <c r="DQR23" s="501">
        <f t="shared" ca="1" si="51"/>
        <v>0</v>
      </c>
      <c r="DQS23" s="501">
        <f t="shared" ca="1" si="51"/>
        <v>0</v>
      </c>
      <c r="DQT23" s="501">
        <f t="shared" ca="1" si="51"/>
        <v>0</v>
      </c>
      <c r="DQU23" s="501">
        <f t="shared" ca="1" si="51"/>
        <v>0</v>
      </c>
      <c r="DQV23" s="501">
        <f t="shared" ca="1" si="51"/>
        <v>0</v>
      </c>
      <c r="DQW23" s="501">
        <f t="shared" ca="1" si="51"/>
        <v>0</v>
      </c>
      <c r="DQX23" s="501">
        <f t="shared" ca="1" si="51"/>
        <v>0</v>
      </c>
      <c r="DQY23" s="501">
        <f t="shared" ca="1" si="51"/>
        <v>0</v>
      </c>
      <c r="DQZ23" s="501">
        <f t="shared" ca="1" si="51"/>
        <v>0</v>
      </c>
      <c r="DRA23" s="501">
        <f t="shared" ca="1" si="51"/>
        <v>0</v>
      </c>
      <c r="DRB23" s="501">
        <f t="shared" ca="1" si="51"/>
        <v>0</v>
      </c>
      <c r="DRC23" s="501">
        <f t="shared" ca="1" si="51"/>
        <v>0</v>
      </c>
      <c r="DRD23" s="501">
        <f t="shared" ca="1" si="51"/>
        <v>0</v>
      </c>
      <c r="DRE23" s="501">
        <f t="shared" ca="1" si="51"/>
        <v>0</v>
      </c>
      <c r="DRF23" s="501">
        <f t="shared" ca="1" si="51"/>
        <v>0</v>
      </c>
      <c r="DRG23" s="501">
        <f t="shared" ca="1" si="51"/>
        <v>0</v>
      </c>
      <c r="DRH23" s="501">
        <f t="shared" ca="1" si="51"/>
        <v>0</v>
      </c>
      <c r="DRI23" s="501">
        <f t="shared" ca="1" si="51"/>
        <v>0</v>
      </c>
      <c r="DRJ23" s="501">
        <f t="shared" ca="1" si="51"/>
        <v>0</v>
      </c>
      <c r="DRK23" s="501">
        <f t="shared" ca="1" si="51"/>
        <v>0</v>
      </c>
      <c r="DRL23" s="501">
        <f t="shared" ca="1" si="51"/>
        <v>0</v>
      </c>
      <c r="DRM23" s="501">
        <f t="shared" ca="1" si="51"/>
        <v>0</v>
      </c>
      <c r="DRN23" s="501">
        <f t="shared" ca="1" si="51"/>
        <v>0</v>
      </c>
      <c r="DRO23" s="501">
        <f t="shared" ca="1" si="51"/>
        <v>0</v>
      </c>
      <c r="DRP23" s="501">
        <f t="shared" ca="1" si="51"/>
        <v>0</v>
      </c>
      <c r="DRQ23" s="501">
        <f t="shared" ca="1" si="51"/>
        <v>0</v>
      </c>
      <c r="DRR23" s="501">
        <f t="shared" ca="1" si="51"/>
        <v>0</v>
      </c>
      <c r="DRS23" s="501">
        <f t="shared" ca="1" si="51"/>
        <v>0</v>
      </c>
      <c r="DRT23" s="501">
        <f t="shared" ca="1" si="51"/>
        <v>0</v>
      </c>
      <c r="DRU23" s="501">
        <f t="shared" ca="1" si="51"/>
        <v>0</v>
      </c>
      <c r="DRV23" s="501">
        <f t="shared" ca="1" si="51"/>
        <v>0</v>
      </c>
      <c r="DRW23" s="501">
        <f t="shared" ca="1" si="51"/>
        <v>0</v>
      </c>
      <c r="DRX23" s="501">
        <f t="shared" ca="1" si="51"/>
        <v>0</v>
      </c>
      <c r="DRY23" s="501">
        <f t="shared" ca="1" si="51"/>
        <v>0</v>
      </c>
      <c r="DRZ23" s="501">
        <f t="shared" ca="1" si="51"/>
        <v>0</v>
      </c>
      <c r="DSA23" s="501">
        <f t="shared" ca="1" si="51"/>
        <v>0</v>
      </c>
      <c r="DSB23" s="501">
        <f t="shared" ca="1" si="51"/>
        <v>0</v>
      </c>
      <c r="DSC23" s="501">
        <f t="shared" ref="DSC23:DUN23" ca="1" si="52">DSC23</f>
        <v>0</v>
      </c>
      <c r="DSD23" s="501">
        <f t="shared" ca="1" si="52"/>
        <v>0</v>
      </c>
      <c r="DSE23" s="501">
        <f t="shared" ca="1" si="52"/>
        <v>0</v>
      </c>
      <c r="DSF23" s="501">
        <f t="shared" ca="1" si="52"/>
        <v>0</v>
      </c>
      <c r="DSG23" s="501">
        <f t="shared" ca="1" si="52"/>
        <v>0</v>
      </c>
      <c r="DSH23" s="501">
        <f t="shared" ca="1" si="52"/>
        <v>0</v>
      </c>
      <c r="DSI23" s="501">
        <f t="shared" ca="1" si="52"/>
        <v>0</v>
      </c>
      <c r="DSJ23" s="501">
        <f t="shared" ca="1" si="52"/>
        <v>0</v>
      </c>
      <c r="DSK23" s="501">
        <f t="shared" ca="1" si="52"/>
        <v>0</v>
      </c>
      <c r="DSL23" s="501">
        <f t="shared" ca="1" si="52"/>
        <v>0</v>
      </c>
      <c r="DSM23" s="501">
        <f t="shared" ca="1" si="52"/>
        <v>0</v>
      </c>
      <c r="DSN23" s="501">
        <f t="shared" ca="1" si="52"/>
        <v>0</v>
      </c>
      <c r="DSO23" s="501">
        <f t="shared" ca="1" si="52"/>
        <v>0</v>
      </c>
      <c r="DSP23" s="501">
        <f t="shared" ca="1" si="52"/>
        <v>0</v>
      </c>
      <c r="DSQ23" s="501">
        <f t="shared" ca="1" si="52"/>
        <v>0</v>
      </c>
      <c r="DSR23" s="501">
        <f t="shared" ca="1" si="52"/>
        <v>0</v>
      </c>
      <c r="DSS23" s="501">
        <f t="shared" ca="1" si="52"/>
        <v>0</v>
      </c>
      <c r="DST23" s="501">
        <f t="shared" ca="1" si="52"/>
        <v>0</v>
      </c>
      <c r="DSU23" s="501">
        <f t="shared" ca="1" si="52"/>
        <v>0</v>
      </c>
      <c r="DSV23" s="501">
        <f t="shared" ca="1" si="52"/>
        <v>0</v>
      </c>
      <c r="DSW23" s="501">
        <f t="shared" ca="1" si="52"/>
        <v>0</v>
      </c>
      <c r="DSX23" s="501">
        <f t="shared" ca="1" si="52"/>
        <v>0</v>
      </c>
      <c r="DSY23" s="501">
        <f t="shared" ca="1" si="52"/>
        <v>0</v>
      </c>
      <c r="DSZ23" s="501">
        <f t="shared" ca="1" si="52"/>
        <v>0</v>
      </c>
      <c r="DTA23" s="501">
        <f t="shared" ca="1" si="52"/>
        <v>0</v>
      </c>
      <c r="DTB23" s="501">
        <f t="shared" ca="1" si="52"/>
        <v>0</v>
      </c>
      <c r="DTC23" s="501">
        <f t="shared" ca="1" si="52"/>
        <v>0</v>
      </c>
      <c r="DTD23" s="501">
        <f t="shared" ca="1" si="52"/>
        <v>0</v>
      </c>
      <c r="DTE23" s="501">
        <f t="shared" ca="1" si="52"/>
        <v>0</v>
      </c>
      <c r="DTF23" s="501">
        <f t="shared" ca="1" si="52"/>
        <v>0</v>
      </c>
      <c r="DTG23" s="501">
        <f t="shared" ca="1" si="52"/>
        <v>0</v>
      </c>
      <c r="DTH23" s="501">
        <f t="shared" ca="1" si="52"/>
        <v>0</v>
      </c>
      <c r="DTI23" s="501">
        <f t="shared" ca="1" si="52"/>
        <v>0</v>
      </c>
      <c r="DTJ23" s="501">
        <f t="shared" ca="1" si="52"/>
        <v>0</v>
      </c>
      <c r="DTK23" s="501">
        <f t="shared" ca="1" si="52"/>
        <v>0</v>
      </c>
      <c r="DTL23" s="501">
        <f t="shared" ca="1" si="52"/>
        <v>0</v>
      </c>
      <c r="DTM23" s="501">
        <f t="shared" ca="1" si="52"/>
        <v>0</v>
      </c>
      <c r="DTN23" s="501">
        <f t="shared" ca="1" si="52"/>
        <v>0</v>
      </c>
      <c r="DTO23" s="501">
        <f t="shared" ca="1" si="52"/>
        <v>0</v>
      </c>
      <c r="DTP23" s="501">
        <f t="shared" ca="1" si="52"/>
        <v>0</v>
      </c>
      <c r="DTQ23" s="501">
        <f t="shared" ca="1" si="52"/>
        <v>0</v>
      </c>
      <c r="DTR23" s="501">
        <f t="shared" ca="1" si="52"/>
        <v>0</v>
      </c>
      <c r="DTS23" s="501">
        <f t="shared" ca="1" si="52"/>
        <v>0</v>
      </c>
      <c r="DTT23" s="501">
        <f t="shared" ca="1" si="52"/>
        <v>0</v>
      </c>
      <c r="DTU23" s="501">
        <f t="shared" ca="1" si="52"/>
        <v>0</v>
      </c>
      <c r="DTV23" s="501">
        <f t="shared" ca="1" si="52"/>
        <v>0</v>
      </c>
      <c r="DTW23" s="501">
        <f t="shared" ca="1" si="52"/>
        <v>0</v>
      </c>
      <c r="DTX23" s="501">
        <f t="shared" ca="1" si="52"/>
        <v>0</v>
      </c>
      <c r="DTY23" s="501">
        <f t="shared" ca="1" si="52"/>
        <v>0</v>
      </c>
      <c r="DTZ23" s="501">
        <f t="shared" ca="1" si="52"/>
        <v>0</v>
      </c>
      <c r="DUA23" s="501">
        <f t="shared" ca="1" si="52"/>
        <v>0</v>
      </c>
      <c r="DUB23" s="501">
        <f t="shared" ca="1" si="52"/>
        <v>0</v>
      </c>
      <c r="DUC23" s="501">
        <f t="shared" ca="1" si="52"/>
        <v>0</v>
      </c>
      <c r="DUD23" s="501">
        <f t="shared" ca="1" si="52"/>
        <v>0</v>
      </c>
      <c r="DUE23" s="501">
        <f t="shared" ca="1" si="52"/>
        <v>0</v>
      </c>
      <c r="DUF23" s="501">
        <f t="shared" ca="1" si="52"/>
        <v>0</v>
      </c>
      <c r="DUG23" s="501">
        <f t="shared" ca="1" si="52"/>
        <v>0</v>
      </c>
      <c r="DUH23" s="501">
        <f t="shared" ca="1" si="52"/>
        <v>0</v>
      </c>
      <c r="DUI23" s="501">
        <f t="shared" ca="1" si="52"/>
        <v>0</v>
      </c>
      <c r="DUJ23" s="501">
        <f t="shared" ca="1" si="52"/>
        <v>0</v>
      </c>
      <c r="DUK23" s="501">
        <f t="shared" ca="1" si="52"/>
        <v>0</v>
      </c>
      <c r="DUL23" s="501">
        <f t="shared" ca="1" si="52"/>
        <v>0</v>
      </c>
      <c r="DUM23" s="501">
        <f t="shared" ca="1" si="52"/>
        <v>0</v>
      </c>
      <c r="DUN23" s="501">
        <f t="shared" ca="1" si="52"/>
        <v>0</v>
      </c>
      <c r="DUO23" s="501">
        <f t="shared" ref="DUO23:DWZ23" ca="1" si="53">DUO23</f>
        <v>0</v>
      </c>
      <c r="DUP23" s="501">
        <f t="shared" ca="1" si="53"/>
        <v>0</v>
      </c>
      <c r="DUQ23" s="501">
        <f t="shared" ca="1" si="53"/>
        <v>0</v>
      </c>
      <c r="DUR23" s="501">
        <f t="shared" ca="1" si="53"/>
        <v>0</v>
      </c>
      <c r="DUS23" s="501">
        <f t="shared" ca="1" si="53"/>
        <v>0</v>
      </c>
      <c r="DUT23" s="501">
        <f t="shared" ca="1" si="53"/>
        <v>0</v>
      </c>
      <c r="DUU23" s="501">
        <f t="shared" ca="1" si="53"/>
        <v>0</v>
      </c>
      <c r="DUV23" s="501">
        <f t="shared" ca="1" si="53"/>
        <v>0</v>
      </c>
      <c r="DUW23" s="501">
        <f t="shared" ca="1" si="53"/>
        <v>0</v>
      </c>
      <c r="DUX23" s="501">
        <f t="shared" ca="1" si="53"/>
        <v>0</v>
      </c>
      <c r="DUY23" s="501">
        <f t="shared" ca="1" si="53"/>
        <v>0</v>
      </c>
      <c r="DUZ23" s="501">
        <f t="shared" ca="1" si="53"/>
        <v>0</v>
      </c>
      <c r="DVA23" s="501">
        <f t="shared" ca="1" si="53"/>
        <v>0</v>
      </c>
      <c r="DVB23" s="501">
        <f t="shared" ca="1" si="53"/>
        <v>0</v>
      </c>
      <c r="DVC23" s="501">
        <f t="shared" ca="1" si="53"/>
        <v>0</v>
      </c>
      <c r="DVD23" s="501">
        <f t="shared" ca="1" si="53"/>
        <v>0</v>
      </c>
      <c r="DVE23" s="501">
        <f t="shared" ca="1" si="53"/>
        <v>0</v>
      </c>
      <c r="DVF23" s="501">
        <f t="shared" ca="1" si="53"/>
        <v>0</v>
      </c>
      <c r="DVG23" s="501">
        <f t="shared" ca="1" si="53"/>
        <v>0</v>
      </c>
      <c r="DVH23" s="501">
        <f t="shared" ca="1" si="53"/>
        <v>0</v>
      </c>
      <c r="DVI23" s="501">
        <f t="shared" ca="1" si="53"/>
        <v>0</v>
      </c>
      <c r="DVJ23" s="501">
        <f t="shared" ca="1" si="53"/>
        <v>0</v>
      </c>
      <c r="DVK23" s="501">
        <f t="shared" ca="1" si="53"/>
        <v>0</v>
      </c>
      <c r="DVL23" s="501">
        <f t="shared" ca="1" si="53"/>
        <v>0</v>
      </c>
      <c r="DVM23" s="501">
        <f t="shared" ca="1" si="53"/>
        <v>0</v>
      </c>
      <c r="DVN23" s="501">
        <f t="shared" ca="1" si="53"/>
        <v>0</v>
      </c>
      <c r="DVO23" s="501">
        <f t="shared" ca="1" si="53"/>
        <v>0</v>
      </c>
      <c r="DVP23" s="501">
        <f t="shared" ca="1" si="53"/>
        <v>0</v>
      </c>
      <c r="DVQ23" s="501">
        <f t="shared" ca="1" si="53"/>
        <v>0</v>
      </c>
      <c r="DVR23" s="501">
        <f t="shared" ca="1" si="53"/>
        <v>0</v>
      </c>
      <c r="DVS23" s="501">
        <f t="shared" ca="1" si="53"/>
        <v>0</v>
      </c>
      <c r="DVT23" s="501">
        <f t="shared" ca="1" si="53"/>
        <v>0</v>
      </c>
      <c r="DVU23" s="501">
        <f t="shared" ca="1" si="53"/>
        <v>0</v>
      </c>
      <c r="DVV23" s="501">
        <f t="shared" ca="1" si="53"/>
        <v>0</v>
      </c>
      <c r="DVW23" s="501">
        <f t="shared" ca="1" si="53"/>
        <v>0</v>
      </c>
      <c r="DVX23" s="501">
        <f t="shared" ca="1" si="53"/>
        <v>0</v>
      </c>
      <c r="DVY23" s="501">
        <f t="shared" ca="1" si="53"/>
        <v>0</v>
      </c>
      <c r="DVZ23" s="501">
        <f t="shared" ca="1" si="53"/>
        <v>0</v>
      </c>
      <c r="DWA23" s="501">
        <f t="shared" ca="1" si="53"/>
        <v>0</v>
      </c>
      <c r="DWB23" s="501">
        <f t="shared" ca="1" si="53"/>
        <v>0</v>
      </c>
      <c r="DWC23" s="501">
        <f t="shared" ca="1" si="53"/>
        <v>0</v>
      </c>
      <c r="DWD23" s="501">
        <f t="shared" ca="1" si="53"/>
        <v>0</v>
      </c>
      <c r="DWE23" s="501">
        <f t="shared" ca="1" si="53"/>
        <v>0</v>
      </c>
      <c r="DWF23" s="501">
        <f t="shared" ca="1" si="53"/>
        <v>0</v>
      </c>
      <c r="DWG23" s="501">
        <f t="shared" ca="1" si="53"/>
        <v>0</v>
      </c>
      <c r="DWH23" s="501">
        <f t="shared" ca="1" si="53"/>
        <v>0</v>
      </c>
      <c r="DWI23" s="501">
        <f t="shared" ca="1" si="53"/>
        <v>0</v>
      </c>
      <c r="DWJ23" s="501">
        <f t="shared" ca="1" si="53"/>
        <v>0</v>
      </c>
      <c r="DWK23" s="501">
        <f t="shared" ca="1" si="53"/>
        <v>0</v>
      </c>
      <c r="DWL23" s="501">
        <f t="shared" ca="1" si="53"/>
        <v>0</v>
      </c>
      <c r="DWM23" s="501">
        <f t="shared" ca="1" si="53"/>
        <v>0</v>
      </c>
      <c r="DWN23" s="501">
        <f t="shared" ca="1" si="53"/>
        <v>0</v>
      </c>
      <c r="DWO23" s="501">
        <f t="shared" ca="1" si="53"/>
        <v>0</v>
      </c>
      <c r="DWP23" s="501">
        <f t="shared" ca="1" si="53"/>
        <v>0</v>
      </c>
      <c r="DWQ23" s="501">
        <f t="shared" ca="1" si="53"/>
        <v>0</v>
      </c>
      <c r="DWR23" s="501">
        <f t="shared" ca="1" si="53"/>
        <v>0</v>
      </c>
      <c r="DWS23" s="501">
        <f t="shared" ca="1" si="53"/>
        <v>0</v>
      </c>
      <c r="DWT23" s="501">
        <f t="shared" ca="1" si="53"/>
        <v>0</v>
      </c>
      <c r="DWU23" s="501">
        <f t="shared" ca="1" si="53"/>
        <v>0</v>
      </c>
      <c r="DWV23" s="501">
        <f t="shared" ca="1" si="53"/>
        <v>0</v>
      </c>
      <c r="DWW23" s="501">
        <f t="shared" ca="1" si="53"/>
        <v>0</v>
      </c>
      <c r="DWX23" s="501">
        <f t="shared" ca="1" si="53"/>
        <v>0</v>
      </c>
      <c r="DWY23" s="501">
        <f t="shared" ca="1" si="53"/>
        <v>0</v>
      </c>
      <c r="DWZ23" s="501">
        <f t="shared" ca="1" si="53"/>
        <v>0</v>
      </c>
      <c r="DXA23" s="501">
        <f t="shared" ref="DXA23:DZL23" ca="1" si="54">DXA23</f>
        <v>0</v>
      </c>
      <c r="DXB23" s="501">
        <f t="shared" ca="1" si="54"/>
        <v>0</v>
      </c>
      <c r="DXC23" s="501">
        <f t="shared" ca="1" si="54"/>
        <v>0</v>
      </c>
      <c r="DXD23" s="501">
        <f t="shared" ca="1" si="54"/>
        <v>0</v>
      </c>
      <c r="DXE23" s="501">
        <f t="shared" ca="1" si="54"/>
        <v>0</v>
      </c>
      <c r="DXF23" s="501">
        <f t="shared" ca="1" si="54"/>
        <v>0</v>
      </c>
      <c r="DXG23" s="501">
        <f t="shared" ca="1" si="54"/>
        <v>0</v>
      </c>
      <c r="DXH23" s="501">
        <f t="shared" ca="1" si="54"/>
        <v>0</v>
      </c>
      <c r="DXI23" s="501">
        <f t="shared" ca="1" si="54"/>
        <v>0</v>
      </c>
      <c r="DXJ23" s="501">
        <f t="shared" ca="1" si="54"/>
        <v>0</v>
      </c>
      <c r="DXK23" s="501">
        <f t="shared" ca="1" si="54"/>
        <v>0</v>
      </c>
      <c r="DXL23" s="501">
        <f t="shared" ca="1" si="54"/>
        <v>0</v>
      </c>
      <c r="DXM23" s="501">
        <f t="shared" ca="1" si="54"/>
        <v>0</v>
      </c>
      <c r="DXN23" s="501">
        <f t="shared" ca="1" si="54"/>
        <v>0</v>
      </c>
      <c r="DXO23" s="501">
        <f t="shared" ca="1" si="54"/>
        <v>0</v>
      </c>
      <c r="DXP23" s="501">
        <f t="shared" ca="1" si="54"/>
        <v>0</v>
      </c>
      <c r="DXQ23" s="501">
        <f t="shared" ca="1" si="54"/>
        <v>0</v>
      </c>
      <c r="DXR23" s="501">
        <f t="shared" ca="1" si="54"/>
        <v>0</v>
      </c>
      <c r="DXS23" s="501">
        <f t="shared" ca="1" si="54"/>
        <v>0</v>
      </c>
      <c r="DXT23" s="501">
        <f t="shared" ca="1" si="54"/>
        <v>0</v>
      </c>
      <c r="DXU23" s="501">
        <f t="shared" ca="1" si="54"/>
        <v>0</v>
      </c>
      <c r="DXV23" s="501">
        <f t="shared" ca="1" si="54"/>
        <v>0</v>
      </c>
      <c r="DXW23" s="501">
        <f t="shared" ca="1" si="54"/>
        <v>0</v>
      </c>
      <c r="DXX23" s="501">
        <f t="shared" ca="1" si="54"/>
        <v>0</v>
      </c>
      <c r="DXY23" s="501">
        <f t="shared" ca="1" si="54"/>
        <v>0</v>
      </c>
      <c r="DXZ23" s="501">
        <f t="shared" ca="1" si="54"/>
        <v>0</v>
      </c>
      <c r="DYA23" s="501">
        <f t="shared" ca="1" si="54"/>
        <v>0</v>
      </c>
      <c r="DYB23" s="501">
        <f t="shared" ca="1" si="54"/>
        <v>0</v>
      </c>
      <c r="DYC23" s="501">
        <f t="shared" ca="1" si="54"/>
        <v>0</v>
      </c>
      <c r="DYD23" s="501">
        <f t="shared" ca="1" si="54"/>
        <v>0</v>
      </c>
      <c r="DYE23" s="501">
        <f t="shared" ca="1" si="54"/>
        <v>0</v>
      </c>
      <c r="DYF23" s="501">
        <f t="shared" ca="1" si="54"/>
        <v>0</v>
      </c>
      <c r="DYG23" s="501">
        <f t="shared" ca="1" si="54"/>
        <v>0</v>
      </c>
      <c r="DYH23" s="501">
        <f t="shared" ca="1" si="54"/>
        <v>0</v>
      </c>
      <c r="DYI23" s="501">
        <f t="shared" ca="1" si="54"/>
        <v>0</v>
      </c>
      <c r="DYJ23" s="501">
        <f t="shared" ca="1" si="54"/>
        <v>0</v>
      </c>
      <c r="DYK23" s="501">
        <f t="shared" ca="1" si="54"/>
        <v>0</v>
      </c>
      <c r="DYL23" s="501">
        <f t="shared" ca="1" si="54"/>
        <v>0</v>
      </c>
      <c r="DYM23" s="501">
        <f t="shared" ca="1" si="54"/>
        <v>0</v>
      </c>
      <c r="DYN23" s="501">
        <f t="shared" ca="1" si="54"/>
        <v>0</v>
      </c>
      <c r="DYO23" s="501">
        <f t="shared" ca="1" si="54"/>
        <v>0</v>
      </c>
      <c r="DYP23" s="501">
        <f t="shared" ca="1" si="54"/>
        <v>0</v>
      </c>
      <c r="DYQ23" s="501">
        <f t="shared" ca="1" si="54"/>
        <v>0</v>
      </c>
      <c r="DYR23" s="501">
        <f t="shared" ca="1" si="54"/>
        <v>0</v>
      </c>
      <c r="DYS23" s="501">
        <f t="shared" ca="1" si="54"/>
        <v>0</v>
      </c>
      <c r="DYT23" s="501">
        <f t="shared" ca="1" si="54"/>
        <v>0</v>
      </c>
      <c r="DYU23" s="501">
        <f t="shared" ca="1" si="54"/>
        <v>0</v>
      </c>
      <c r="DYV23" s="501">
        <f t="shared" ca="1" si="54"/>
        <v>0</v>
      </c>
      <c r="DYW23" s="501">
        <f t="shared" ca="1" si="54"/>
        <v>0</v>
      </c>
      <c r="DYX23" s="501">
        <f t="shared" ca="1" si="54"/>
        <v>0</v>
      </c>
      <c r="DYY23" s="501">
        <f t="shared" ca="1" si="54"/>
        <v>0</v>
      </c>
      <c r="DYZ23" s="501">
        <f t="shared" ca="1" si="54"/>
        <v>0</v>
      </c>
      <c r="DZA23" s="501">
        <f t="shared" ca="1" si="54"/>
        <v>0</v>
      </c>
      <c r="DZB23" s="501">
        <f t="shared" ca="1" si="54"/>
        <v>0</v>
      </c>
      <c r="DZC23" s="501">
        <f t="shared" ca="1" si="54"/>
        <v>0</v>
      </c>
      <c r="DZD23" s="501">
        <f t="shared" ca="1" si="54"/>
        <v>0</v>
      </c>
      <c r="DZE23" s="501">
        <f t="shared" ca="1" si="54"/>
        <v>0</v>
      </c>
      <c r="DZF23" s="501">
        <f t="shared" ca="1" si="54"/>
        <v>0</v>
      </c>
      <c r="DZG23" s="501">
        <f t="shared" ca="1" si="54"/>
        <v>0</v>
      </c>
      <c r="DZH23" s="501">
        <f t="shared" ca="1" si="54"/>
        <v>0</v>
      </c>
      <c r="DZI23" s="501">
        <f t="shared" ca="1" si="54"/>
        <v>0</v>
      </c>
      <c r="DZJ23" s="501">
        <f t="shared" ca="1" si="54"/>
        <v>0</v>
      </c>
      <c r="DZK23" s="501">
        <f t="shared" ca="1" si="54"/>
        <v>0</v>
      </c>
      <c r="DZL23" s="501">
        <f t="shared" ca="1" si="54"/>
        <v>0</v>
      </c>
      <c r="DZM23" s="501">
        <f t="shared" ref="DZM23:EBX23" ca="1" si="55">DZM23</f>
        <v>0</v>
      </c>
      <c r="DZN23" s="501">
        <f t="shared" ca="1" si="55"/>
        <v>0</v>
      </c>
      <c r="DZO23" s="501">
        <f t="shared" ca="1" si="55"/>
        <v>0</v>
      </c>
      <c r="DZP23" s="501">
        <f t="shared" ca="1" si="55"/>
        <v>0</v>
      </c>
      <c r="DZQ23" s="501">
        <f t="shared" ca="1" si="55"/>
        <v>0</v>
      </c>
      <c r="DZR23" s="501">
        <f t="shared" ca="1" si="55"/>
        <v>0</v>
      </c>
      <c r="DZS23" s="501">
        <f t="shared" ca="1" si="55"/>
        <v>0</v>
      </c>
      <c r="DZT23" s="501">
        <f t="shared" ca="1" si="55"/>
        <v>0</v>
      </c>
      <c r="DZU23" s="501">
        <f t="shared" ca="1" si="55"/>
        <v>0</v>
      </c>
      <c r="DZV23" s="501">
        <f t="shared" ca="1" si="55"/>
        <v>0</v>
      </c>
      <c r="DZW23" s="501">
        <f t="shared" ca="1" si="55"/>
        <v>0</v>
      </c>
      <c r="DZX23" s="501">
        <f t="shared" ca="1" si="55"/>
        <v>0</v>
      </c>
      <c r="DZY23" s="501">
        <f t="shared" ca="1" si="55"/>
        <v>0</v>
      </c>
      <c r="DZZ23" s="501">
        <f t="shared" ca="1" si="55"/>
        <v>0</v>
      </c>
      <c r="EAA23" s="501">
        <f t="shared" ca="1" si="55"/>
        <v>0</v>
      </c>
      <c r="EAB23" s="501">
        <f t="shared" ca="1" si="55"/>
        <v>0</v>
      </c>
      <c r="EAC23" s="501">
        <f t="shared" ca="1" si="55"/>
        <v>0</v>
      </c>
      <c r="EAD23" s="501">
        <f t="shared" ca="1" si="55"/>
        <v>0</v>
      </c>
      <c r="EAE23" s="501">
        <f t="shared" ca="1" si="55"/>
        <v>0</v>
      </c>
      <c r="EAF23" s="501">
        <f t="shared" ca="1" si="55"/>
        <v>0</v>
      </c>
      <c r="EAG23" s="501">
        <f t="shared" ca="1" si="55"/>
        <v>0</v>
      </c>
      <c r="EAH23" s="501">
        <f t="shared" ca="1" si="55"/>
        <v>0</v>
      </c>
      <c r="EAI23" s="501">
        <f t="shared" ca="1" si="55"/>
        <v>0</v>
      </c>
      <c r="EAJ23" s="501">
        <f t="shared" ca="1" si="55"/>
        <v>0</v>
      </c>
      <c r="EAK23" s="501">
        <f t="shared" ca="1" si="55"/>
        <v>0</v>
      </c>
      <c r="EAL23" s="501">
        <f t="shared" ca="1" si="55"/>
        <v>0</v>
      </c>
      <c r="EAM23" s="501">
        <f t="shared" ca="1" si="55"/>
        <v>0</v>
      </c>
      <c r="EAN23" s="501">
        <f t="shared" ca="1" si="55"/>
        <v>0</v>
      </c>
      <c r="EAO23" s="501">
        <f t="shared" ca="1" si="55"/>
        <v>0</v>
      </c>
      <c r="EAP23" s="501">
        <f t="shared" ca="1" si="55"/>
        <v>0</v>
      </c>
      <c r="EAQ23" s="501">
        <f t="shared" ca="1" si="55"/>
        <v>0</v>
      </c>
      <c r="EAR23" s="501">
        <f t="shared" ca="1" si="55"/>
        <v>0</v>
      </c>
      <c r="EAS23" s="501">
        <f t="shared" ca="1" si="55"/>
        <v>0</v>
      </c>
      <c r="EAT23" s="501">
        <f t="shared" ca="1" si="55"/>
        <v>0</v>
      </c>
      <c r="EAU23" s="501">
        <f t="shared" ca="1" si="55"/>
        <v>0</v>
      </c>
      <c r="EAV23" s="501">
        <f t="shared" ca="1" si="55"/>
        <v>0</v>
      </c>
      <c r="EAW23" s="501">
        <f t="shared" ca="1" si="55"/>
        <v>0</v>
      </c>
      <c r="EAX23" s="501">
        <f t="shared" ca="1" si="55"/>
        <v>0</v>
      </c>
      <c r="EAY23" s="501">
        <f t="shared" ca="1" si="55"/>
        <v>0</v>
      </c>
      <c r="EAZ23" s="501">
        <f t="shared" ca="1" si="55"/>
        <v>0</v>
      </c>
      <c r="EBA23" s="501">
        <f t="shared" ca="1" si="55"/>
        <v>0</v>
      </c>
      <c r="EBB23" s="501">
        <f t="shared" ca="1" si="55"/>
        <v>0</v>
      </c>
      <c r="EBC23" s="501">
        <f t="shared" ca="1" si="55"/>
        <v>0</v>
      </c>
      <c r="EBD23" s="501">
        <f t="shared" ca="1" si="55"/>
        <v>0</v>
      </c>
      <c r="EBE23" s="501">
        <f t="shared" ca="1" si="55"/>
        <v>0</v>
      </c>
      <c r="EBF23" s="501">
        <f t="shared" ca="1" si="55"/>
        <v>0</v>
      </c>
      <c r="EBG23" s="501">
        <f t="shared" ca="1" si="55"/>
        <v>0</v>
      </c>
      <c r="EBH23" s="501">
        <f t="shared" ca="1" si="55"/>
        <v>0</v>
      </c>
      <c r="EBI23" s="501">
        <f t="shared" ca="1" si="55"/>
        <v>0</v>
      </c>
      <c r="EBJ23" s="501">
        <f t="shared" ca="1" si="55"/>
        <v>0</v>
      </c>
      <c r="EBK23" s="501">
        <f t="shared" ca="1" si="55"/>
        <v>0</v>
      </c>
      <c r="EBL23" s="501">
        <f t="shared" ca="1" si="55"/>
        <v>0</v>
      </c>
      <c r="EBM23" s="501">
        <f t="shared" ca="1" si="55"/>
        <v>0</v>
      </c>
      <c r="EBN23" s="501">
        <f t="shared" ca="1" si="55"/>
        <v>0</v>
      </c>
      <c r="EBO23" s="501">
        <f t="shared" ca="1" si="55"/>
        <v>0</v>
      </c>
      <c r="EBP23" s="501">
        <f t="shared" ca="1" si="55"/>
        <v>0</v>
      </c>
      <c r="EBQ23" s="501">
        <f t="shared" ca="1" si="55"/>
        <v>0</v>
      </c>
      <c r="EBR23" s="501">
        <f t="shared" ca="1" si="55"/>
        <v>0</v>
      </c>
      <c r="EBS23" s="501">
        <f t="shared" ca="1" si="55"/>
        <v>0</v>
      </c>
      <c r="EBT23" s="501">
        <f t="shared" ca="1" si="55"/>
        <v>0</v>
      </c>
      <c r="EBU23" s="501">
        <f t="shared" ca="1" si="55"/>
        <v>0</v>
      </c>
      <c r="EBV23" s="501">
        <f t="shared" ca="1" si="55"/>
        <v>0</v>
      </c>
      <c r="EBW23" s="501">
        <f t="shared" ca="1" si="55"/>
        <v>0</v>
      </c>
      <c r="EBX23" s="501">
        <f t="shared" ca="1" si="55"/>
        <v>0</v>
      </c>
      <c r="EBY23" s="501">
        <f t="shared" ref="EBY23:EEJ23" ca="1" si="56">EBY23</f>
        <v>0</v>
      </c>
      <c r="EBZ23" s="501">
        <f t="shared" ca="1" si="56"/>
        <v>0</v>
      </c>
      <c r="ECA23" s="501">
        <f t="shared" ca="1" si="56"/>
        <v>0</v>
      </c>
      <c r="ECB23" s="501">
        <f t="shared" ca="1" si="56"/>
        <v>0</v>
      </c>
      <c r="ECC23" s="501">
        <f t="shared" ca="1" si="56"/>
        <v>0</v>
      </c>
      <c r="ECD23" s="501">
        <f t="shared" ca="1" si="56"/>
        <v>0</v>
      </c>
      <c r="ECE23" s="501">
        <f t="shared" ca="1" si="56"/>
        <v>0</v>
      </c>
      <c r="ECF23" s="501">
        <f t="shared" ca="1" si="56"/>
        <v>0</v>
      </c>
      <c r="ECG23" s="501">
        <f t="shared" ca="1" si="56"/>
        <v>0</v>
      </c>
      <c r="ECH23" s="501">
        <f t="shared" ca="1" si="56"/>
        <v>0</v>
      </c>
      <c r="ECI23" s="501">
        <f t="shared" ca="1" si="56"/>
        <v>0</v>
      </c>
      <c r="ECJ23" s="501">
        <f t="shared" ca="1" si="56"/>
        <v>0</v>
      </c>
      <c r="ECK23" s="501">
        <f t="shared" ca="1" si="56"/>
        <v>0</v>
      </c>
      <c r="ECL23" s="501">
        <f t="shared" ca="1" si="56"/>
        <v>0</v>
      </c>
      <c r="ECM23" s="501">
        <f t="shared" ca="1" si="56"/>
        <v>0</v>
      </c>
      <c r="ECN23" s="501">
        <f t="shared" ca="1" si="56"/>
        <v>0</v>
      </c>
      <c r="ECO23" s="501">
        <f t="shared" ca="1" si="56"/>
        <v>0</v>
      </c>
      <c r="ECP23" s="501">
        <f t="shared" ca="1" si="56"/>
        <v>0</v>
      </c>
      <c r="ECQ23" s="501">
        <f t="shared" ca="1" si="56"/>
        <v>0</v>
      </c>
      <c r="ECR23" s="501">
        <f t="shared" ca="1" si="56"/>
        <v>0</v>
      </c>
      <c r="ECS23" s="501">
        <f t="shared" ca="1" si="56"/>
        <v>0</v>
      </c>
      <c r="ECT23" s="501">
        <f t="shared" ca="1" si="56"/>
        <v>0</v>
      </c>
      <c r="ECU23" s="501">
        <f t="shared" ca="1" si="56"/>
        <v>0</v>
      </c>
      <c r="ECV23" s="501">
        <f t="shared" ca="1" si="56"/>
        <v>0</v>
      </c>
      <c r="ECW23" s="501">
        <f t="shared" ca="1" si="56"/>
        <v>0</v>
      </c>
      <c r="ECX23" s="501">
        <f t="shared" ca="1" si="56"/>
        <v>0</v>
      </c>
      <c r="ECY23" s="501">
        <f t="shared" ca="1" si="56"/>
        <v>0</v>
      </c>
      <c r="ECZ23" s="501">
        <f t="shared" ca="1" si="56"/>
        <v>0</v>
      </c>
      <c r="EDA23" s="501">
        <f t="shared" ca="1" si="56"/>
        <v>0</v>
      </c>
      <c r="EDB23" s="501">
        <f t="shared" ca="1" si="56"/>
        <v>0</v>
      </c>
      <c r="EDC23" s="501">
        <f t="shared" ca="1" si="56"/>
        <v>0</v>
      </c>
      <c r="EDD23" s="501">
        <f t="shared" ca="1" si="56"/>
        <v>0</v>
      </c>
      <c r="EDE23" s="501">
        <f t="shared" ca="1" si="56"/>
        <v>0</v>
      </c>
      <c r="EDF23" s="501">
        <f t="shared" ca="1" si="56"/>
        <v>0</v>
      </c>
      <c r="EDG23" s="501">
        <f t="shared" ca="1" si="56"/>
        <v>0</v>
      </c>
      <c r="EDH23" s="501">
        <f t="shared" ca="1" si="56"/>
        <v>0</v>
      </c>
      <c r="EDI23" s="501">
        <f t="shared" ca="1" si="56"/>
        <v>0</v>
      </c>
      <c r="EDJ23" s="501">
        <f t="shared" ca="1" si="56"/>
        <v>0</v>
      </c>
      <c r="EDK23" s="501">
        <f t="shared" ca="1" si="56"/>
        <v>0</v>
      </c>
      <c r="EDL23" s="501">
        <f t="shared" ca="1" si="56"/>
        <v>0</v>
      </c>
      <c r="EDM23" s="501">
        <f t="shared" ca="1" si="56"/>
        <v>0</v>
      </c>
      <c r="EDN23" s="501">
        <f t="shared" ca="1" si="56"/>
        <v>0</v>
      </c>
      <c r="EDO23" s="501">
        <f t="shared" ca="1" si="56"/>
        <v>0</v>
      </c>
      <c r="EDP23" s="501">
        <f t="shared" ca="1" si="56"/>
        <v>0</v>
      </c>
      <c r="EDQ23" s="501">
        <f t="shared" ca="1" si="56"/>
        <v>0</v>
      </c>
      <c r="EDR23" s="501">
        <f t="shared" ca="1" si="56"/>
        <v>0</v>
      </c>
      <c r="EDS23" s="501">
        <f t="shared" ca="1" si="56"/>
        <v>0</v>
      </c>
      <c r="EDT23" s="501">
        <f t="shared" ca="1" si="56"/>
        <v>0</v>
      </c>
      <c r="EDU23" s="501">
        <f t="shared" ca="1" si="56"/>
        <v>0</v>
      </c>
      <c r="EDV23" s="501">
        <f t="shared" ca="1" si="56"/>
        <v>0</v>
      </c>
      <c r="EDW23" s="501">
        <f t="shared" ca="1" si="56"/>
        <v>0</v>
      </c>
      <c r="EDX23" s="501">
        <f t="shared" ca="1" si="56"/>
        <v>0</v>
      </c>
      <c r="EDY23" s="501">
        <f t="shared" ca="1" si="56"/>
        <v>0</v>
      </c>
      <c r="EDZ23" s="501">
        <f t="shared" ca="1" si="56"/>
        <v>0</v>
      </c>
      <c r="EEA23" s="501">
        <f t="shared" ca="1" si="56"/>
        <v>0</v>
      </c>
      <c r="EEB23" s="501">
        <f t="shared" ca="1" si="56"/>
        <v>0</v>
      </c>
      <c r="EEC23" s="501">
        <f t="shared" ca="1" si="56"/>
        <v>0</v>
      </c>
      <c r="EED23" s="501">
        <f t="shared" ca="1" si="56"/>
        <v>0</v>
      </c>
      <c r="EEE23" s="501">
        <f t="shared" ca="1" si="56"/>
        <v>0</v>
      </c>
      <c r="EEF23" s="501">
        <f t="shared" ca="1" si="56"/>
        <v>0</v>
      </c>
      <c r="EEG23" s="501">
        <f t="shared" ca="1" si="56"/>
        <v>0</v>
      </c>
      <c r="EEH23" s="501">
        <f t="shared" ca="1" si="56"/>
        <v>0</v>
      </c>
      <c r="EEI23" s="501">
        <f t="shared" ca="1" si="56"/>
        <v>0</v>
      </c>
      <c r="EEJ23" s="501">
        <f t="shared" ca="1" si="56"/>
        <v>0</v>
      </c>
      <c r="EEK23" s="501">
        <f t="shared" ref="EEK23:EGV23" ca="1" si="57">EEK23</f>
        <v>0</v>
      </c>
      <c r="EEL23" s="501">
        <f t="shared" ca="1" si="57"/>
        <v>0</v>
      </c>
      <c r="EEM23" s="501">
        <f t="shared" ca="1" si="57"/>
        <v>0</v>
      </c>
      <c r="EEN23" s="501">
        <f t="shared" ca="1" si="57"/>
        <v>0</v>
      </c>
      <c r="EEO23" s="501">
        <f t="shared" ca="1" si="57"/>
        <v>0</v>
      </c>
      <c r="EEP23" s="501">
        <f t="shared" ca="1" si="57"/>
        <v>0</v>
      </c>
      <c r="EEQ23" s="501">
        <f t="shared" ca="1" si="57"/>
        <v>0</v>
      </c>
      <c r="EER23" s="501">
        <f t="shared" ca="1" si="57"/>
        <v>0</v>
      </c>
      <c r="EES23" s="501">
        <f t="shared" ca="1" si="57"/>
        <v>0</v>
      </c>
      <c r="EET23" s="501">
        <f t="shared" ca="1" si="57"/>
        <v>0</v>
      </c>
      <c r="EEU23" s="501">
        <f t="shared" ca="1" si="57"/>
        <v>0</v>
      </c>
      <c r="EEV23" s="501">
        <f t="shared" ca="1" si="57"/>
        <v>0</v>
      </c>
      <c r="EEW23" s="501">
        <f t="shared" ca="1" si="57"/>
        <v>0</v>
      </c>
      <c r="EEX23" s="501">
        <f t="shared" ca="1" si="57"/>
        <v>0</v>
      </c>
      <c r="EEY23" s="501">
        <f t="shared" ca="1" si="57"/>
        <v>0</v>
      </c>
      <c r="EEZ23" s="501">
        <f t="shared" ca="1" si="57"/>
        <v>0</v>
      </c>
      <c r="EFA23" s="501">
        <f t="shared" ca="1" si="57"/>
        <v>0</v>
      </c>
      <c r="EFB23" s="501">
        <f t="shared" ca="1" si="57"/>
        <v>0</v>
      </c>
      <c r="EFC23" s="501">
        <f t="shared" ca="1" si="57"/>
        <v>0</v>
      </c>
      <c r="EFD23" s="501">
        <f t="shared" ca="1" si="57"/>
        <v>0</v>
      </c>
      <c r="EFE23" s="501">
        <f t="shared" ca="1" si="57"/>
        <v>0</v>
      </c>
      <c r="EFF23" s="501">
        <f t="shared" ca="1" si="57"/>
        <v>0</v>
      </c>
      <c r="EFG23" s="501">
        <f t="shared" ca="1" si="57"/>
        <v>0</v>
      </c>
      <c r="EFH23" s="501">
        <f t="shared" ca="1" si="57"/>
        <v>0</v>
      </c>
      <c r="EFI23" s="501">
        <f t="shared" ca="1" si="57"/>
        <v>0</v>
      </c>
      <c r="EFJ23" s="501">
        <f t="shared" ca="1" si="57"/>
        <v>0</v>
      </c>
      <c r="EFK23" s="501">
        <f t="shared" ca="1" si="57"/>
        <v>0</v>
      </c>
      <c r="EFL23" s="501">
        <f t="shared" ca="1" si="57"/>
        <v>0</v>
      </c>
      <c r="EFM23" s="501">
        <f t="shared" ca="1" si="57"/>
        <v>0</v>
      </c>
      <c r="EFN23" s="501">
        <f t="shared" ca="1" si="57"/>
        <v>0</v>
      </c>
      <c r="EFO23" s="501">
        <f t="shared" ca="1" si="57"/>
        <v>0</v>
      </c>
      <c r="EFP23" s="501">
        <f t="shared" ca="1" si="57"/>
        <v>0</v>
      </c>
      <c r="EFQ23" s="501">
        <f t="shared" ca="1" si="57"/>
        <v>0</v>
      </c>
      <c r="EFR23" s="501">
        <f t="shared" ca="1" si="57"/>
        <v>0</v>
      </c>
      <c r="EFS23" s="501">
        <f t="shared" ca="1" si="57"/>
        <v>0</v>
      </c>
      <c r="EFT23" s="501">
        <f t="shared" ca="1" si="57"/>
        <v>0</v>
      </c>
      <c r="EFU23" s="501">
        <f t="shared" ca="1" si="57"/>
        <v>0</v>
      </c>
      <c r="EFV23" s="501">
        <f t="shared" ca="1" si="57"/>
        <v>0</v>
      </c>
      <c r="EFW23" s="501">
        <f t="shared" ca="1" si="57"/>
        <v>0</v>
      </c>
      <c r="EFX23" s="501">
        <f t="shared" ca="1" si="57"/>
        <v>0</v>
      </c>
      <c r="EFY23" s="501">
        <f t="shared" ca="1" si="57"/>
        <v>0</v>
      </c>
      <c r="EFZ23" s="501">
        <f t="shared" ca="1" si="57"/>
        <v>0</v>
      </c>
      <c r="EGA23" s="501">
        <f t="shared" ca="1" si="57"/>
        <v>0</v>
      </c>
      <c r="EGB23" s="501">
        <f t="shared" ca="1" si="57"/>
        <v>0</v>
      </c>
      <c r="EGC23" s="501">
        <f t="shared" ca="1" si="57"/>
        <v>0</v>
      </c>
      <c r="EGD23" s="501">
        <f t="shared" ca="1" si="57"/>
        <v>0</v>
      </c>
      <c r="EGE23" s="501">
        <f t="shared" ca="1" si="57"/>
        <v>0</v>
      </c>
      <c r="EGF23" s="501">
        <f t="shared" ca="1" si="57"/>
        <v>0</v>
      </c>
      <c r="EGG23" s="501">
        <f t="shared" ca="1" si="57"/>
        <v>0</v>
      </c>
      <c r="EGH23" s="501">
        <f t="shared" ca="1" si="57"/>
        <v>0</v>
      </c>
      <c r="EGI23" s="501">
        <f t="shared" ca="1" si="57"/>
        <v>0</v>
      </c>
      <c r="EGJ23" s="501">
        <f t="shared" ca="1" si="57"/>
        <v>0</v>
      </c>
      <c r="EGK23" s="501">
        <f t="shared" ca="1" si="57"/>
        <v>0</v>
      </c>
      <c r="EGL23" s="501">
        <f t="shared" ca="1" si="57"/>
        <v>0</v>
      </c>
      <c r="EGM23" s="501">
        <f t="shared" ca="1" si="57"/>
        <v>0</v>
      </c>
      <c r="EGN23" s="501">
        <f t="shared" ca="1" si="57"/>
        <v>0</v>
      </c>
      <c r="EGO23" s="501">
        <f t="shared" ca="1" si="57"/>
        <v>0</v>
      </c>
      <c r="EGP23" s="501">
        <f t="shared" ca="1" si="57"/>
        <v>0</v>
      </c>
      <c r="EGQ23" s="501">
        <f t="shared" ca="1" si="57"/>
        <v>0</v>
      </c>
      <c r="EGR23" s="501">
        <f t="shared" ca="1" si="57"/>
        <v>0</v>
      </c>
      <c r="EGS23" s="501">
        <f t="shared" ca="1" si="57"/>
        <v>0</v>
      </c>
      <c r="EGT23" s="501">
        <f t="shared" ca="1" si="57"/>
        <v>0</v>
      </c>
      <c r="EGU23" s="501">
        <f t="shared" ca="1" si="57"/>
        <v>0</v>
      </c>
      <c r="EGV23" s="501">
        <f t="shared" ca="1" si="57"/>
        <v>0</v>
      </c>
      <c r="EGW23" s="501">
        <f t="shared" ref="EGW23:EJH23" ca="1" si="58">EGW23</f>
        <v>0</v>
      </c>
      <c r="EGX23" s="501">
        <f t="shared" ca="1" si="58"/>
        <v>0</v>
      </c>
      <c r="EGY23" s="501">
        <f t="shared" ca="1" si="58"/>
        <v>0</v>
      </c>
      <c r="EGZ23" s="501">
        <f t="shared" ca="1" si="58"/>
        <v>0</v>
      </c>
      <c r="EHA23" s="501">
        <f t="shared" ca="1" si="58"/>
        <v>0</v>
      </c>
      <c r="EHB23" s="501">
        <f t="shared" ca="1" si="58"/>
        <v>0</v>
      </c>
      <c r="EHC23" s="501">
        <f t="shared" ca="1" si="58"/>
        <v>0</v>
      </c>
      <c r="EHD23" s="501">
        <f t="shared" ca="1" si="58"/>
        <v>0</v>
      </c>
      <c r="EHE23" s="501">
        <f t="shared" ca="1" si="58"/>
        <v>0</v>
      </c>
      <c r="EHF23" s="501">
        <f t="shared" ca="1" si="58"/>
        <v>0</v>
      </c>
      <c r="EHG23" s="501">
        <f t="shared" ca="1" si="58"/>
        <v>0</v>
      </c>
      <c r="EHH23" s="501">
        <f t="shared" ca="1" si="58"/>
        <v>0</v>
      </c>
      <c r="EHI23" s="501">
        <f t="shared" ca="1" si="58"/>
        <v>0</v>
      </c>
      <c r="EHJ23" s="501">
        <f t="shared" ca="1" si="58"/>
        <v>0</v>
      </c>
      <c r="EHK23" s="501">
        <f t="shared" ca="1" si="58"/>
        <v>0</v>
      </c>
      <c r="EHL23" s="501">
        <f t="shared" ca="1" si="58"/>
        <v>0</v>
      </c>
      <c r="EHM23" s="501">
        <f t="shared" ca="1" si="58"/>
        <v>0</v>
      </c>
      <c r="EHN23" s="501">
        <f t="shared" ca="1" si="58"/>
        <v>0</v>
      </c>
      <c r="EHO23" s="501">
        <f t="shared" ca="1" si="58"/>
        <v>0</v>
      </c>
      <c r="EHP23" s="501">
        <f t="shared" ca="1" si="58"/>
        <v>0</v>
      </c>
      <c r="EHQ23" s="501">
        <f t="shared" ca="1" si="58"/>
        <v>0</v>
      </c>
      <c r="EHR23" s="501">
        <f t="shared" ca="1" si="58"/>
        <v>0</v>
      </c>
      <c r="EHS23" s="501">
        <f t="shared" ca="1" si="58"/>
        <v>0</v>
      </c>
      <c r="EHT23" s="501">
        <f t="shared" ca="1" si="58"/>
        <v>0</v>
      </c>
      <c r="EHU23" s="501">
        <f t="shared" ca="1" si="58"/>
        <v>0</v>
      </c>
      <c r="EHV23" s="501">
        <f t="shared" ca="1" si="58"/>
        <v>0</v>
      </c>
      <c r="EHW23" s="501">
        <f t="shared" ca="1" si="58"/>
        <v>0</v>
      </c>
      <c r="EHX23" s="501">
        <f t="shared" ca="1" si="58"/>
        <v>0</v>
      </c>
      <c r="EHY23" s="501">
        <f t="shared" ca="1" si="58"/>
        <v>0</v>
      </c>
      <c r="EHZ23" s="501">
        <f t="shared" ca="1" si="58"/>
        <v>0</v>
      </c>
      <c r="EIA23" s="501">
        <f t="shared" ca="1" si="58"/>
        <v>0</v>
      </c>
      <c r="EIB23" s="501">
        <f t="shared" ca="1" si="58"/>
        <v>0</v>
      </c>
      <c r="EIC23" s="501">
        <f t="shared" ca="1" si="58"/>
        <v>0</v>
      </c>
      <c r="EID23" s="501">
        <f t="shared" ca="1" si="58"/>
        <v>0</v>
      </c>
      <c r="EIE23" s="501">
        <f t="shared" ca="1" si="58"/>
        <v>0</v>
      </c>
      <c r="EIF23" s="501">
        <f t="shared" ca="1" si="58"/>
        <v>0</v>
      </c>
      <c r="EIG23" s="501">
        <f t="shared" ca="1" si="58"/>
        <v>0</v>
      </c>
      <c r="EIH23" s="501">
        <f t="shared" ca="1" si="58"/>
        <v>0</v>
      </c>
      <c r="EII23" s="501">
        <f t="shared" ca="1" si="58"/>
        <v>0</v>
      </c>
      <c r="EIJ23" s="501">
        <f t="shared" ca="1" si="58"/>
        <v>0</v>
      </c>
      <c r="EIK23" s="501">
        <f t="shared" ca="1" si="58"/>
        <v>0</v>
      </c>
      <c r="EIL23" s="501">
        <f t="shared" ca="1" si="58"/>
        <v>0</v>
      </c>
      <c r="EIM23" s="501">
        <f t="shared" ca="1" si="58"/>
        <v>0</v>
      </c>
      <c r="EIN23" s="501">
        <f t="shared" ca="1" si="58"/>
        <v>0</v>
      </c>
      <c r="EIO23" s="501">
        <f t="shared" ca="1" si="58"/>
        <v>0</v>
      </c>
      <c r="EIP23" s="501">
        <f t="shared" ca="1" si="58"/>
        <v>0</v>
      </c>
      <c r="EIQ23" s="501">
        <f t="shared" ca="1" si="58"/>
        <v>0</v>
      </c>
      <c r="EIR23" s="501">
        <f t="shared" ca="1" si="58"/>
        <v>0</v>
      </c>
      <c r="EIS23" s="501">
        <f t="shared" ca="1" si="58"/>
        <v>0</v>
      </c>
      <c r="EIT23" s="501">
        <f t="shared" ca="1" si="58"/>
        <v>0</v>
      </c>
      <c r="EIU23" s="501">
        <f t="shared" ca="1" si="58"/>
        <v>0</v>
      </c>
      <c r="EIV23" s="501">
        <f t="shared" ca="1" si="58"/>
        <v>0</v>
      </c>
      <c r="EIW23" s="501">
        <f t="shared" ca="1" si="58"/>
        <v>0</v>
      </c>
      <c r="EIX23" s="501">
        <f t="shared" ca="1" si="58"/>
        <v>0</v>
      </c>
      <c r="EIY23" s="501">
        <f t="shared" ca="1" si="58"/>
        <v>0</v>
      </c>
      <c r="EIZ23" s="501">
        <f t="shared" ca="1" si="58"/>
        <v>0</v>
      </c>
      <c r="EJA23" s="501">
        <f t="shared" ca="1" si="58"/>
        <v>0</v>
      </c>
      <c r="EJB23" s="501">
        <f t="shared" ca="1" si="58"/>
        <v>0</v>
      </c>
      <c r="EJC23" s="501">
        <f t="shared" ca="1" si="58"/>
        <v>0</v>
      </c>
      <c r="EJD23" s="501">
        <f t="shared" ca="1" si="58"/>
        <v>0</v>
      </c>
      <c r="EJE23" s="501">
        <f t="shared" ca="1" si="58"/>
        <v>0</v>
      </c>
      <c r="EJF23" s="501">
        <f t="shared" ca="1" si="58"/>
        <v>0</v>
      </c>
      <c r="EJG23" s="501">
        <f t="shared" ca="1" si="58"/>
        <v>0</v>
      </c>
      <c r="EJH23" s="501">
        <f t="shared" ca="1" si="58"/>
        <v>0</v>
      </c>
      <c r="EJI23" s="501">
        <f t="shared" ref="EJI23:ELT23" ca="1" si="59">EJI23</f>
        <v>0</v>
      </c>
      <c r="EJJ23" s="501">
        <f t="shared" ca="1" si="59"/>
        <v>0</v>
      </c>
      <c r="EJK23" s="501">
        <f t="shared" ca="1" si="59"/>
        <v>0</v>
      </c>
      <c r="EJL23" s="501">
        <f t="shared" ca="1" si="59"/>
        <v>0</v>
      </c>
      <c r="EJM23" s="501">
        <f t="shared" ca="1" si="59"/>
        <v>0</v>
      </c>
      <c r="EJN23" s="501">
        <f t="shared" ca="1" si="59"/>
        <v>0</v>
      </c>
      <c r="EJO23" s="501">
        <f t="shared" ca="1" si="59"/>
        <v>0</v>
      </c>
      <c r="EJP23" s="501">
        <f t="shared" ca="1" si="59"/>
        <v>0</v>
      </c>
      <c r="EJQ23" s="501">
        <f t="shared" ca="1" si="59"/>
        <v>0</v>
      </c>
      <c r="EJR23" s="501">
        <f t="shared" ca="1" si="59"/>
        <v>0</v>
      </c>
      <c r="EJS23" s="501">
        <f t="shared" ca="1" si="59"/>
        <v>0</v>
      </c>
      <c r="EJT23" s="501">
        <f t="shared" ca="1" si="59"/>
        <v>0</v>
      </c>
      <c r="EJU23" s="501">
        <f t="shared" ca="1" si="59"/>
        <v>0</v>
      </c>
      <c r="EJV23" s="501">
        <f t="shared" ca="1" si="59"/>
        <v>0</v>
      </c>
      <c r="EJW23" s="501">
        <f t="shared" ca="1" si="59"/>
        <v>0</v>
      </c>
      <c r="EJX23" s="501">
        <f t="shared" ca="1" si="59"/>
        <v>0</v>
      </c>
      <c r="EJY23" s="501">
        <f t="shared" ca="1" si="59"/>
        <v>0</v>
      </c>
      <c r="EJZ23" s="501">
        <f t="shared" ca="1" si="59"/>
        <v>0</v>
      </c>
      <c r="EKA23" s="501">
        <f t="shared" ca="1" si="59"/>
        <v>0</v>
      </c>
      <c r="EKB23" s="501">
        <f t="shared" ca="1" si="59"/>
        <v>0</v>
      </c>
      <c r="EKC23" s="501">
        <f t="shared" ca="1" si="59"/>
        <v>0</v>
      </c>
      <c r="EKD23" s="501">
        <f t="shared" ca="1" si="59"/>
        <v>0</v>
      </c>
      <c r="EKE23" s="501">
        <f t="shared" ca="1" si="59"/>
        <v>0</v>
      </c>
      <c r="EKF23" s="501">
        <f t="shared" ca="1" si="59"/>
        <v>0</v>
      </c>
      <c r="EKG23" s="501">
        <f t="shared" ca="1" si="59"/>
        <v>0</v>
      </c>
      <c r="EKH23" s="501">
        <f t="shared" ca="1" si="59"/>
        <v>0</v>
      </c>
      <c r="EKI23" s="501">
        <f t="shared" ca="1" si="59"/>
        <v>0</v>
      </c>
      <c r="EKJ23" s="501">
        <f t="shared" ca="1" si="59"/>
        <v>0</v>
      </c>
      <c r="EKK23" s="501">
        <f t="shared" ca="1" si="59"/>
        <v>0</v>
      </c>
      <c r="EKL23" s="501">
        <f t="shared" ca="1" si="59"/>
        <v>0</v>
      </c>
      <c r="EKM23" s="501">
        <f t="shared" ca="1" si="59"/>
        <v>0</v>
      </c>
      <c r="EKN23" s="501">
        <f t="shared" ca="1" si="59"/>
        <v>0</v>
      </c>
      <c r="EKO23" s="501">
        <f t="shared" ca="1" si="59"/>
        <v>0</v>
      </c>
      <c r="EKP23" s="501">
        <f t="shared" ca="1" si="59"/>
        <v>0</v>
      </c>
      <c r="EKQ23" s="501">
        <f t="shared" ca="1" si="59"/>
        <v>0</v>
      </c>
      <c r="EKR23" s="501">
        <f t="shared" ca="1" si="59"/>
        <v>0</v>
      </c>
      <c r="EKS23" s="501">
        <f t="shared" ca="1" si="59"/>
        <v>0</v>
      </c>
      <c r="EKT23" s="501">
        <f t="shared" ca="1" si="59"/>
        <v>0</v>
      </c>
      <c r="EKU23" s="501">
        <f t="shared" ca="1" si="59"/>
        <v>0</v>
      </c>
      <c r="EKV23" s="501">
        <f t="shared" ca="1" si="59"/>
        <v>0</v>
      </c>
      <c r="EKW23" s="501">
        <f t="shared" ca="1" si="59"/>
        <v>0</v>
      </c>
      <c r="EKX23" s="501">
        <f t="shared" ca="1" si="59"/>
        <v>0</v>
      </c>
      <c r="EKY23" s="501">
        <f t="shared" ca="1" si="59"/>
        <v>0</v>
      </c>
      <c r="EKZ23" s="501">
        <f t="shared" ca="1" si="59"/>
        <v>0</v>
      </c>
      <c r="ELA23" s="501">
        <f t="shared" ca="1" si="59"/>
        <v>0</v>
      </c>
      <c r="ELB23" s="501">
        <f t="shared" ca="1" si="59"/>
        <v>0</v>
      </c>
      <c r="ELC23" s="501">
        <f t="shared" ca="1" si="59"/>
        <v>0</v>
      </c>
      <c r="ELD23" s="501">
        <f t="shared" ca="1" si="59"/>
        <v>0</v>
      </c>
      <c r="ELE23" s="501">
        <f t="shared" ca="1" si="59"/>
        <v>0</v>
      </c>
      <c r="ELF23" s="501">
        <f t="shared" ca="1" si="59"/>
        <v>0</v>
      </c>
      <c r="ELG23" s="501">
        <f t="shared" ca="1" si="59"/>
        <v>0</v>
      </c>
      <c r="ELH23" s="501">
        <f t="shared" ca="1" si="59"/>
        <v>0</v>
      </c>
      <c r="ELI23" s="501">
        <f t="shared" ca="1" si="59"/>
        <v>0</v>
      </c>
      <c r="ELJ23" s="501">
        <f t="shared" ca="1" si="59"/>
        <v>0</v>
      </c>
      <c r="ELK23" s="501">
        <f t="shared" ca="1" si="59"/>
        <v>0</v>
      </c>
      <c r="ELL23" s="501">
        <f t="shared" ca="1" si="59"/>
        <v>0</v>
      </c>
      <c r="ELM23" s="501">
        <f t="shared" ca="1" si="59"/>
        <v>0</v>
      </c>
      <c r="ELN23" s="501">
        <f t="shared" ca="1" si="59"/>
        <v>0</v>
      </c>
      <c r="ELO23" s="501">
        <f t="shared" ca="1" si="59"/>
        <v>0</v>
      </c>
      <c r="ELP23" s="501">
        <f t="shared" ca="1" si="59"/>
        <v>0</v>
      </c>
      <c r="ELQ23" s="501">
        <f t="shared" ca="1" si="59"/>
        <v>0</v>
      </c>
      <c r="ELR23" s="501">
        <f t="shared" ca="1" si="59"/>
        <v>0</v>
      </c>
      <c r="ELS23" s="501">
        <f t="shared" ca="1" si="59"/>
        <v>0</v>
      </c>
      <c r="ELT23" s="501">
        <f t="shared" ca="1" si="59"/>
        <v>0</v>
      </c>
      <c r="ELU23" s="501">
        <f t="shared" ref="ELU23:EOF23" ca="1" si="60">ELU23</f>
        <v>0</v>
      </c>
      <c r="ELV23" s="501">
        <f t="shared" ca="1" si="60"/>
        <v>0</v>
      </c>
      <c r="ELW23" s="501">
        <f t="shared" ca="1" si="60"/>
        <v>0</v>
      </c>
      <c r="ELX23" s="501">
        <f t="shared" ca="1" si="60"/>
        <v>0</v>
      </c>
      <c r="ELY23" s="501">
        <f t="shared" ca="1" si="60"/>
        <v>0</v>
      </c>
      <c r="ELZ23" s="501">
        <f t="shared" ca="1" si="60"/>
        <v>0</v>
      </c>
      <c r="EMA23" s="501">
        <f t="shared" ca="1" si="60"/>
        <v>0</v>
      </c>
      <c r="EMB23" s="501">
        <f t="shared" ca="1" si="60"/>
        <v>0</v>
      </c>
      <c r="EMC23" s="501">
        <f t="shared" ca="1" si="60"/>
        <v>0</v>
      </c>
      <c r="EMD23" s="501">
        <f t="shared" ca="1" si="60"/>
        <v>0</v>
      </c>
      <c r="EME23" s="501">
        <f t="shared" ca="1" si="60"/>
        <v>0</v>
      </c>
      <c r="EMF23" s="501">
        <f t="shared" ca="1" si="60"/>
        <v>0</v>
      </c>
      <c r="EMG23" s="501">
        <f t="shared" ca="1" si="60"/>
        <v>0</v>
      </c>
      <c r="EMH23" s="501">
        <f t="shared" ca="1" si="60"/>
        <v>0</v>
      </c>
      <c r="EMI23" s="501">
        <f t="shared" ca="1" si="60"/>
        <v>0</v>
      </c>
      <c r="EMJ23" s="501">
        <f t="shared" ca="1" si="60"/>
        <v>0</v>
      </c>
      <c r="EMK23" s="501">
        <f t="shared" ca="1" si="60"/>
        <v>0</v>
      </c>
      <c r="EML23" s="501">
        <f t="shared" ca="1" si="60"/>
        <v>0</v>
      </c>
      <c r="EMM23" s="501">
        <f t="shared" ca="1" si="60"/>
        <v>0</v>
      </c>
      <c r="EMN23" s="501">
        <f t="shared" ca="1" si="60"/>
        <v>0</v>
      </c>
      <c r="EMO23" s="501">
        <f t="shared" ca="1" si="60"/>
        <v>0</v>
      </c>
      <c r="EMP23" s="501">
        <f t="shared" ca="1" si="60"/>
        <v>0</v>
      </c>
      <c r="EMQ23" s="501">
        <f t="shared" ca="1" si="60"/>
        <v>0</v>
      </c>
      <c r="EMR23" s="501">
        <f t="shared" ca="1" si="60"/>
        <v>0</v>
      </c>
      <c r="EMS23" s="501">
        <f t="shared" ca="1" si="60"/>
        <v>0</v>
      </c>
      <c r="EMT23" s="501">
        <f t="shared" ca="1" si="60"/>
        <v>0</v>
      </c>
      <c r="EMU23" s="501">
        <f t="shared" ca="1" si="60"/>
        <v>0</v>
      </c>
      <c r="EMV23" s="501">
        <f t="shared" ca="1" si="60"/>
        <v>0</v>
      </c>
      <c r="EMW23" s="501">
        <f t="shared" ca="1" si="60"/>
        <v>0</v>
      </c>
      <c r="EMX23" s="501">
        <f t="shared" ca="1" si="60"/>
        <v>0</v>
      </c>
      <c r="EMY23" s="501">
        <f t="shared" ca="1" si="60"/>
        <v>0</v>
      </c>
      <c r="EMZ23" s="501">
        <f t="shared" ca="1" si="60"/>
        <v>0</v>
      </c>
      <c r="ENA23" s="501">
        <f t="shared" ca="1" si="60"/>
        <v>0</v>
      </c>
      <c r="ENB23" s="501">
        <f t="shared" ca="1" si="60"/>
        <v>0</v>
      </c>
      <c r="ENC23" s="501">
        <f t="shared" ca="1" si="60"/>
        <v>0</v>
      </c>
      <c r="END23" s="501">
        <f t="shared" ca="1" si="60"/>
        <v>0</v>
      </c>
      <c r="ENE23" s="501">
        <f t="shared" ca="1" si="60"/>
        <v>0</v>
      </c>
      <c r="ENF23" s="501">
        <f t="shared" ca="1" si="60"/>
        <v>0</v>
      </c>
      <c r="ENG23" s="501">
        <f t="shared" ca="1" si="60"/>
        <v>0</v>
      </c>
      <c r="ENH23" s="501">
        <f t="shared" ca="1" si="60"/>
        <v>0</v>
      </c>
      <c r="ENI23" s="501">
        <f t="shared" ca="1" si="60"/>
        <v>0</v>
      </c>
      <c r="ENJ23" s="501">
        <f t="shared" ca="1" si="60"/>
        <v>0</v>
      </c>
      <c r="ENK23" s="501">
        <f t="shared" ca="1" si="60"/>
        <v>0</v>
      </c>
      <c r="ENL23" s="501">
        <f t="shared" ca="1" si="60"/>
        <v>0</v>
      </c>
      <c r="ENM23" s="501">
        <f t="shared" ca="1" si="60"/>
        <v>0</v>
      </c>
      <c r="ENN23" s="501">
        <f t="shared" ca="1" si="60"/>
        <v>0</v>
      </c>
      <c r="ENO23" s="501">
        <f t="shared" ca="1" si="60"/>
        <v>0</v>
      </c>
      <c r="ENP23" s="501">
        <f t="shared" ca="1" si="60"/>
        <v>0</v>
      </c>
      <c r="ENQ23" s="501">
        <f t="shared" ca="1" si="60"/>
        <v>0</v>
      </c>
      <c r="ENR23" s="501">
        <f t="shared" ca="1" si="60"/>
        <v>0</v>
      </c>
      <c r="ENS23" s="501">
        <f t="shared" ca="1" si="60"/>
        <v>0</v>
      </c>
      <c r="ENT23" s="501">
        <f t="shared" ca="1" si="60"/>
        <v>0</v>
      </c>
      <c r="ENU23" s="501">
        <f t="shared" ca="1" si="60"/>
        <v>0</v>
      </c>
      <c r="ENV23" s="501">
        <f t="shared" ca="1" si="60"/>
        <v>0</v>
      </c>
      <c r="ENW23" s="501">
        <f t="shared" ca="1" si="60"/>
        <v>0</v>
      </c>
      <c r="ENX23" s="501">
        <f t="shared" ca="1" si="60"/>
        <v>0</v>
      </c>
      <c r="ENY23" s="501">
        <f t="shared" ca="1" si="60"/>
        <v>0</v>
      </c>
      <c r="ENZ23" s="501">
        <f t="shared" ca="1" si="60"/>
        <v>0</v>
      </c>
      <c r="EOA23" s="501">
        <f t="shared" ca="1" si="60"/>
        <v>0</v>
      </c>
      <c r="EOB23" s="501">
        <f t="shared" ca="1" si="60"/>
        <v>0</v>
      </c>
      <c r="EOC23" s="501">
        <f t="shared" ca="1" si="60"/>
        <v>0</v>
      </c>
      <c r="EOD23" s="501">
        <f t="shared" ca="1" si="60"/>
        <v>0</v>
      </c>
      <c r="EOE23" s="501">
        <f t="shared" ca="1" si="60"/>
        <v>0</v>
      </c>
      <c r="EOF23" s="501">
        <f t="shared" ca="1" si="60"/>
        <v>0</v>
      </c>
      <c r="EOG23" s="501">
        <f t="shared" ref="EOG23:EQR23" ca="1" si="61">EOG23</f>
        <v>0</v>
      </c>
      <c r="EOH23" s="501">
        <f t="shared" ca="1" si="61"/>
        <v>0</v>
      </c>
      <c r="EOI23" s="501">
        <f t="shared" ca="1" si="61"/>
        <v>0</v>
      </c>
      <c r="EOJ23" s="501">
        <f t="shared" ca="1" si="61"/>
        <v>0</v>
      </c>
      <c r="EOK23" s="501">
        <f t="shared" ca="1" si="61"/>
        <v>0</v>
      </c>
      <c r="EOL23" s="501">
        <f t="shared" ca="1" si="61"/>
        <v>0</v>
      </c>
      <c r="EOM23" s="501">
        <f t="shared" ca="1" si="61"/>
        <v>0</v>
      </c>
      <c r="EON23" s="501">
        <f t="shared" ca="1" si="61"/>
        <v>0</v>
      </c>
      <c r="EOO23" s="501">
        <f t="shared" ca="1" si="61"/>
        <v>0</v>
      </c>
      <c r="EOP23" s="501">
        <f t="shared" ca="1" si="61"/>
        <v>0</v>
      </c>
      <c r="EOQ23" s="501">
        <f t="shared" ca="1" si="61"/>
        <v>0</v>
      </c>
      <c r="EOR23" s="501">
        <f t="shared" ca="1" si="61"/>
        <v>0</v>
      </c>
      <c r="EOS23" s="501">
        <f t="shared" ca="1" si="61"/>
        <v>0</v>
      </c>
      <c r="EOT23" s="501">
        <f t="shared" ca="1" si="61"/>
        <v>0</v>
      </c>
      <c r="EOU23" s="501">
        <f t="shared" ca="1" si="61"/>
        <v>0</v>
      </c>
      <c r="EOV23" s="501">
        <f t="shared" ca="1" si="61"/>
        <v>0</v>
      </c>
      <c r="EOW23" s="501">
        <f t="shared" ca="1" si="61"/>
        <v>0</v>
      </c>
      <c r="EOX23" s="501">
        <f t="shared" ca="1" si="61"/>
        <v>0</v>
      </c>
      <c r="EOY23" s="501">
        <f t="shared" ca="1" si="61"/>
        <v>0</v>
      </c>
      <c r="EOZ23" s="501">
        <f t="shared" ca="1" si="61"/>
        <v>0</v>
      </c>
      <c r="EPA23" s="501">
        <f t="shared" ca="1" si="61"/>
        <v>0</v>
      </c>
      <c r="EPB23" s="501">
        <f t="shared" ca="1" si="61"/>
        <v>0</v>
      </c>
      <c r="EPC23" s="501">
        <f t="shared" ca="1" si="61"/>
        <v>0</v>
      </c>
      <c r="EPD23" s="501">
        <f t="shared" ca="1" si="61"/>
        <v>0</v>
      </c>
      <c r="EPE23" s="501">
        <f t="shared" ca="1" si="61"/>
        <v>0</v>
      </c>
      <c r="EPF23" s="501">
        <f t="shared" ca="1" si="61"/>
        <v>0</v>
      </c>
      <c r="EPG23" s="501">
        <f t="shared" ca="1" si="61"/>
        <v>0</v>
      </c>
      <c r="EPH23" s="501">
        <f t="shared" ca="1" si="61"/>
        <v>0</v>
      </c>
      <c r="EPI23" s="501">
        <f t="shared" ca="1" si="61"/>
        <v>0</v>
      </c>
      <c r="EPJ23" s="501">
        <f t="shared" ca="1" si="61"/>
        <v>0</v>
      </c>
      <c r="EPK23" s="501">
        <f t="shared" ca="1" si="61"/>
        <v>0</v>
      </c>
      <c r="EPL23" s="501">
        <f t="shared" ca="1" si="61"/>
        <v>0</v>
      </c>
      <c r="EPM23" s="501">
        <f t="shared" ca="1" si="61"/>
        <v>0</v>
      </c>
      <c r="EPN23" s="501">
        <f t="shared" ca="1" si="61"/>
        <v>0</v>
      </c>
      <c r="EPO23" s="501">
        <f t="shared" ca="1" si="61"/>
        <v>0</v>
      </c>
      <c r="EPP23" s="501">
        <f t="shared" ca="1" si="61"/>
        <v>0</v>
      </c>
      <c r="EPQ23" s="501">
        <f t="shared" ca="1" si="61"/>
        <v>0</v>
      </c>
      <c r="EPR23" s="501">
        <f t="shared" ca="1" si="61"/>
        <v>0</v>
      </c>
      <c r="EPS23" s="501">
        <f t="shared" ca="1" si="61"/>
        <v>0</v>
      </c>
      <c r="EPT23" s="501">
        <f t="shared" ca="1" si="61"/>
        <v>0</v>
      </c>
      <c r="EPU23" s="501">
        <f t="shared" ca="1" si="61"/>
        <v>0</v>
      </c>
      <c r="EPV23" s="501">
        <f t="shared" ca="1" si="61"/>
        <v>0</v>
      </c>
      <c r="EPW23" s="501">
        <f t="shared" ca="1" si="61"/>
        <v>0</v>
      </c>
      <c r="EPX23" s="501">
        <f t="shared" ca="1" si="61"/>
        <v>0</v>
      </c>
      <c r="EPY23" s="501">
        <f t="shared" ca="1" si="61"/>
        <v>0</v>
      </c>
      <c r="EPZ23" s="501">
        <f t="shared" ca="1" si="61"/>
        <v>0</v>
      </c>
      <c r="EQA23" s="501">
        <f t="shared" ca="1" si="61"/>
        <v>0</v>
      </c>
      <c r="EQB23" s="501">
        <f t="shared" ca="1" si="61"/>
        <v>0</v>
      </c>
      <c r="EQC23" s="501">
        <f t="shared" ca="1" si="61"/>
        <v>0</v>
      </c>
      <c r="EQD23" s="501">
        <f t="shared" ca="1" si="61"/>
        <v>0</v>
      </c>
      <c r="EQE23" s="501">
        <f t="shared" ca="1" si="61"/>
        <v>0</v>
      </c>
      <c r="EQF23" s="501">
        <f t="shared" ca="1" si="61"/>
        <v>0</v>
      </c>
      <c r="EQG23" s="501">
        <f t="shared" ca="1" si="61"/>
        <v>0</v>
      </c>
      <c r="EQH23" s="501">
        <f t="shared" ca="1" si="61"/>
        <v>0</v>
      </c>
      <c r="EQI23" s="501">
        <f t="shared" ca="1" si="61"/>
        <v>0</v>
      </c>
      <c r="EQJ23" s="501">
        <f t="shared" ca="1" si="61"/>
        <v>0</v>
      </c>
      <c r="EQK23" s="501">
        <f t="shared" ca="1" si="61"/>
        <v>0</v>
      </c>
      <c r="EQL23" s="501">
        <f t="shared" ca="1" si="61"/>
        <v>0</v>
      </c>
      <c r="EQM23" s="501">
        <f t="shared" ca="1" si="61"/>
        <v>0</v>
      </c>
      <c r="EQN23" s="501">
        <f t="shared" ca="1" si="61"/>
        <v>0</v>
      </c>
      <c r="EQO23" s="501">
        <f t="shared" ca="1" si="61"/>
        <v>0</v>
      </c>
      <c r="EQP23" s="501">
        <f t="shared" ca="1" si="61"/>
        <v>0</v>
      </c>
      <c r="EQQ23" s="501">
        <f t="shared" ca="1" si="61"/>
        <v>0</v>
      </c>
      <c r="EQR23" s="501">
        <f t="shared" ca="1" si="61"/>
        <v>0</v>
      </c>
      <c r="EQS23" s="501">
        <f t="shared" ref="EQS23:ETD23" ca="1" si="62">EQS23</f>
        <v>0</v>
      </c>
      <c r="EQT23" s="501">
        <f t="shared" ca="1" si="62"/>
        <v>0</v>
      </c>
      <c r="EQU23" s="501">
        <f t="shared" ca="1" si="62"/>
        <v>0</v>
      </c>
      <c r="EQV23" s="501">
        <f t="shared" ca="1" si="62"/>
        <v>0</v>
      </c>
      <c r="EQW23" s="501">
        <f t="shared" ca="1" si="62"/>
        <v>0</v>
      </c>
      <c r="EQX23" s="501">
        <f t="shared" ca="1" si="62"/>
        <v>0</v>
      </c>
      <c r="EQY23" s="501">
        <f t="shared" ca="1" si="62"/>
        <v>0</v>
      </c>
      <c r="EQZ23" s="501">
        <f t="shared" ca="1" si="62"/>
        <v>0</v>
      </c>
      <c r="ERA23" s="501">
        <f t="shared" ca="1" si="62"/>
        <v>0</v>
      </c>
      <c r="ERB23" s="501">
        <f t="shared" ca="1" si="62"/>
        <v>0</v>
      </c>
      <c r="ERC23" s="501">
        <f t="shared" ca="1" si="62"/>
        <v>0</v>
      </c>
      <c r="ERD23" s="501">
        <f t="shared" ca="1" si="62"/>
        <v>0</v>
      </c>
      <c r="ERE23" s="501">
        <f t="shared" ca="1" si="62"/>
        <v>0</v>
      </c>
      <c r="ERF23" s="501">
        <f t="shared" ca="1" si="62"/>
        <v>0</v>
      </c>
      <c r="ERG23" s="501">
        <f t="shared" ca="1" si="62"/>
        <v>0</v>
      </c>
      <c r="ERH23" s="501">
        <f t="shared" ca="1" si="62"/>
        <v>0</v>
      </c>
      <c r="ERI23" s="501">
        <f t="shared" ca="1" si="62"/>
        <v>0</v>
      </c>
      <c r="ERJ23" s="501">
        <f t="shared" ca="1" si="62"/>
        <v>0</v>
      </c>
      <c r="ERK23" s="501">
        <f t="shared" ca="1" si="62"/>
        <v>0</v>
      </c>
      <c r="ERL23" s="501">
        <f t="shared" ca="1" si="62"/>
        <v>0</v>
      </c>
      <c r="ERM23" s="501">
        <f t="shared" ca="1" si="62"/>
        <v>0</v>
      </c>
      <c r="ERN23" s="501">
        <f t="shared" ca="1" si="62"/>
        <v>0</v>
      </c>
      <c r="ERO23" s="501">
        <f t="shared" ca="1" si="62"/>
        <v>0</v>
      </c>
      <c r="ERP23" s="501">
        <f t="shared" ca="1" si="62"/>
        <v>0</v>
      </c>
      <c r="ERQ23" s="501">
        <f t="shared" ca="1" si="62"/>
        <v>0</v>
      </c>
      <c r="ERR23" s="501">
        <f t="shared" ca="1" si="62"/>
        <v>0</v>
      </c>
      <c r="ERS23" s="501">
        <f t="shared" ca="1" si="62"/>
        <v>0</v>
      </c>
      <c r="ERT23" s="501">
        <f t="shared" ca="1" si="62"/>
        <v>0</v>
      </c>
      <c r="ERU23" s="501">
        <f t="shared" ca="1" si="62"/>
        <v>0</v>
      </c>
      <c r="ERV23" s="501">
        <f t="shared" ca="1" si="62"/>
        <v>0</v>
      </c>
      <c r="ERW23" s="501">
        <f t="shared" ca="1" si="62"/>
        <v>0</v>
      </c>
      <c r="ERX23" s="501">
        <f t="shared" ca="1" si="62"/>
        <v>0</v>
      </c>
      <c r="ERY23" s="501">
        <f t="shared" ca="1" si="62"/>
        <v>0</v>
      </c>
      <c r="ERZ23" s="501">
        <f t="shared" ca="1" si="62"/>
        <v>0</v>
      </c>
      <c r="ESA23" s="501">
        <f t="shared" ca="1" si="62"/>
        <v>0</v>
      </c>
      <c r="ESB23" s="501">
        <f t="shared" ca="1" si="62"/>
        <v>0</v>
      </c>
      <c r="ESC23" s="501">
        <f t="shared" ca="1" si="62"/>
        <v>0</v>
      </c>
      <c r="ESD23" s="501">
        <f t="shared" ca="1" si="62"/>
        <v>0</v>
      </c>
      <c r="ESE23" s="501">
        <f t="shared" ca="1" si="62"/>
        <v>0</v>
      </c>
      <c r="ESF23" s="501">
        <f t="shared" ca="1" si="62"/>
        <v>0</v>
      </c>
      <c r="ESG23" s="501">
        <f t="shared" ca="1" si="62"/>
        <v>0</v>
      </c>
      <c r="ESH23" s="501">
        <f t="shared" ca="1" si="62"/>
        <v>0</v>
      </c>
      <c r="ESI23" s="501">
        <f t="shared" ca="1" si="62"/>
        <v>0</v>
      </c>
      <c r="ESJ23" s="501">
        <f t="shared" ca="1" si="62"/>
        <v>0</v>
      </c>
      <c r="ESK23" s="501">
        <f t="shared" ca="1" si="62"/>
        <v>0</v>
      </c>
      <c r="ESL23" s="501">
        <f t="shared" ca="1" si="62"/>
        <v>0</v>
      </c>
      <c r="ESM23" s="501">
        <f t="shared" ca="1" si="62"/>
        <v>0</v>
      </c>
      <c r="ESN23" s="501">
        <f t="shared" ca="1" si="62"/>
        <v>0</v>
      </c>
      <c r="ESO23" s="501">
        <f t="shared" ca="1" si="62"/>
        <v>0</v>
      </c>
      <c r="ESP23" s="501">
        <f t="shared" ca="1" si="62"/>
        <v>0</v>
      </c>
      <c r="ESQ23" s="501">
        <f t="shared" ca="1" si="62"/>
        <v>0</v>
      </c>
      <c r="ESR23" s="501">
        <f t="shared" ca="1" si="62"/>
        <v>0</v>
      </c>
      <c r="ESS23" s="501">
        <f t="shared" ca="1" si="62"/>
        <v>0</v>
      </c>
      <c r="EST23" s="501">
        <f t="shared" ca="1" si="62"/>
        <v>0</v>
      </c>
      <c r="ESU23" s="501">
        <f t="shared" ca="1" si="62"/>
        <v>0</v>
      </c>
      <c r="ESV23" s="501">
        <f t="shared" ca="1" si="62"/>
        <v>0</v>
      </c>
      <c r="ESW23" s="501">
        <f t="shared" ca="1" si="62"/>
        <v>0</v>
      </c>
      <c r="ESX23" s="501">
        <f t="shared" ca="1" si="62"/>
        <v>0</v>
      </c>
      <c r="ESY23" s="501">
        <f t="shared" ca="1" si="62"/>
        <v>0</v>
      </c>
      <c r="ESZ23" s="501">
        <f t="shared" ca="1" si="62"/>
        <v>0</v>
      </c>
      <c r="ETA23" s="501">
        <f t="shared" ca="1" si="62"/>
        <v>0</v>
      </c>
      <c r="ETB23" s="501">
        <f t="shared" ca="1" si="62"/>
        <v>0</v>
      </c>
      <c r="ETC23" s="501">
        <f t="shared" ca="1" si="62"/>
        <v>0</v>
      </c>
      <c r="ETD23" s="501">
        <f t="shared" ca="1" si="62"/>
        <v>0</v>
      </c>
      <c r="ETE23" s="501">
        <f t="shared" ref="ETE23:EVP23" ca="1" si="63">ETE23</f>
        <v>0</v>
      </c>
      <c r="ETF23" s="501">
        <f t="shared" ca="1" si="63"/>
        <v>0</v>
      </c>
      <c r="ETG23" s="501">
        <f t="shared" ca="1" si="63"/>
        <v>0</v>
      </c>
      <c r="ETH23" s="501">
        <f t="shared" ca="1" si="63"/>
        <v>0</v>
      </c>
      <c r="ETI23" s="501">
        <f t="shared" ca="1" si="63"/>
        <v>0</v>
      </c>
      <c r="ETJ23" s="501">
        <f t="shared" ca="1" si="63"/>
        <v>0</v>
      </c>
      <c r="ETK23" s="501">
        <f t="shared" ca="1" si="63"/>
        <v>0</v>
      </c>
      <c r="ETL23" s="501">
        <f t="shared" ca="1" si="63"/>
        <v>0</v>
      </c>
      <c r="ETM23" s="501">
        <f t="shared" ca="1" si="63"/>
        <v>0</v>
      </c>
      <c r="ETN23" s="501">
        <f t="shared" ca="1" si="63"/>
        <v>0</v>
      </c>
      <c r="ETO23" s="501">
        <f t="shared" ca="1" si="63"/>
        <v>0</v>
      </c>
      <c r="ETP23" s="501">
        <f t="shared" ca="1" si="63"/>
        <v>0</v>
      </c>
      <c r="ETQ23" s="501">
        <f t="shared" ca="1" si="63"/>
        <v>0</v>
      </c>
      <c r="ETR23" s="501">
        <f t="shared" ca="1" si="63"/>
        <v>0</v>
      </c>
      <c r="ETS23" s="501">
        <f t="shared" ca="1" si="63"/>
        <v>0</v>
      </c>
      <c r="ETT23" s="501">
        <f t="shared" ca="1" si="63"/>
        <v>0</v>
      </c>
      <c r="ETU23" s="501">
        <f t="shared" ca="1" si="63"/>
        <v>0</v>
      </c>
      <c r="ETV23" s="501">
        <f t="shared" ca="1" si="63"/>
        <v>0</v>
      </c>
      <c r="ETW23" s="501">
        <f t="shared" ca="1" si="63"/>
        <v>0</v>
      </c>
      <c r="ETX23" s="501">
        <f t="shared" ca="1" si="63"/>
        <v>0</v>
      </c>
      <c r="ETY23" s="501">
        <f t="shared" ca="1" si="63"/>
        <v>0</v>
      </c>
      <c r="ETZ23" s="501">
        <f t="shared" ca="1" si="63"/>
        <v>0</v>
      </c>
      <c r="EUA23" s="501">
        <f t="shared" ca="1" si="63"/>
        <v>0</v>
      </c>
      <c r="EUB23" s="501">
        <f t="shared" ca="1" si="63"/>
        <v>0</v>
      </c>
      <c r="EUC23" s="501">
        <f t="shared" ca="1" si="63"/>
        <v>0</v>
      </c>
      <c r="EUD23" s="501">
        <f t="shared" ca="1" si="63"/>
        <v>0</v>
      </c>
      <c r="EUE23" s="501">
        <f t="shared" ca="1" si="63"/>
        <v>0</v>
      </c>
      <c r="EUF23" s="501">
        <f t="shared" ca="1" si="63"/>
        <v>0</v>
      </c>
      <c r="EUG23" s="501">
        <f t="shared" ca="1" si="63"/>
        <v>0</v>
      </c>
      <c r="EUH23" s="501">
        <f t="shared" ca="1" si="63"/>
        <v>0</v>
      </c>
      <c r="EUI23" s="501">
        <f t="shared" ca="1" si="63"/>
        <v>0</v>
      </c>
      <c r="EUJ23" s="501">
        <f t="shared" ca="1" si="63"/>
        <v>0</v>
      </c>
      <c r="EUK23" s="501">
        <f t="shared" ca="1" si="63"/>
        <v>0</v>
      </c>
      <c r="EUL23" s="501">
        <f t="shared" ca="1" si="63"/>
        <v>0</v>
      </c>
      <c r="EUM23" s="501">
        <f t="shared" ca="1" si="63"/>
        <v>0</v>
      </c>
      <c r="EUN23" s="501">
        <f t="shared" ca="1" si="63"/>
        <v>0</v>
      </c>
      <c r="EUO23" s="501">
        <f t="shared" ca="1" si="63"/>
        <v>0</v>
      </c>
      <c r="EUP23" s="501">
        <f t="shared" ca="1" si="63"/>
        <v>0</v>
      </c>
      <c r="EUQ23" s="501">
        <f t="shared" ca="1" si="63"/>
        <v>0</v>
      </c>
      <c r="EUR23" s="501">
        <f t="shared" ca="1" si="63"/>
        <v>0</v>
      </c>
      <c r="EUS23" s="501">
        <f t="shared" ca="1" si="63"/>
        <v>0</v>
      </c>
      <c r="EUT23" s="501">
        <f t="shared" ca="1" si="63"/>
        <v>0</v>
      </c>
      <c r="EUU23" s="501">
        <f t="shared" ca="1" si="63"/>
        <v>0</v>
      </c>
      <c r="EUV23" s="501">
        <f t="shared" ca="1" si="63"/>
        <v>0</v>
      </c>
      <c r="EUW23" s="501">
        <f t="shared" ca="1" si="63"/>
        <v>0</v>
      </c>
      <c r="EUX23" s="501">
        <f t="shared" ca="1" si="63"/>
        <v>0</v>
      </c>
      <c r="EUY23" s="501">
        <f t="shared" ca="1" si="63"/>
        <v>0</v>
      </c>
      <c r="EUZ23" s="501">
        <f t="shared" ca="1" si="63"/>
        <v>0</v>
      </c>
      <c r="EVA23" s="501">
        <f t="shared" ca="1" si="63"/>
        <v>0</v>
      </c>
      <c r="EVB23" s="501">
        <f t="shared" ca="1" si="63"/>
        <v>0</v>
      </c>
      <c r="EVC23" s="501">
        <f t="shared" ca="1" si="63"/>
        <v>0</v>
      </c>
      <c r="EVD23" s="501">
        <f t="shared" ca="1" si="63"/>
        <v>0</v>
      </c>
      <c r="EVE23" s="501">
        <f t="shared" ca="1" si="63"/>
        <v>0</v>
      </c>
      <c r="EVF23" s="501">
        <f t="shared" ca="1" si="63"/>
        <v>0</v>
      </c>
      <c r="EVG23" s="501">
        <f t="shared" ca="1" si="63"/>
        <v>0</v>
      </c>
      <c r="EVH23" s="501">
        <f t="shared" ca="1" si="63"/>
        <v>0</v>
      </c>
      <c r="EVI23" s="501">
        <f t="shared" ca="1" si="63"/>
        <v>0</v>
      </c>
      <c r="EVJ23" s="501">
        <f t="shared" ca="1" si="63"/>
        <v>0</v>
      </c>
      <c r="EVK23" s="501">
        <f t="shared" ca="1" si="63"/>
        <v>0</v>
      </c>
      <c r="EVL23" s="501">
        <f t="shared" ca="1" si="63"/>
        <v>0</v>
      </c>
      <c r="EVM23" s="501">
        <f t="shared" ca="1" si="63"/>
        <v>0</v>
      </c>
      <c r="EVN23" s="501">
        <f t="shared" ca="1" si="63"/>
        <v>0</v>
      </c>
      <c r="EVO23" s="501">
        <f t="shared" ca="1" si="63"/>
        <v>0</v>
      </c>
      <c r="EVP23" s="501">
        <f t="shared" ca="1" si="63"/>
        <v>0</v>
      </c>
      <c r="EVQ23" s="501">
        <f t="shared" ref="EVQ23:EYB23" ca="1" si="64">EVQ23</f>
        <v>0</v>
      </c>
      <c r="EVR23" s="501">
        <f t="shared" ca="1" si="64"/>
        <v>0</v>
      </c>
      <c r="EVS23" s="501">
        <f t="shared" ca="1" si="64"/>
        <v>0</v>
      </c>
      <c r="EVT23" s="501">
        <f t="shared" ca="1" si="64"/>
        <v>0</v>
      </c>
      <c r="EVU23" s="501">
        <f t="shared" ca="1" si="64"/>
        <v>0</v>
      </c>
      <c r="EVV23" s="501">
        <f t="shared" ca="1" si="64"/>
        <v>0</v>
      </c>
      <c r="EVW23" s="501">
        <f t="shared" ca="1" si="64"/>
        <v>0</v>
      </c>
      <c r="EVX23" s="501">
        <f t="shared" ca="1" si="64"/>
        <v>0</v>
      </c>
      <c r="EVY23" s="501">
        <f t="shared" ca="1" si="64"/>
        <v>0</v>
      </c>
      <c r="EVZ23" s="501">
        <f t="shared" ca="1" si="64"/>
        <v>0</v>
      </c>
      <c r="EWA23" s="501">
        <f t="shared" ca="1" si="64"/>
        <v>0</v>
      </c>
      <c r="EWB23" s="501">
        <f t="shared" ca="1" si="64"/>
        <v>0</v>
      </c>
      <c r="EWC23" s="501">
        <f t="shared" ca="1" si="64"/>
        <v>0</v>
      </c>
      <c r="EWD23" s="501">
        <f t="shared" ca="1" si="64"/>
        <v>0</v>
      </c>
      <c r="EWE23" s="501">
        <f t="shared" ca="1" si="64"/>
        <v>0</v>
      </c>
      <c r="EWF23" s="501">
        <f t="shared" ca="1" si="64"/>
        <v>0</v>
      </c>
      <c r="EWG23" s="501">
        <f t="shared" ca="1" si="64"/>
        <v>0</v>
      </c>
      <c r="EWH23" s="501">
        <f t="shared" ca="1" si="64"/>
        <v>0</v>
      </c>
      <c r="EWI23" s="501">
        <f t="shared" ca="1" si="64"/>
        <v>0</v>
      </c>
      <c r="EWJ23" s="501">
        <f t="shared" ca="1" si="64"/>
        <v>0</v>
      </c>
      <c r="EWK23" s="501">
        <f t="shared" ca="1" si="64"/>
        <v>0</v>
      </c>
      <c r="EWL23" s="501">
        <f t="shared" ca="1" si="64"/>
        <v>0</v>
      </c>
      <c r="EWM23" s="501">
        <f t="shared" ca="1" si="64"/>
        <v>0</v>
      </c>
      <c r="EWN23" s="501">
        <f t="shared" ca="1" si="64"/>
        <v>0</v>
      </c>
      <c r="EWO23" s="501">
        <f t="shared" ca="1" si="64"/>
        <v>0</v>
      </c>
      <c r="EWP23" s="501">
        <f t="shared" ca="1" si="64"/>
        <v>0</v>
      </c>
      <c r="EWQ23" s="501">
        <f t="shared" ca="1" si="64"/>
        <v>0</v>
      </c>
      <c r="EWR23" s="501">
        <f t="shared" ca="1" si="64"/>
        <v>0</v>
      </c>
      <c r="EWS23" s="501">
        <f t="shared" ca="1" si="64"/>
        <v>0</v>
      </c>
      <c r="EWT23" s="501">
        <f t="shared" ca="1" si="64"/>
        <v>0</v>
      </c>
      <c r="EWU23" s="501">
        <f t="shared" ca="1" si="64"/>
        <v>0</v>
      </c>
      <c r="EWV23" s="501">
        <f t="shared" ca="1" si="64"/>
        <v>0</v>
      </c>
      <c r="EWW23" s="501">
        <f t="shared" ca="1" si="64"/>
        <v>0</v>
      </c>
      <c r="EWX23" s="501">
        <f t="shared" ca="1" si="64"/>
        <v>0</v>
      </c>
      <c r="EWY23" s="501">
        <f t="shared" ca="1" si="64"/>
        <v>0</v>
      </c>
      <c r="EWZ23" s="501">
        <f t="shared" ca="1" si="64"/>
        <v>0</v>
      </c>
      <c r="EXA23" s="501">
        <f t="shared" ca="1" si="64"/>
        <v>0</v>
      </c>
      <c r="EXB23" s="501">
        <f t="shared" ca="1" si="64"/>
        <v>0</v>
      </c>
      <c r="EXC23" s="501">
        <f t="shared" ca="1" si="64"/>
        <v>0</v>
      </c>
      <c r="EXD23" s="501">
        <f t="shared" ca="1" si="64"/>
        <v>0</v>
      </c>
      <c r="EXE23" s="501">
        <f t="shared" ca="1" si="64"/>
        <v>0</v>
      </c>
      <c r="EXF23" s="501">
        <f t="shared" ca="1" si="64"/>
        <v>0</v>
      </c>
      <c r="EXG23" s="501">
        <f t="shared" ca="1" si="64"/>
        <v>0</v>
      </c>
      <c r="EXH23" s="501">
        <f t="shared" ca="1" si="64"/>
        <v>0</v>
      </c>
      <c r="EXI23" s="501">
        <f t="shared" ca="1" si="64"/>
        <v>0</v>
      </c>
      <c r="EXJ23" s="501">
        <f t="shared" ca="1" si="64"/>
        <v>0</v>
      </c>
      <c r="EXK23" s="501">
        <f t="shared" ca="1" si="64"/>
        <v>0</v>
      </c>
      <c r="EXL23" s="501">
        <f t="shared" ca="1" si="64"/>
        <v>0</v>
      </c>
      <c r="EXM23" s="501">
        <f t="shared" ca="1" si="64"/>
        <v>0</v>
      </c>
      <c r="EXN23" s="501">
        <f t="shared" ca="1" si="64"/>
        <v>0</v>
      </c>
      <c r="EXO23" s="501">
        <f t="shared" ca="1" si="64"/>
        <v>0</v>
      </c>
      <c r="EXP23" s="501">
        <f t="shared" ca="1" si="64"/>
        <v>0</v>
      </c>
      <c r="EXQ23" s="501">
        <f t="shared" ca="1" si="64"/>
        <v>0</v>
      </c>
      <c r="EXR23" s="501">
        <f t="shared" ca="1" si="64"/>
        <v>0</v>
      </c>
      <c r="EXS23" s="501">
        <f t="shared" ca="1" si="64"/>
        <v>0</v>
      </c>
      <c r="EXT23" s="501">
        <f t="shared" ca="1" si="64"/>
        <v>0</v>
      </c>
      <c r="EXU23" s="501">
        <f t="shared" ca="1" si="64"/>
        <v>0</v>
      </c>
      <c r="EXV23" s="501">
        <f t="shared" ca="1" si="64"/>
        <v>0</v>
      </c>
      <c r="EXW23" s="501">
        <f t="shared" ca="1" si="64"/>
        <v>0</v>
      </c>
      <c r="EXX23" s="501">
        <f t="shared" ca="1" si="64"/>
        <v>0</v>
      </c>
      <c r="EXY23" s="501">
        <f t="shared" ca="1" si="64"/>
        <v>0</v>
      </c>
      <c r="EXZ23" s="501">
        <f t="shared" ca="1" si="64"/>
        <v>0</v>
      </c>
      <c r="EYA23" s="501">
        <f t="shared" ca="1" si="64"/>
        <v>0</v>
      </c>
      <c r="EYB23" s="501">
        <f t="shared" ca="1" si="64"/>
        <v>0</v>
      </c>
      <c r="EYC23" s="501">
        <f t="shared" ref="EYC23:FAN23" ca="1" si="65">EYC23</f>
        <v>0</v>
      </c>
      <c r="EYD23" s="501">
        <f t="shared" ca="1" si="65"/>
        <v>0</v>
      </c>
      <c r="EYE23" s="501">
        <f t="shared" ca="1" si="65"/>
        <v>0</v>
      </c>
      <c r="EYF23" s="501">
        <f t="shared" ca="1" si="65"/>
        <v>0</v>
      </c>
      <c r="EYG23" s="501">
        <f t="shared" ca="1" si="65"/>
        <v>0</v>
      </c>
      <c r="EYH23" s="501">
        <f t="shared" ca="1" si="65"/>
        <v>0</v>
      </c>
      <c r="EYI23" s="501">
        <f t="shared" ca="1" si="65"/>
        <v>0</v>
      </c>
      <c r="EYJ23" s="501">
        <f t="shared" ca="1" si="65"/>
        <v>0</v>
      </c>
      <c r="EYK23" s="501">
        <f t="shared" ca="1" si="65"/>
        <v>0</v>
      </c>
      <c r="EYL23" s="501">
        <f t="shared" ca="1" si="65"/>
        <v>0</v>
      </c>
      <c r="EYM23" s="501">
        <f t="shared" ca="1" si="65"/>
        <v>0</v>
      </c>
      <c r="EYN23" s="501">
        <f t="shared" ca="1" si="65"/>
        <v>0</v>
      </c>
      <c r="EYO23" s="501">
        <f t="shared" ca="1" si="65"/>
        <v>0</v>
      </c>
      <c r="EYP23" s="501">
        <f t="shared" ca="1" si="65"/>
        <v>0</v>
      </c>
      <c r="EYQ23" s="501">
        <f t="shared" ca="1" si="65"/>
        <v>0</v>
      </c>
      <c r="EYR23" s="501">
        <f t="shared" ca="1" si="65"/>
        <v>0</v>
      </c>
      <c r="EYS23" s="501">
        <f t="shared" ca="1" si="65"/>
        <v>0</v>
      </c>
      <c r="EYT23" s="501">
        <f t="shared" ca="1" si="65"/>
        <v>0</v>
      </c>
      <c r="EYU23" s="501">
        <f t="shared" ca="1" si="65"/>
        <v>0</v>
      </c>
      <c r="EYV23" s="501">
        <f t="shared" ca="1" si="65"/>
        <v>0</v>
      </c>
      <c r="EYW23" s="501">
        <f t="shared" ca="1" si="65"/>
        <v>0</v>
      </c>
      <c r="EYX23" s="501">
        <f t="shared" ca="1" si="65"/>
        <v>0</v>
      </c>
      <c r="EYY23" s="501">
        <f t="shared" ca="1" si="65"/>
        <v>0</v>
      </c>
      <c r="EYZ23" s="501">
        <f t="shared" ca="1" si="65"/>
        <v>0</v>
      </c>
      <c r="EZA23" s="501">
        <f t="shared" ca="1" si="65"/>
        <v>0</v>
      </c>
      <c r="EZB23" s="501">
        <f t="shared" ca="1" si="65"/>
        <v>0</v>
      </c>
      <c r="EZC23" s="501">
        <f t="shared" ca="1" si="65"/>
        <v>0</v>
      </c>
      <c r="EZD23" s="501">
        <f t="shared" ca="1" si="65"/>
        <v>0</v>
      </c>
      <c r="EZE23" s="501">
        <f t="shared" ca="1" si="65"/>
        <v>0</v>
      </c>
      <c r="EZF23" s="501">
        <f t="shared" ca="1" si="65"/>
        <v>0</v>
      </c>
      <c r="EZG23" s="501">
        <f t="shared" ca="1" si="65"/>
        <v>0</v>
      </c>
      <c r="EZH23" s="501">
        <f t="shared" ca="1" si="65"/>
        <v>0</v>
      </c>
      <c r="EZI23" s="501">
        <f t="shared" ca="1" si="65"/>
        <v>0</v>
      </c>
      <c r="EZJ23" s="501">
        <f t="shared" ca="1" si="65"/>
        <v>0</v>
      </c>
      <c r="EZK23" s="501">
        <f t="shared" ca="1" si="65"/>
        <v>0</v>
      </c>
      <c r="EZL23" s="501">
        <f t="shared" ca="1" si="65"/>
        <v>0</v>
      </c>
      <c r="EZM23" s="501">
        <f t="shared" ca="1" si="65"/>
        <v>0</v>
      </c>
      <c r="EZN23" s="501">
        <f t="shared" ca="1" si="65"/>
        <v>0</v>
      </c>
      <c r="EZO23" s="501">
        <f t="shared" ca="1" si="65"/>
        <v>0</v>
      </c>
      <c r="EZP23" s="501">
        <f t="shared" ca="1" si="65"/>
        <v>0</v>
      </c>
      <c r="EZQ23" s="501">
        <f t="shared" ca="1" si="65"/>
        <v>0</v>
      </c>
      <c r="EZR23" s="501">
        <f t="shared" ca="1" si="65"/>
        <v>0</v>
      </c>
      <c r="EZS23" s="501">
        <f t="shared" ca="1" si="65"/>
        <v>0</v>
      </c>
      <c r="EZT23" s="501">
        <f t="shared" ca="1" si="65"/>
        <v>0</v>
      </c>
      <c r="EZU23" s="501">
        <f t="shared" ca="1" si="65"/>
        <v>0</v>
      </c>
      <c r="EZV23" s="501">
        <f t="shared" ca="1" si="65"/>
        <v>0</v>
      </c>
      <c r="EZW23" s="501">
        <f t="shared" ca="1" si="65"/>
        <v>0</v>
      </c>
      <c r="EZX23" s="501">
        <f t="shared" ca="1" si="65"/>
        <v>0</v>
      </c>
      <c r="EZY23" s="501">
        <f t="shared" ca="1" si="65"/>
        <v>0</v>
      </c>
      <c r="EZZ23" s="501">
        <f t="shared" ca="1" si="65"/>
        <v>0</v>
      </c>
      <c r="FAA23" s="501">
        <f t="shared" ca="1" si="65"/>
        <v>0</v>
      </c>
      <c r="FAB23" s="501">
        <f t="shared" ca="1" si="65"/>
        <v>0</v>
      </c>
      <c r="FAC23" s="501">
        <f t="shared" ca="1" si="65"/>
        <v>0</v>
      </c>
      <c r="FAD23" s="501">
        <f t="shared" ca="1" si="65"/>
        <v>0</v>
      </c>
      <c r="FAE23" s="501">
        <f t="shared" ca="1" si="65"/>
        <v>0</v>
      </c>
      <c r="FAF23" s="501">
        <f t="shared" ca="1" si="65"/>
        <v>0</v>
      </c>
      <c r="FAG23" s="501">
        <f t="shared" ca="1" si="65"/>
        <v>0</v>
      </c>
      <c r="FAH23" s="501">
        <f t="shared" ca="1" si="65"/>
        <v>0</v>
      </c>
      <c r="FAI23" s="501">
        <f t="shared" ca="1" si="65"/>
        <v>0</v>
      </c>
      <c r="FAJ23" s="501">
        <f t="shared" ca="1" si="65"/>
        <v>0</v>
      </c>
      <c r="FAK23" s="501">
        <f t="shared" ca="1" si="65"/>
        <v>0</v>
      </c>
      <c r="FAL23" s="501">
        <f t="shared" ca="1" si="65"/>
        <v>0</v>
      </c>
      <c r="FAM23" s="501">
        <f t="shared" ca="1" si="65"/>
        <v>0</v>
      </c>
      <c r="FAN23" s="501">
        <f t="shared" ca="1" si="65"/>
        <v>0</v>
      </c>
      <c r="FAO23" s="501">
        <f t="shared" ref="FAO23:FCZ23" ca="1" si="66">FAO23</f>
        <v>0</v>
      </c>
      <c r="FAP23" s="501">
        <f t="shared" ca="1" si="66"/>
        <v>0</v>
      </c>
      <c r="FAQ23" s="501">
        <f t="shared" ca="1" si="66"/>
        <v>0</v>
      </c>
      <c r="FAR23" s="501">
        <f t="shared" ca="1" si="66"/>
        <v>0</v>
      </c>
      <c r="FAS23" s="501">
        <f t="shared" ca="1" si="66"/>
        <v>0</v>
      </c>
      <c r="FAT23" s="501">
        <f t="shared" ca="1" si="66"/>
        <v>0</v>
      </c>
      <c r="FAU23" s="501">
        <f t="shared" ca="1" si="66"/>
        <v>0</v>
      </c>
      <c r="FAV23" s="501">
        <f t="shared" ca="1" si="66"/>
        <v>0</v>
      </c>
      <c r="FAW23" s="501">
        <f t="shared" ca="1" si="66"/>
        <v>0</v>
      </c>
      <c r="FAX23" s="501">
        <f t="shared" ca="1" si="66"/>
        <v>0</v>
      </c>
      <c r="FAY23" s="501">
        <f t="shared" ca="1" si="66"/>
        <v>0</v>
      </c>
      <c r="FAZ23" s="501">
        <f t="shared" ca="1" si="66"/>
        <v>0</v>
      </c>
      <c r="FBA23" s="501">
        <f t="shared" ca="1" si="66"/>
        <v>0</v>
      </c>
      <c r="FBB23" s="501">
        <f t="shared" ca="1" si="66"/>
        <v>0</v>
      </c>
      <c r="FBC23" s="501">
        <f t="shared" ca="1" si="66"/>
        <v>0</v>
      </c>
      <c r="FBD23" s="501">
        <f t="shared" ca="1" si="66"/>
        <v>0</v>
      </c>
      <c r="FBE23" s="501">
        <f t="shared" ca="1" si="66"/>
        <v>0</v>
      </c>
      <c r="FBF23" s="501">
        <f t="shared" ca="1" si="66"/>
        <v>0</v>
      </c>
      <c r="FBG23" s="501">
        <f t="shared" ca="1" si="66"/>
        <v>0</v>
      </c>
      <c r="FBH23" s="501">
        <f t="shared" ca="1" si="66"/>
        <v>0</v>
      </c>
      <c r="FBI23" s="501">
        <f t="shared" ca="1" si="66"/>
        <v>0</v>
      </c>
      <c r="FBJ23" s="501">
        <f t="shared" ca="1" si="66"/>
        <v>0</v>
      </c>
      <c r="FBK23" s="501">
        <f t="shared" ca="1" si="66"/>
        <v>0</v>
      </c>
      <c r="FBL23" s="501">
        <f t="shared" ca="1" si="66"/>
        <v>0</v>
      </c>
      <c r="FBM23" s="501">
        <f t="shared" ca="1" si="66"/>
        <v>0</v>
      </c>
      <c r="FBN23" s="501">
        <f t="shared" ca="1" si="66"/>
        <v>0</v>
      </c>
      <c r="FBO23" s="501">
        <f t="shared" ca="1" si="66"/>
        <v>0</v>
      </c>
      <c r="FBP23" s="501">
        <f t="shared" ca="1" si="66"/>
        <v>0</v>
      </c>
      <c r="FBQ23" s="501">
        <f t="shared" ca="1" si="66"/>
        <v>0</v>
      </c>
      <c r="FBR23" s="501">
        <f t="shared" ca="1" si="66"/>
        <v>0</v>
      </c>
      <c r="FBS23" s="501">
        <f t="shared" ca="1" si="66"/>
        <v>0</v>
      </c>
      <c r="FBT23" s="501">
        <f t="shared" ca="1" si="66"/>
        <v>0</v>
      </c>
      <c r="FBU23" s="501">
        <f t="shared" ca="1" si="66"/>
        <v>0</v>
      </c>
      <c r="FBV23" s="501">
        <f t="shared" ca="1" si="66"/>
        <v>0</v>
      </c>
      <c r="FBW23" s="501">
        <f t="shared" ca="1" si="66"/>
        <v>0</v>
      </c>
      <c r="FBX23" s="501">
        <f t="shared" ca="1" si="66"/>
        <v>0</v>
      </c>
      <c r="FBY23" s="501">
        <f t="shared" ca="1" si="66"/>
        <v>0</v>
      </c>
      <c r="FBZ23" s="501">
        <f t="shared" ca="1" si="66"/>
        <v>0</v>
      </c>
      <c r="FCA23" s="501">
        <f t="shared" ca="1" si="66"/>
        <v>0</v>
      </c>
      <c r="FCB23" s="501">
        <f t="shared" ca="1" si="66"/>
        <v>0</v>
      </c>
      <c r="FCC23" s="501">
        <f t="shared" ca="1" si="66"/>
        <v>0</v>
      </c>
      <c r="FCD23" s="501">
        <f t="shared" ca="1" si="66"/>
        <v>0</v>
      </c>
      <c r="FCE23" s="501">
        <f t="shared" ca="1" si="66"/>
        <v>0</v>
      </c>
      <c r="FCF23" s="501">
        <f t="shared" ca="1" si="66"/>
        <v>0</v>
      </c>
      <c r="FCG23" s="501">
        <f t="shared" ca="1" si="66"/>
        <v>0</v>
      </c>
      <c r="FCH23" s="501">
        <f t="shared" ca="1" si="66"/>
        <v>0</v>
      </c>
      <c r="FCI23" s="501">
        <f t="shared" ca="1" si="66"/>
        <v>0</v>
      </c>
      <c r="FCJ23" s="501">
        <f t="shared" ca="1" si="66"/>
        <v>0</v>
      </c>
      <c r="FCK23" s="501">
        <f t="shared" ca="1" si="66"/>
        <v>0</v>
      </c>
      <c r="FCL23" s="501">
        <f t="shared" ca="1" si="66"/>
        <v>0</v>
      </c>
      <c r="FCM23" s="501">
        <f t="shared" ca="1" si="66"/>
        <v>0</v>
      </c>
      <c r="FCN23" s="501">
        <f t="shared" ca="1" si="66"/>
        <v>0</v>
      </c>
      <c r="FCO23" s="501">
        <f t="shared" ca="1" si="66"/>
        <v>0</v>
      </c>
      <c r="FCP23" s="501">
        <f t="shared" ca="1" si="66"/>
        <v>0</v>
      </c>
      <c r="FCQ23" s="501">
        <f t="shared" ca="1" si="66"/>
        <v>0</v>
      </c>
      <c r="FCR23" s="501">
        <f t="shared" ca="1" si="66"/>
        <v>0</v>
      </c>
      <c r="FCS23" s="501">
        <f t="shared" ca="1" si="66"/>
        <v>0</v>
      </c>
      <c r="FCT23" s="501">
        <f t="shared" ca="1" si="66"/>
        <v>0</v>
      </c>
      <c r="FCU23" s="501">
        <f t="shared" ca="1" si="66"/>
        <v>0</v>
      </c>
      <c r="FCV23" s="501">
        <f t="shared" ca="1" si="66"/>
        <v>0</v>
      </c>
      <c r="FCW23" s="501">
        <f t="shared" ca="1" si="66"/>
        <v>0</v>
      </c>
      <c r="FCX23" s="501">
        <f t="shared" ca="1" si="66"/>
        <v>0</v>
      </c>
      <c r="FCY23" s="501">
        <f t="shared" ca="1" si="66"/>
        <v>0</v>
      </c>
      <c r="FCZ23" s="501">
        <f t="shared" ca="1" si="66"/>
        <v>0</v>
      </c>
      <c r="FDA23" s="501">
        <f t="shared" ref="FDA23:FFL23" ca="1" si="67">FDA23</f>
        <v>0</v>
      </c>
      <c r="FDB23" s="501">
        <f t="shared" ca="1" si="67"/>
        <v>0</v>
      </c>
      <c r="FDC23" s="501">
        <f t="shared" ca="1" si="67"/>
        <v>0</v>
      </c>
      <c r="FDD23" s="501">
        <f t="shared" ca="1" si="67"/>
        <v>0</v>
      </c>
      <c r="FDE23" s="501">
        <f t="shared" ca="1" si="67"/>
        <v>0</v>
      </c>
      <c r="FDF23" s="501">
        <f t="shared" ca="1" si="67"/>
        <v>0</v>
      </c>
      <c r="FDG23" s="501">
        <f t="shared" ca="1" si="67"/>
        <v>0</v>
      </c>
      <c r="FDH23" s="501">
        <f t="shared" ca="1" si="67"/>
        <v>0</v>
      </c>
      <c r="FDI23" s="501">
        <f t="shared" ca="1" si="67"/>
        <v>0</v>
      </c>
      <c r="FDJ23" s="501">
        <f t="shared" ca="1" si="67"/>
        <v>0</v>
      </c>
      <c r="FDK23" s="501">
        <f t="shared" ca="1" si="67"/>
        <v>0</v>
      </c>
      <c r="FDL23" s="501">
        <f t="shared" ca="1" si="67"/>
        <v>0</v>
      </c>
      <c r="FDM23" s="501">
        <f t="shared" ca="1" si="67"/>
        <v>0</v>
      </c>
      <c r="FDN23" s="501">
        <f t="shared" ca="1" si="67"/>
        <v>0</v>
      </c>
      <c r="FDO23" s="501">
        <f t="shared" ca="1" si="67"/>
        <v>0</v>
      </c>
      <c r="FDP23" s="501">
        <f t="shared" ca="1" si="67"/>
        <v>0</v>
      </c>
      <c r="FDQ23" s="501">
        <f t="shared" ca="1" si="67"/>
        <v>0</v>
      </c>
      <c r="FDR23" s="501">
        <f t="shared" ca="1" si="67"/>
        <v>0</v>
      </c>
      <c r="FDS23" s="501">
        <f t="shared" ca="1" si="67"/>
        <v>0</v>
      </c>
      <c r="FDT23" s="501">
        <f t="shared" ca="1" si="67"/>
        <v>0</v>
      </c>
      <c r="FDU23" s="501">
        <f t="shared" ca="1" si="67"/>
        <v>0</v>
      </c>
      <c r="FDV23" s="501">
        <f t="shared" ca="1" si="67"/>
        <v>0</v>
      </c>
      <c r="FDW23" s="501">
        <f t="shared" ca="1" si="67"/>
        <v>0</v>
      </c>
      <c r="FDX23" s="501">
        <f t="shared" ca="1" si="67"/>
        <v>0</v>
      </c>
      <c r="FDY23" s="501">
        <f t="shared" ca="1" si="67"/>
        <v>0</v>
      </c>
      <c r="FDZ23" s="501">
        <f t="shared" ca="1" si="67"/>
        <v>0</v>
      </c>
      <c r="FEA23" s="501">
        <f t="shared" ca="1" si="67"/>
        <v>0</v>
      </c>
      <c r="FEB23" s="501">
        <f t="shared" ca="1" si="67"/>
        <v>0</v>
      </c>
      <c r="FEC23" s="501">
        <f t="shared" ca="1" si="67"/>
        <v>0</v>
      </c>
      <c r="FED23" s="501">
        <f t="shared" ca="1" si="67"/>
        <v>0</v>
      </c>
      <c r="FEE23" s="501">
        <f t="shared" ca="1" si="67"/>
        <v>0</v>
      </c>
      <c r="FEF23" s="501">
        <f t="shared" ca="1" si="67"/>
        <v>0</v>
      </c>
      <c r="FEG23" s="501">
        <f t="shared" ca="1" si="67"/>
        <v>0</v>
      </c>
      <c r="FEH23" s="501">
        <f t="shared" ca="1" si="67"/>
        <v>0</v>
      </c>
      <c r="FEI23" s="501">
        <f t="shared" ca="1" si="67"/>
        <v>0</v>
      </c>
      <c r="FEJ23" s="501">
        <f t="shared" ca="1" si="67"/>
        <v>0</v>
      </c>
      <c r="FEK23" s="501">
        <f t="shared" ca="1" si="67"/>
        <v>0</v>
      </c>
      <c r="FEL23" s="501">
        <f t="shared" ca="1" si="67"/>
        <v>0</v>
      </c>
      <c r="FEM23" s="501">
        <f t="shared" ca="1" si="67"/>
        <v>0</v>
      </c>
      <c r="FEN23" s="501">
        <f t="shared" ca="1" si="67"/>
        <v>0</v>
      </c>
      <c r="FEO23" s="501">
        <f t="shared" ca="1" si="67"/>
        <v>0</v>
      </c>
      <c r="FEP23" s="501">
        <f t="shared" ca="1" si="67"/>
        <v>0</v>
      </c>
      <c r="FEQ23" s="501">
        <f t="shared" ca="1" si="67"/>
        <v>0</v>
      </c>
      <c r="FER23" s="501">
        <f t="shared" ca="1" si="67"/>
        <v>0</v>
      </c>
      <c r="FES23" s="501">
        <f t="shared" ca="1" si="67"/>
        <v>0</v>
      </c>
      <c r="FET23" s="501">
        <f t="shared" ca="1" si="67"/>
        <v>0</v>
      </c>
      <c r="FEU23" s="501">
        <f t="shared" ca="1" si="67"/>
        <v>0</v>
      </c>
      <c r="FEV23" s="501">
        <f t="shared" ca="1" si="67"/>
        <v>0</v>
      </c>
      <c r="FEW23" s="501">
        <f t="shared" ca="1" si="67"/>
        <v>0</v>
      </c>
      <c r="FEX23" s="501">
        <f t="shared" ca="1" si="67"/>
        <v>0</v>
      </c>
      <c r="FEY23" s="501">
        <f t="shared" ca="1" si="67"/>
        <v>0</v>
      </c>
      <c r="FEZ23" s="501">
        <f t="shared" ca="1" si="67"/>
        <v>0</v>
      </c>
      <c r="FFA23" s="501">
        <f t="shared" ca="1" si="67"/>
        <v>0</v>
      </c>
      <c r="FFB23" s="501">
        <f t="shared" ca="1" si="67"/>
        <v>0</v>
      </c>
      <c r="FFC23" s="501">
        <f t="shared" ca="1" si="67"/>
        <v>0</v>
      </c>
      <c r="FFD23" s="501">
        <f t="shared" ca="1" si="67"/>
        <v>0</v>
      </c>
      <c r="FFE23" s="501">
        <f t="shared" ca="1" si="67"/>
        <v>0</v>
      </c>
      <c r="FFF23" s="501">
        <f t="shared" ca="1" si="67"/>
        <v>0</v>
      </c>
      <c r="FFG23" s="501">
        <f t="shared" ca="1" si="67"/>
        <v>0</v>
      </c>
      <c r="FFH23" s="501">
        <f t="shared" ca="1" si="67"/>
        <v>0</v>
      </c>
      <c r="FFI23" s="501">
        <f t="shared" ca="1" si="67"/>
        <v>0</v>
      </c>
      <c r="FFJ23" s="501">
        <f t="shared" ca="1" si="67"/>
        <v>0</v>
      </c>
      <c r="FFK23" s="501">
        <f t="shared" ca="1" si="67"/>
        <v>0</v>
      </c>
      <c r="FFL23" s="501">
        <f t="shared" ca="1" si="67"/>
        <v>0</v>
      </c>
      <c r="FFM23" s="501">
        <f t="shared" ref="FFM23:FHX23" ca="1" si="68">FFM23</f>
        <v>0</v>
      </c>
      <c r="FFN23" s="501">
        <f t="shared" ca="1" si="68"/>
        <v>0</v>
      </c>
      <c r="FFO23" s="501">
        <f t="shared" ca="1" si="68"/>
        <v>0</v>
      </c>
      <c r="FFP23" s="501">
        <f t="shared" ca="1" si="68"/>
        <v>0</v>
      </c>
      <c r="FFQ23" s="501">
        <f t="shared" ca="1" si="68"/>
        <v>0</v>
      </c>
      <c r="FFR23" s="501">
        <f t="shared" ca="1" si="68"/>
        <v>0</v>
      </c>
      <c r="FFS23" s="501">
        <f t="shared" ca="1" si="68"/>
        <v>0</v>
      </c>
      <c r="FFT23" s="501">
        <f t="shared" ca="1" si="68"/>
        <v>0</v>
      </c>
      <c r="FFU23" s="501">
        <f t="shared" ca="1" si="68"/>
        <v>0</v>
      </c>
      <c r="FFV23" s="501">
        <f t="shared" ca="1" si="68"/>
        <v>0</v>
      </c>
      <c r="FFW23" s="501">
        <f t="shared" ca="1" si="68"/>
        <v>0</v>
      </c>
      <c r="FFX23" s="501">
        <f t="shared" ca="1" si="68"/>
        <v>0</v>
      </c>
      <c r="FFY23" s="501">
        <f t="shared" ca="1" si="68"/>
        <v>0</v>
      </c>
      <c r="FFZ23" s="501">
        <f t="shared" ca="1" si="68"/>
        <v>0</v>
      </c>
      <c r="FGA23" s="501">
        <f t="shared" ca="1" si="68"/>
        <v>0</v>
      </c>
      <c r="FGB23" s="501">
        <f t="shared" ca="1" si="68"/>
        <v>0</v>
      </c>
      <c r="FGC23" s="501">
        <f t="shared" ca="1" si="68"/>
        <v>0</v>
      </c>
      <c r="FGD23" s="501">
        <f t="shared" ca="1" si="68"/>
        <v>0</v>
      </c>
      <c r="FGE23" s="501">
        <f t="shared" ca="1" si="68"/>
        <v>0</v>
      </c>
      <c r="FGF23" s="501">
        <f t="shared" ca="1" si="68"/>
        <v>0</v>
      </c>
      <c r="FGG23" s="501">
        <f t="shared" ca="1" si="68"/>
        <v>0</v>
      </c>
      <c r="FGH23" s="501">
        <f t="shared" ca="1" si="68"/>
        <v>0</v>
      </c>
      <c r="FGI23" s="501">
        <f t="shared" ca="1" si="68"/>
        <v>0</v>
      </c>
      <c r="FGJ23" s="501">
        <f t="shared" ca="1" si="68"/>
        <v>0</v>
      </c>
      <c r="FGK23" s="501">
        <f t="shared" ca="1" si="68"/>
        <v>0</v>
      </c>
      <c r="FGL23" s="501">
        <f t="shared" ca="1" si="68"/>
        <v>0</v>
      </c>
      <c r="FGM23" s="501">
        <f t="shared" ca="1" si="68"/>
        <v>0</v>
      </c>
      <c r="FGN23" s="501">
        <f t="shared" ca="1" si="68"/>
        <v>0</v>
      </c>
      <c r="FGO23" s="501">
        <f t="shared" ca="1" si="68"/>
        <v>0</v>
      </c>
      <c r="FGP23" s="501">
        <f t="shared" ca="1" si="68"/>
        <v>0</v>
      </c>
      <c r="FGQ23" s="501">
        <f t="shared" ca="1" si="68"/>
        <v>0</v>
      </c>
      <c r="FGR23" s="501">
        <f t="shared" ca="1" si="68"/>
        <v>0</v>
      </c>
      <c r="FGS23" s="501">
        <f t="shared" ca="1" si="68"/>
        <v>0</v>
      </c>
      <c r="FGT23" s="501">
        <f t="shared" ca="1" si="68"/>
        <v>0</v>
      </c>
      <c r="FGU23" s="501">
        <f t="shared" ca="1" si="68"/>
        <v>0</v>
      </c>
      <c r="FGV23" s="501">
        <f t="shared" ca="1" si="68"/>
        <v>0</v>
      </c>
      <c r="FGW23" s="501">
        <f t="shared" ca="1" si="68"/>
        <v>0</v>
      </c>
      <c r="FGX23" s="501">
        <f t="shared" ca="1" si="68"/>
        <v>0</v>
      </c>
      <c r="FGY23" s="501">
        <f t="shared" ca="1" si="68"/>
        <v>0</v>
      </c>
      <c r="FGZ23" s="501">
        <f t="shared" ca="1" si="68"/>
        <v>0</v>
      </c>
      <c r="FHA23" s="501">
        <f t="shared" ca="1" si="68"/>
        <v>0</v>
      </c>
      <c r="FHB23" s="501">
        <f t="shared" ca="1" si="68"/>
        <v>0</v>
      </c>
      <c r="FHC23" s="501">
        <f t="shared" ca="1" si="68"/>
        <v>0</v>
      </c>
      <c r="FHD23" s="501">
        <f t="shared" ca="1" si="68"/>
        <v>0</v>
      </c>
      <c r="FHE23" s="501">
        <f t="shared" ca="1" si="68"/>
        <v>0</v>
      </c>
      <c r="FHF23" s="501">
        <f t="shared" ca="1" si="68"/>
        <v>0</v>
      </c>
      <c r="FHG23" s="501">
        <f t="shared" ca="1" si="68"/>
        <v>0</v>
      </c>
      <c r="FHH23" s="501">
        <f t="shared" ca="1" si="68"/>
        <v>0</v>
      </c>
      <c r="FHI23" s="501">
        <f t="shared" ca="1" si="68"/>
        <v>0</v>
      </c>
      <c r="FHJ23" s="501">
        <f t="shared" ca="1" si="68"/>
        <v>0</v>
      </c>
      <c r="FHK23" s="501">
        <f t="shared" ca="1" si="68"/>
        <v>0</v>
      </c>
      <c r="FHL23" s="501">
        <f t="shared" ca="1" si="68"/>
        <v>0</v>
      </c>
      <c r="FHM23" s="501">
        <f t="shared" ca="1" si="68"/>
        <v>0</v>
      </c>
      <c r="FHN23" s="501">
        <f t="shared" ca="1" si="68"/>
        <v>0</v>
      </c>
      <c r="FHO23" s="501">
        <f t="shared" ca="1" si="68"/>
        <v>0</v>
      </c>
      <c r="FHP23" s="501">
        <f t="shared" ca="1" si="68"/>
        <v>0</v>
      </c>
      <c r="FHQ23" s="501">
        <f t="shared" ca="1" si="68"/>
        <v>0</v>
      </c>
      <c r="FHR23" s="501">
        <f t="shared" ca="1" si="68"/>
        <v>0</v>
      </c>
      <c r="FHS23" s="501">
        <f t="shared" ca="1" si="68"/>
        <v>0</v>
      </c>
      <c r="FHT23" s="501">
        <f t="shared" ca="1" si="68"/>
        <v>0</v>
      </c>
      <c r="FHU23" s="501">
        <f t="shared" ca="1" si="68"/>
        <v>0</v>
      </c>
      <c r="FHV23" s="501">
        <f t="shared" ca="1" si="68"/>
        <v>0</v>
      </c>
      <c r="FHW23" s="501">
        <f t="shared" ca="1" si="68"/>
        <v>0</v>
      </c>
      <c r="FHX23" s="501">
        <f t="shared" ca="1" si="68"/>
        <v>0</v>
      </c>
      <c r="FHY23" s="501">
        <f t="shared" ref="FHY23:FKJ23" ca="1" si="69">FHY23</f>
        <v>0</v>
      </c>
      <c r="FHZ23" s="501">
        <f t="shared" ca="1" si="69"/>
        <v>0</v>
      </c>
      <c r="FIA23" s="501">
        <f t="shared" ca="1" si="69"/>
        <v>0</v>
      </c>
      <c r="FIB23" s="501">
        <f t="shared" ca="1" si="69"/>
        <v>0</v>
      </c>
      <c r="FIC23" s="501">
        <f t="shared" ca="1" si="69"/>
        <v>0</v>
      </c>
      <c r="FID23" s="501">
        <f t="shared" ca="1" si="69"/>
        <v>0</v>
      </c>
      <c r="FIE23" s="501">
        <f t="shared" ca="1" si="69"/>
        <v>0</v>
      </c>
      <c r="FIF23" s="501">
        <f t="shared" ca="1" si="69"/>
        <v>0</v>
      </c>
      <c r="FIG23" s="501">
        <f t="shared" ca="1" si="69"/>
        <v>0</v>
      </c>
      <c r="FIH23" s="501">
        <f t="shared" ca="1" si="69"/>
        <v>0</v>
      </c>
      <c r="FII23" s="501">
        <f t="shared" ca="1" si="69"/>
        <v>0</v>
      </c>
      <c r="FIJ23" s="501">
        <f t="shared" ca="1" si="69"/>
        <v>0</v>
      </c>
      <c r="FIK23" s="501">
        <f t="shared" ca="1" si="69"/>
        <v>0</v>
      </c>
      <c r="FIL23" s="501">
        <f t="shared" ca="1" si="69"/>
        <v>0</v>
      </c>
      <c r="FIM23" s="501">
        <f t="shared" ca="1" si="69"/>
        <v>0</v>
      </c>
      <c r="FIN23" s="501">
        <f t="shared" ca="1" si="69"/>
        <v>0</v>
      </c>
      <c r="FIO23" s="501">
        <f t="shared" ca="1" si="69"/>
        <v>0</v>
      </c>
      <c r="FIP23" s="501">
        <f t="shared" ca="1" si="69"/>
        <v>0</v>
      </c>
      <c r="FIQ23" s="501">
        <f t="shared" ca="1" si="69"/>
        <v>0</v>
      </c>
      <c r="FIR23" s="501">
        <f t="shared" ca="1" si="69"/>
        <v>0</v>
      </c>
      <c r="FIS23" s="501">
        <f t="shared" ca="1" si="69"/>
        <v>0</v>
      </c>
      <c r="FIT23" s="501">
        <f t="shared" ca="1" si="69"/>
        <v>0</v>
      </c>
      <c r="FIU23" s="501">
        <f t="shared" ca="1" si="69"/>
        <v>0</v>
      </c>
      <c r="FIV23" s="501">
        <f t="shared" ca="1" si="69"/>
        <v>0</v>
      </c>
      <c r="FIW23" s="501">
        <f t="shared" ca="1" si="69"/>
        <v>0</v>
      </c>
      <c r="FIX23" s="501">
        <f t="shared" ca="1" si="69"/>
        <v>0</v>
      </c>
      <c r="FIY23" s="501">
        <f t="shared" ca="1" si="69"/>
        <v>0</v>
      </c>
      <c r="FIZ23" s="501">
        <f t="shared" ca="1" si="69"/>
        <v>0</v>
      </c>
      <c r="FJA23" s="501">
        <f t="shared" ca="1" si="69"/>
        <v>0</v>
      </c>
      <c r="FJB23" s="501">
        <f t="shared" ca="1" si="69"/>
        <v>0</v>
      </c>
      <c r="FJC23" s="501">
        <f t="shared" ca="1" si="69"/>
        <v>0</v>
      </c>
      <c r="FJD23" s="501">
        <f t="shared" ca="1" si="69"/>
        <v>0</v>
      </c>
      <c r="FJE23" s="501">
        <f t="shared" ca="1" si="69"/>
        <v>0</v>
      </c>
      <c r="FJF23" s="501">
        <f t="shared" ca="1" si="69"/>
        <v>0</v>
      </c>
      <c r="FJG23" s="501">
        <f t="shared" ca="1" si="69"/>
        <v>0</v>
      </c>
      <c r="FJH23" s="501">
        <f t="shared" ca="1" si="69"/>
        <v>0</v>
      </c>
      <c r="FJI23" s="501">
        <f t="shared" ca="1" si="69"/>
        <v>0</v>
      </c>
      <c r="FJJ23" s="501">
        <f t="shared" ca="1" si="69"/>
        <v>0</v>
      </c>
      <c r="FJK23" s="501">
        <f t="shared" ca="1" si="69"/>
        <v>0</v>
      </c>
      <c r="FJL23" s="501">
        <f t="shared" ca="1" si="69"/>
        <v>0</v>
      </c>
      <c r="FJM23" s="501">
        <f t="shared" ca="1" si="69"/>
        <v>0</v>
      </c>
      <c r="FJN23" s="501">
        <f t="shared" ca="1" si="69"/>
        <v>0</v>
      </c>
      <c r="FJO23" s="501">
        <f t="shared" ca="1" si="69"/>
        <v>0</v>
      </c>
      <c r="FJP23" s="501">
        <f t="shared" ca="1" si="69"/>
        <v>0</v>
      </c>
      <c r="FJQ23" s="501">
        <f t="shared" ca="1" si="69"/>
        <v>0</v>
      </c>
      <c r="FJR23" s="501">
        <f t="shared" ca="1" si="69"/>
        <v>0</v>
      </c>
      <c r="FJS23" s="501">
        <f t="shared" ca="1" si="69"/>
        <v>0</v>
      </c>
      <c r="FJT23" s="501">
        <f t="shared" ca="1" si="69"/>
        <v>0</v>
      </c>
      <c r="FJU23" s="501">
        <f t="shared" ca="1" si="69"/>
        <v>0</v>
      </c>
      <c r="FJV23" s="501">
        <f t="shared" ca="1" si="69"/>
        <v>0</v>
      </c>
      <c r="FJW23" s="501">
        <f t="shared" ca="1" si="69"/>
        <v>0</v>
      </c>
      <c r="FJX23" s="501">
        <f t="shared" ca="1" si="69"/>
        <v>0</v>
      </c>
      <c r="FJY23" s="501">
        <f t="shared" ca="1" si="69"/>
        <v>0</v>
      </c>
      <c r="FJZ23" s="501">
        <f t="shared" ca="1" si="69"/>
        <v>0</v>
      </c>
      <c r="FKA23" s="501">
        <f t="shared" ca="1" si="69"/>
        <v>0</v>
      </c>
      <c r="FKB23" s="501">
        <f t="shared" ca="1" si="69"/>
        <v>0</v>
      </c>
      <c r="FKC23" s="501">
        <f t="shared" ca="1" si="69"/>
        <v>0</v>
      </c>
      <c r="FKD23" s="501">
        <f t="shared" ca="1" si="69"/>
        <v>0</v>
      </c>
      <c r="FKE23" s="501">
        <f t="shared" ca="1" si="69"/>
        <v>0</v>
      </c>
      <c r="FKF23" s="501">
        <f t="shared" ca="1" si="69"/>
        <v>0</v>
      </c>
      <c r="FKG23" s="501">
        <f t="shared" ca="1" si="69"/>
        <v>0</v>
      </c>
      <c r="FKH23" s="501">
        <f t="shared" ca="1" si="69"/>
        <v>0</v>
      </c>
      <c r="FKI23" s="501">
        <f t="shared" ca="1" si="69"/>
        <v>0</v>
      </c>
      <c r="FKJ23" s="501">
        <f t="shared" ca="1" si="69"/>
        <v>0</v>
      </c>
      <c r="FKK23" s="501">
        <f t="shared" ref="FKK23:FMV23" ca="1" si="70">FKK23</f>
        <v>0</v>
      </c>
      <c r="FKL23" s="501">
        <f t="shared" ca="1" si="70"/>
        <v>0</v>
      </c>
      <c r="FKM23" s="501">
        <f t="shared" ca="1" si="70"/>
        <v>0</v>
      </c>
      <c r="FKN23" s="501">
        <f t="shared" ca="1" si="70"/>
        <v>0</v>
      </c>
      <c r="FKO23" s="501">
        <f t="shared" ca="1" si="70"/>
        <v>0</v>
      </c>
      <c r="FKP23" s="501">
        <f t="shared" ca="1" si="70"/>
        <v>0</v>
      </c>
      <c r="FKQ23" s="501">
        <f t="shared" ca="1" si="70"/>
        <v>0</v>
      </c>
      <c r="FKR23" s="501">
        <f t="shared" ca="1" si="70"/>
        <v>0</v>
      </c>
      <c r="FKS23" s="501">
        <f t="shared" ca="1" si="70"/>
        <v>0</v>
      </c>
      <c r="FKT23" s="501">
        <f t="shared" ca="1" si="70"/>
        <v>0</v>
      </c>
      <c r="FKU23" s="501">
        <f t="shared" ca="1" si="70"/>
        <v>0</v>
      </c>
      <c r="FKV23" s="501">
        <f t="shared" ca="1" si="70"/>
        <v>0</v>
      </c>
      <c r="FKW23" s="501">
        <f t="shared" ca="1" si="70"/>
        <v>0</v>
      </c>
      <c r="FKX23" s="501">
        <f t="shared" ca="1" si="70"/>
        <v>0</v>
      </c>
      <c r="FKY23" s="501">
        <f t="shared" ca="1" si="70"/>
        <v>0</v>
      </c>
      <c r="FKZ23" s="501">
        <f t="shared" ca="1" si="70"/>
        <v>0</v>
      </c>
      <c r="FLA23" s="501">
        <f t="shared" ca="1" si="70"/>
        <v>0</v>
      </c>
      <c r="FLB23" s="501">
        <f t="shared" ca="1" si="70"/>
        <v>0</v>
      </c>
      <c r="FLC23" s="501">
        <f t="shared" ca="1" si="70"/>
        <v>0</v>
      </c>
      <c r="FLD23" s="501">
        <f t="shared" ca="1" si="70"/>
        <v>0</v>
      </c>
      <c r="FLE23" s="501">
        <f t="shared" ca="1" si="70"/>
        <v>0</v>
      </c>
      <c r="FLF23" s="501">
        <f t="shared" ca="1" si="70"/>
        <v>0</v>
      </c>
      <c r="FLG23" s="501">
        <f t="shared" ca="1" si="70"/>
        <v>0</v>
      </c>
      <c r="FLH23" s="501">
        <f t="shared" ca="1" si="70"/>
        <v>0</v>
      </c>
      <c r="FLI23" s="501">
        <f t="shared" ca="1" si="70"/>
        <v>0</v>
      </c>
      <c r="FLJ23" s="501">
        <f t="shared" ca="1" si="70"/>
        <v>0</v>
      </c>
      <c r="FLK23" s="501">
        <f t="shared" ca="1" si="70"/>
        <v>0</v>
      </c>
      <c r="FLL23" s="501">
        <f t="shared" ca="1" si="70"/>
        <v>0</v>
      </c>
      <c r="FLM23" s="501">
        <f t="shared" ca="1" si="70"/>
        <v>0</v>
      </c>
      <c r="FLN23" s="501">
        <f t="shared" ca="1" si="70"/>
        <v>0</v>
      </c>
      <c r="FLO23" s="501">
        <f t="shared" ca="1" si="70"/>
        <v>0</v>
      </c>
      <c r="FLP23" s="501">
        <f t="shared" ca="1" si="70"/>
        <v>0</v>
      </c>
      <c r="FLQ23" s="501">
        <f t="shared" ca="1" si="70"/>
        <v>0</v>
      </c>
      <c r="FLR23" s="501">
        <f t="shared" ca="1" si="70"/>
        <v>0</v>
      </c>
      <c r="FLS23" s="501">
        <f t="shared" ca="1" si="70"/>
        <v>0</v>
      </c>
      <c r="FLT23" s="501">
        <f t="shared" ca="1" si="70"/>
        <v>0</v>
      </c>
      <c r="FLU23" s="501">
        <f t="shared" ca="1" si="70"/>
        <v>0</v>
      </c>
      <c r="FLV23" s="501">
        <f t="shared" ca="1" si="70"/>
        <v>0</v>
      </c>
      <c r="FLW23" s="501">
        <f t="shared" ca="1" si="70"/>
        <v>0</v>
      </c>
      <c r="FLX23" s="501">
        <f t="shared" ca="1" si="70"/>
        <v>0</v>
      </c>
      <c r="FLY23" s="501">
        <f t="shared" ca="1" si="70"/>
        <v>0</v>
      </c>
      <c r="FLZ23" s="501">
        <f t="shared" ca="1" si="70"/>
        <v>0</v>
      </c>
      <c r="FMA23" s="501">
        <f t="shared" ca="1" si="70"/>
        <v>0</v>
      </c>
      <c r="FMB23" s="501">
        <f t="shared" ca="1" si="70"/>
        <v>0</v>
      </c>
      <c r="FMC23" s="501">
        <f t="shared" ca="1" si="70"/>
        <v>0</v>
      </c>
      <c r="FMD23" s="501">
        <f t="shared" ca="1" si="70"/>
        <v>0</v>
      </c>
      <c r="FME23" s="501">
        <f t="shared" ca="1" si="70"/>
        <v>0</v>
      </c>
      <c r="FMF23" s="501">
        <f t="shared" ca="1" si="70"/>
        <v>0</v>
      </c>
      <c r="FMG23" s="501">
        <f t="shared" ca="1" si="70"/>
        <v>0</v>
      </c>
      <c r="FMH23" s="501">
        <f t="shared" ca="1" si="70"/>
        <v>0</v>
      </c>
      <c r="FMI23" s="501">
        <f t="shared" ca="1" si="70"/>
        <v>0</v>
      </c>
      <c r="FMJ23" s="501">
        <f t="shared" ca="1" si="70"/>
        <v>0</v>
      </c>
      <c r="FMK23" s="501">
        <f t="shared" ca="1" si="70"/>
        <v>0</v>
      </c>
      <c r="FML23" s="501">
        <f t="shared" ca="1" si="70"/>
        <v>0</v>
      </c>
      <c r="FMM23" s="501">
        <f t="shared" ca="1" si="70"/>
        <v>0</v>
      </c>
      <c r="FMN23" s="501">
        <f t="shared" ca="1" si="70"/>
        <v>0</v>
      </c>
      <c r="FMO23" s="501">
        <f t="shared" ca="1" si="70"/>
        <v>0</v>
      </c>
      <c r="FMP23" s="501">
        <f t="shared" ca="1" si="70"/>
        <v>0</v>
      </c>
      <c r="FMQ23" s="501">
        <f t="shared" ca="1" si="70"/>
        <v>0</v>
      </c>
      <c r="FMR23" s="501">
        <f t="shared" ca="1" si="70"/>
        <v>0</v>
      </c>
      <c r="FMS23" s="501">
        <f t="shared" ca="1" si="70"/>
        <v>0</v>
      </c>
      <c r="FMT23" s="501">
        <f t="shared" ca="1" si="70"/>
        <v>0</v>
      </c>
      <c r="FMU23" s="501">
        <f t="shared" ca="1" si="70"/>
        <v>0</v>
      </c>
      <c r="FMV23" s="501">
        <f t="shared" ca="1" si="70"/>
        <v>0</v>
      </c>
      <c r="FMW23" s="501">
        <f t="shared" ref="FMW23:FPH23" ca="1" si="71">FMW23</f>
        <v>0</v>
      </c>
      <c r="FMX23" s="501">
        <f t="shared" ca="1" si="71"/>
        <v>0</v>
      </c>
      <c r="FMY23" s="501">
        <f t="shared" ca="1" si="71"/>
        <v>0</v>
      </c>
      <c r="FMZ23" s="501">
        <f t="shared" ca="1" si="71"/>
        <v>0</v>
      </c>
      <c r="FNA23" s="501">
        <f t="shared" ca="1" si="71"/>
        <v>0</v>
      </c>
      <c r="FNB23" s="501">
        <f t="shared" ca="1" si="71"/>
        <v>0</v>
      </c>
      <c r="FNC23" s="501">
        <f t="shared" ca="1" si="71"/>
        <v>0</v>
      </c>
      <c r="FND23" s="501">
        <f t="shared" ca="1" si="71"/>
        <v>0</v>
      </c>
      <c r="FNE23" s="501">
        <f t="shared" ca="1" si="71"/>
        <v>0</v>
      </c>
      <c r="FNF23" s="501">
        <f t="shared" ca="1" si="71"/>
        <v>0</v>
      </c>
      <c r="FNG23" s="501">
        <f t="shared" ca="1" si="71"/>
        <v>0</v>
      </c>
      <c r="FNH23" s="501">
        <f t="shared" ca="1" si="71"/>
        <v>0</v>
      </c>
      <c r="FNI23" s="501">
        <f t="shared" ca="1" si="71"/>
        <v>0</v>
      </c>
      <c r="FNJ23" s="501">
        <f t="shared" ca="1" si="71"/>
        <v>0</v>
      </c>
      <c r="FNK23" s="501">
        <f t="shared" ca="1" si="71"/>
        <v>0</v>
      </c>
      <c r="FNL23" s="501">
        <f t="shared" ca="1" si="71"/>
        <v>0</v>
      </c>
      <c r="FNM23" s="501">
        <f t="shared" ca="1" si="71"/>
        <v>0</v>
      </c>
      <c r="FNN23" s="501">
        <f t="shared" ca="1" si="71"/>
        <v>0</v>
      </c>
      <c r="FNO23" s="501">
        <f t="shared" ca="1" si="71"/>
        <v>0</v>
      </c>
      <c r="FNP23" s="501">
        <f t="shared" ca="1" si="71"/>
        <v>0</v>
      </c>
      <c r="FNQ23" s="501">
        <f t="shared" ca="1" si="71"/>
        <v>0</v>
      </c>
      <c r="FNR23" s="501">
        <f t="shared" ca="1" si="71"/>
        <v>0</v>
      </c>
      <c r="FNS23" s="501">
        <f t="shared" ca="1" si="71"/>
        <v>0</v>
      </c>
      <c r="FNT23" s="501">
        <f t="shared" ca="1" si="71"/>
        <v>0</v>
      </c>
      <c r="FNU23" s="501">
        <f t="shared" ca="1" si="71"/>
        <v>0</v>
      </c>
      <c r="FNV23" s="501">
        <f t="shared" ca="1" si="71"/>
        <v>0</v>
      </c>
      <c r="FNW23" s="501">
        <f t="shared" ca="1" si="71"/>
        <v>0</v>
      </c>
      <c r="FNX23" s="501">
        <f t="shared" ca="1" si="71"/>
        <v>0</v>
      </c>
      <c r="FNY23" s="501">
        <f t="shared" ca="1" si="71"/>
        <v>0</v>
      </c>
      <c r="FNZ23" s="501">
        <f t="shared" ca="1" si="71"/>
        <v>0</v>
      </c>
      <c r="FOA23" s="501">
        <f t="shared" ca="1" si="71"/>
        <v>0</v>
      </c>
      <c r="FOB23" s="501">
        <f t="shared" ca="1" si="71"/>
        <v>0</v>
      </c>
      <c r="FOC23" s="501">
        <f t="shared" ca="1" si="71"/>
        <v>0</v>
      </c>
      <c r="FOD23" s="501">
        <f t="shared" ca="1" si="71"/>
        <v>0</v>
      </c>
      <c r="FOE23" s="501">
        <f t="shared" ca="1" si="71"/>
        <v>0</v>
      </c>
      <c r="FOF23" s="501">
        <f t="shared" ca="1" si="71"/>
        <v>0</v>
      </c>
      <c r="FOG23" s="501">
        <f t="shared" ca="1" si="71"/>
        <v>0</v>
      </c>
      <c r="FOH23" s="501">
        <f t="shared" ca="1" si="71"/>
        <v>0</v>
      </c>
      <c r="FOI23" s="501">
        <f t="shared" ca="1" si="71"/>
        <v>0</v>
      </c>
      <c r="FOJ23" s="501">
        <f t="shared" ca="1" si="71"/>
        <v>0</v>
      </c>
      <c r="FOK23" s="501">
        <f t="shared" ca="1" si="71"/>
        <v>0</v>
      </c>
      <c r="FOL23" s="501">
        <f t="shared" ca="1" si="71"/>
        <v>0</v>
      </c>
      <c r="FOM23" s="501">
        <f t="shared" ca="1" si="71"/>
        <v>0</v>
      </c>
      <c r="FON23" s="501">
        <f t="shared" ca="1" si="71"/>
        <v>0</v>
      </c>
      <c r="FOO23" s="501">
        <f t="shared" ca="1" si="71"/>
        <v>0</v>
      </c>
      <c r="FOP23" s="501">
        <f t="shared" ca="1" si="71"/>
        <v>0</v>
      </c>
      <c r="FOQ23" s="501">
        <f t="shared" ca="1" si="71"/>
        <v>0</v>
      </c>
      <c r="FOR23" s="501">
        <f t="shared" ca="1" si="71"/>
        <v>0</v>
      </c>
      <c r="FOS23" s="501">
        <f t="shared" ca="1" si="71"/>
        <v>0</v>
      </c>
      <c r="FOT23" s="501">
        <f t="shared" ca="1" si="71"/>
        <v>0</v>
      </c>
      <c r="FOU23" s="501">
        <f t="shared" ca="1" si="71"/>
        <v>0</v>
      </c>
      <c r="FOV23" s="501">
        <f t="shared" ca="1" si="71"/>
        <v>0</v>
      </c>
      <c r="FOW23" s="501">
        <f t="shared" ca="1" si="71"/>
        <v>0</v>
      </c>
      <c r="FOX23" s="501">
        <f t="shared" ca="1" si="71"/>
        <v>0</v>
      </c>
      <c r="FOY23" s="501">
        <f t="shared" ca="1" si="71"/>
        <v>0</v>
      </c>
      <c r="FOZ23" s="501">
        <f t="shared" ca="1" si="71"/>
        <v>0</v>
      </c>
      <c r="FPA23" s="501">
        <f t="shared" ca="1" si="71"/>
        <v>0</v>
      </c>
      <c r="FPB23" s="501">
        <f t="shared" ca="1" si="71"/>
        <v>0</v>
      </c>
      <c r="FPC23" s="501">
        <f t="shared" ca="1" si="71"/>
        <v>0</v>
      </c>
      <c r="FPD23" s="501">
        <f t="shared" ca="1" si="71"/>
        <v>0</v>
      </c>
      <c r="FPE23" s="501">
        <f t="shared" ca="1" si="71"/>
        <v>0</v>
      </c>
      <c r="FPF23" s="501">
        <f t="shared" ca="1" si="71"/>
        <v>0</v>
      </c>
      <c r="FPG23" s="501">
        <f t="shared" ca="1" si="71"/>
        <v>0</v>
      </c>
      <c r="FPH23" s="501">
        <f t="shared" ca="1" si="71"/>
        <v>0</v>
      </c>
      <c r="FPI23" s="501">
        <f t="shared" ref="FPI23:FRT23" ca="1" si="72">FPI23</f>
        <v>0</v>
      </c>
      <c r="FPJ23" s="501">
        <f t="shared" ca="1" si="72"/>
        <v>0</v>
      </c>
      <c r="FPK23" s="501">
        <f t="shared" ca="1" si="72"/>
        <v>0</v>
      </c>
      <c r="FPL23" s="501">
        <f t="shared" ca="1" si="72"/>
        <v>0</v>
      </c>
      <c r="FPM23" s="501">
        <f t="shared" ca="1" si="72"/>
        <v>0</v>
      </c>
      <c r="FPN23" s="501">
        <f t="shared" ca="1" si="72"/>
        <v>0</v>
      </c>
      <c r="FPO23" s="501">
        <f t="shared" ca="1" si="72"/>
        <v>0</v>
      </c>
      <c r="FPP23" s="501">
        <f t="shared" ca="1" si="72"/>
        <v>0</v>
      </c>
      <c r="FPQ23" s="501">
        <f t="shared" ca="1" si="72"/>
        <v>0</v>
      </c>
      <c r="FPR23" s="501">
        <f t="shared" ca="1" si="72"/>
        <v>0</v>
      </c>
      <c r="FPS23" s="501">
        <f t="shared" ca="1" si="72"/>
        <v>0</v>
      </c>
      <c r="FPT23" s="501">
        <f t="shared" ca="1" si="72"/>
        <v>0</v>
      </c>
      <c r="FPU23" s="501">
        <f t="shared" ca="1" si="72"/>
        <v>0</v>
      </c>
      <c r="FPV23" s="501">
        <f t="shared" ca="1" si="72"/>
        <v>0</v>
      </c>
      <c r="FPW23" s="501">
        <f t="shared" ca="1" si="72"/>
        <v>0</v>
      </c>
      <c r="FPX23" s="501">
        <f t="shared" ca="1" si="72"/>
        <v>0</v>
      </c>
      <c r="FPY23" s="501">
        <f t="shared" ca="1" si="72"/>
        <v>0</v>
      </c>
      <c r="FPZ23" s="501">
        <f t="shared" ca="1" si="72"/>
        <v>0</v>
      </c>
      <c r="FQA23" s="501">
        <f t="shared" ca="1" si="72"/>
        <v>0</v>
      </c>
      <c r="FQB23" s="501">
        <f t="shared" ca="1" si="72"/>
        <v>0</v>
      </c>
      <c r="FQC23" s="501">
        <f t="shared" ca="1" si="72"/>
        <v>0</v>
      </c>
      <c r="FQD23" s="501">
        <f t="shared" ca="1" si="72"/>
        <v>0</v>
      </c>
      <c r="FQE23" s="501">
        <f t="shared" ca="1" si="72"/>
        <v>0</v>
      </c>
      <c r="FQF23" s="501">
        <f t="shared" ca="1" si="72"/>
        <v>0</v>
      </c>
      <c r="FQG23" s="501">
        <f t="shared" ca="1" si="72"/>
        <v>0</v>
      </c>
      <c r="FQH23" s="501">
        <f t="shared" ca="1" si="72"/>
        <v>0</v>
      </c>
      <c r="FQI23" s="501">
        <f t="shared" ca="1" si="72"/>
        <v>0</v>
      </c>
      <c r="FQJ23" s="501">
        <f t="shared" ca="1" si="72"/>
        <v>0</v>
      </c>
      <c r="FQK23" s="501">
        <f t="shared" ca="1" si="72"/>
        <v>0</v>
      </c>
      <c r="FQL23" s="501">
        <f t="shared" ca="1" si="72"/>
        <v>0</v>
      </c>
      <c r="FQM23" s="501">
        <f t="shared" ca="1" si="72"/>
        <v>0</v>
      </c>
      <c r="FQN23" s="501">
        <f t="shared" ca="1" si="72"/>
        <v>0</v>
      </c>
      <c r="FQO23" s="501">
        <f t="shared" ca="1" si="72"/>
        <v>0</v>
      </c>
      <c r="FQP23" s="501">
        <f t="shared" ca="1" si="72"/>
        <v>0</v>
      </c>
      <c r="FQQ23" s="501">
        <f t="shared" ca="1" si="72"/>
        <v>0</v>
      </c>
      <c r="FQR23" s="501">
        <f t="shared" ca="1" si="72"/>
        <v>0</v>
      </c>
      <c r="FQS23" s="501">
        <f t="shared" ca="1" si="72"/>
        <v>0</v>
      </c>
      <c r="FQT23" s="501">
        <f t="shared" ca="1" si="72"/>
        <v>0</v>
      </c>
      <c r="FQU23" s="501">
        <f t="shared" ca="1" si="72"/>
        <v>0</v>
      </c>
      <c r="FQV23" s="501">
        <f t="shared" ca="1" si="72"/>
        <v>0</v>
      </c>
      <c r="FQW23" s="501">
        <f t="shared" ca="1" si="72"/>
        <v>0</v>
      </c>
      <c r="FQX23" s="501">
        <f t="shared" ca="1" si="72"/>
        <v>0</v>
      </c>
      <c r="FQY23" s="501">
        <f t="shared" ca="1" si="72"/>
        <v>0</v>
      </c>
      <c r="FQZ23" s="501">
        <f t="shared" ca="1" si="72"/>
        <v>0</v>
      </c>
      <c r="FRA23" s="501">
        <f t="shared" ca="1" si="72"/>
        <v>0</v>
      </c>
      <c r="FRB23" s="501">
        <f t="shared" ca="1" si="72"/>
        <v>0</v>
      </c>
      <c r="FRC23" s="501">
        <f t="shared" ca="1" si="72"/>
        <v>0</v>
      </c>
      <c r="FRD23" s="501">
        <f t="shared" ca="1" si="72"/>
        <v>0</v>
      </c>
      <c r="FRE23" s="501">
        <f t="shared" ca="1" si="72"/>
        <v>0</v>
      </c>
      <c r="FRF23" s="501">
        <f t="shared" ca="1" si="72"/>
        <v>0</v>
      </c>
      <c r="FRG23" s="501">
        <f t="shared" ca="1" si="72"/>
        <v>0</v>
      </c>
      <c r="FRH23" s="501">
        <f t="shared" ca="1" si="72"/>
        <v>0</v>
      </c>
      <c r="FRI23" s="501">
        <f t="shared" ca="1" si="72"/>
        <v>0</v>
      </c>
      <c r="FRJ23" s="501">
        <f t="shared" ca="1" si="72"/>
        <v>0</v>
      </c>
      <c r="FRK23" s="501">
        <f t="shared" ca="1" si="72"/>
        <v>0</v>
      </c>
      <c r="FRL23" s="501">
        <f t="shared" ca="1" si="72"/>
        <v>0</v>
      </c>
      <c r="FRM23" s="501">
        <f t="shared" ca="1" si="72"/>
        <v>0</v>
      </c>
      <c r="FRN23" s="501">
        <f t="shared" ca="1" si="72"/>
        <v>0</v>
      </c>
      <c r="FRO23" s="501">
        <f t="shared" ca="1" si="72"/>
        <v>0</v>
      </c>
      <c r="FRP23" s="501">
        <f t="shared" ca="1" si="72"/>
        <v>0</v>
      </c>
      <c r="FRQ23" s="501">
        <f t="shared" ca="1" si="72"/>
        <v>0</v>
      </c>
      <c r="FRR23" s="501">
        <f t="shared" ca="1" si="72"/>
        <v>0</v>
      </c>
      <c r="FRS23" s="501">
        <f t="shared" ca="1" si="72"/>
        <v>0</v>
      </c>
      <c r="FRT23" s="501">
        <f t="shared" ca="1" si="72"/>
        <v>0</v>
      </c>
      <c r="FRU23" s="501">
        <f t="shared" ref="FRU23:FUF23" ca="1" si="73">FRU23</f>
        <v>0</v>
      </c>
      <c r="FRV23" s="501">
        <f t="shared" ca="1" si="73"/>
        <v>0</v>
      </c>
      <c r="FRW23" s="501">
        <f t="shared" ca="1" si="73"/>
        <v>0</v>
      </c>
      <c r="FRX23" s="501">
        <f t="shared" ca="1" si="73"/>
        <v>0</v>
      </c>
      <c r="FRY23" s="501">
        <f t="shared" ca="1" si="73"/>
        <v>0</v>
      </c>
      <c r="FRZ23" s="501">
        <f t="shared" ca="1" si="73"/>
        <v>0</v>
      </c>
      <c r="FSA23" s="501">
        <f t="shared" ca="1" si="73"/>
        <v>0</v>
      </c>
      <c r="FSB23" s="501">
        <f t="shared" ca="1" si="73"/>
        <v>0</v>
      </c>
      <c r="FSC23" s="501">
        <f t="shared" ca="1" si="73"/>
        <v>0</v>
      </c>
      <c r="FSD23" s="501">
        <f t="shared" ca="1" si="73"/>
        <v>0</v>
      </c>
      <c r="FSE23" s="501">
        <f t="shared" ca="1" si="73"/>
        <v>0</v>
      </c>
      <c r="FSF23" s="501">
        <f t="shared" ca="1" si="73"/>
        <v>0</v>
      </c>
      <c r="FSG23" s="501">
        <f t="shared" ca="1" si="73"/>
        <v>0</v>
      </c>
      <c r="FSH23" s="501">
        <f t="shared" ca="1" si="73"/>
        <v>0</v>
      </c>
      <c r="FSI23" s="501">
        <f t="shared" ca="1" si="73"/>
        <v>0</v>
      </c>
      <c r="FSJ23" s="501">
        <f t="shared" ca="1" si="73"/>
        <v>0</v>
      </c>
      <c r="FSK23" s="501">
        <f t="shared" ca="1" si="73"/>
        <v>0</v>
      </c>
      <c r="FSL23" s="501">
        <f t="shared" ca="1" si="73"/>
        <v>0</v>
      </c>
      <c r="FSM23" s="501">
        <f t="shared" ca="1" si="73"/>
        <v>0</v>
      </c>
      <c r="FSN23" s="501">
        <f t="shared" ca="1" si="73"/>
        <v>0</v>
      </c>
      <c r="FSO23" s="501">
        <f t="shared" ca="1" si="73"/>
        <v>0</v>
      </c>
      <c r="FSP23" s="501">
        <f t="shared" ca="1" si="73"/>
        <v>0</v>
      </c>
      <c r="FSQ23" s="501">
        <f t="shared" ca="1" si="73"/>
        <v>0</v>
      </c>
      <c r="FSR23" s="501">
        <f t="shared" ca="1" si="73"/>
        <v>0</v>
      </c>
      <c r="FSS23" s="501">
        <f t="shared" ca="1" si="73"/>
        <v>0</v>
      </c>
      <c r="FST23" s="501">
        <f t="shared" ca="1" si="73"/>
        <v>0</v>
      </c>
      <c r="FSU23" s="501">
        <f t="shared" ca="1" si="73"/>
        <v>0</v>
      </c>
      <c r="FSV23" s="501">
        <f t="shared" ca="1" si="73"/>
        <v>0</v>
      </c>
      <c r="FSW23" s="501">
        <f t="shared" ca="1" si="73"/>
        <v>0</v>
      </c>
      <c r="FSX23" s="501">
        <f t="shared" ca="1" si="73"/>
        <v>0</v>
      </c>
      <c r="FSY23" s="501">
        <f t="shared" ca="1" si="73"/>
        <v>0</v>
      </c>
      <c r="FSZ23" s="501">
        <f t="shared" ca="1" si="73"/>
        <v>0</v>
      </c>
      <c r="FTA23" s="501">
        <f t="shared" ca="1" si="73"/>
        <v>0</v>
      </c>
      <c r="FTB23" s="501">
        <f t="shared" ca="1" si="73"/>
        <v>0</v>
      </c>
      <c r="FTC23" s="501">
        <f t="shared" ca="1" si="73"/>
        <v>0</v>
      </c>
      <c r="FTD23" s="501">
        <f t="shared" ca="1" si="73"/>
        <v>0</v>
      </c>
      <c r="FTE23" s="501">
        <f t="shared" ca="1" si="73"/>
        <v>0</v>
      </c>
      <c r="FTF23" s="501">
        <f t="shared" ca="1" si="73"/>
        <v>0</v>
      </c>
      <c r="FTG23" s="501">
        <f t="shared" ca="1" si="73"/>
        <v>0</v>
      </c>
      <c r="FTH23" s="501">
        <f t="shared" ca="1" si="73"/>
        <v>0</v>
      </c>
      <c r="FTI23" s="501">
        <f t="shared" ca="1" si="73"/>
        <v>0</v>
      </c>
      <c r="FTJ23" s="501">
        <f t="shared" ca="1" si="73"/>
        <v>0</v>
      </c>
      <c r="FTK23" s="501">
        <f t="shared" ca="1" si="73"/>
        <v>0</v>
      </c>
      <c r="FTL23" s="501">
        <f t="shared" ca="1" si="73"/>
        <v>0</v>
      </c>
      <c r="FTM23" s="501">
        <f t="shared" ca="1" si="73"/>
        <v>0</v>
      </c>
      <c r="FTN23" s="501">
        <f t="shared" ca="1" si="73"/>
        <v>0</v>
      </c>
      <c r="FTO23" s="501">
        <f t="shared" ca="1" si="73"/>
        <v>0</v>
      </c>
      <c r="FTP23" s="501">
        <f t="shared" ca="1" si="73"/>
        <v>0</v>
      </c>
      <c r="FTQ23" s="501">
        <f t="shared" ca="1" si="73"/>
        <v>0</v>
      </c>
      <c r="FTR23" s="501">
        <f t="shared" ca="1" si="73"/>
        <v>0</v>
      </c>
      <c r="FTS23" s="501">
        <f t="shared" ca="1" si="73"/>
        <v>0</v>
      </c>
      <c r="FTT23" s="501">
        <f t="shared" ca="1" si="73"/>
        <v>0</v>
      </c>
      <c r="FTU23" s="501">
        <f t="shared" ca="1" si="73"/>
        <v>0</v>
      </c>
      <c r="FTV23" s="501">
        <f t="shared" ca="1" si="73"/>
        <v>0</v>
      </c>
      <c r="FTW23" s="501">
        <f t="shared" ca="1" si="73"/>
        <v>0</v>
      </c>
      <c r="FTX23" s="501">
        <f t="shared" ca="1" si="73"/>
        <v>0</v>
      </c>
      <c r="FTY23" s="501">
        <f t="shared" ca="1" si="73"/>
        <v>0</v>
      </c>
      <c r="FTZ23" s="501">
        <f t="shared" ca="1" si="73"/>
        <v>0</v>
      </c>
      <c r="FUA23" s="501">
        <f t="shared" ca="1" si="73"/>
        <v>0</v>
      </c>
      <c r="FUB23" s="501">
        <f t="shared" ca="1" si="73"/>
        <v>0</v>
      </c>
      <c r="FUC23" s="501">
        <f t="shared" ca="1" si="73"/>
        <v>0</v>
      </c>
      <c r="FUD23" s="501">
        <f t="shared" ca="1" si="73"/>
        <v>0</v>
      </c>
      <c r="FUE23" s="501">
        <f t="shared" ca="1" si="73"/>
        <v>0</v>
      </c>
      <c r="FUF23" s="501">
        <f t="shared" ca="1" si="73"/>
        <v>0</v>
      </c>
      <c r="FUG23" s="501">
        <f t="shared" ref="FUG23:FWR23" ca="1" si="74">FUG23</f>
        <v>0</v>
      </c>
      <c r="FUH23" s="501">
        <f t="shared" ca="1" si="74"/>
        <v>0</v>
      </c>
      <c r="FUI23" s="501">
        <f t="shared" ca="1" si="74"/>
        <v>0</v>
      </c>
      <c r="FUJ23" s="501">
        <f t="shared" ca="1" si="74"/>
        <v>0</v>
      </c>
      <c r="FUK23" s="501">
        <f t="shared" ca="1" si="74"/>
        <v>0</v>
      </c>
      <c r="FUL23" s="501">
        <f t="shared" ca="1" si="74"/>
        <v>0</v>
      </c>
      <c r="FUM23" s="501">
        <f t="shared" ca="1" si="74"/>
        <v>0</v>
      </c>
      <c r="FUN23" s="501">
        <f t="shared" ca="1" si="74"/>
        <v>0</v>
      </c>
      <c r="FUO23" s="501">
        <f t="shared" ca="1" si="74"/>
        <v>0</v>
      </c>
      <c r="FUP23" s="501">
        <f t="shared" ca="1" si="74"/>
        <v>0</v>
      </c>
      <c r="FUQ23" s="501">
        <f t="shared" ca="1" si="74"/>
        <v>0</v>
      </c>
      <c r="FUR23" s="501">
        <f t="shared" ca="1" si="74"/>
        <v>0</v>
      </c>
      <c r="FUS23" s="501">
        <f t="shared" ca="1" si="74"/>
        <v>0</v>
      </c>
      <c r="FUT23" s="501">
        <f t="shared" ca="1" si="74"/>
        <v>0</v>
      </c>
      <c r="FUU23" s="501">
        <f t="shared" ca="1" si="74"/>
        <v>0</v>
      </c>
      <c r="FUV23" s="501">
        <f t="shared" ca="1" si="74"/>
        <v>0</v>
      </c>
      <c r="FUW23" s="501">
        <f t="shared" ca="1" si="74"/>
        <v>0</v>
      </c>
      <c r="FUX23" s="501">
        <f t="shared" ca="1" si="74"/>
        <v>0</v>
      </c>
      <c r="FUY23" s="501">
        <f t="shared" ca="1" si="74"/>
        <v>0</v>
      </c>
      <c r="FUZ23" s="501">
        <f t="shared" ca="1" si="74"/>
        <v>0</v>
      </c>
      <c r="FVA23" s="501">
        <f t="shared" ca="1" si="74"/>
        <v>0</v>
      </c>
      <c r="FVB23" s="501">
        <f t="shared" ca="1" si="74"/>
        <v>0</v>
      </c>
      <c r="FVC23" s="501">
        <f t="shared" ca="1" si="74"/>
        <v>0</v>
      </c>
      <c r="FVD23" s="501">
        <f t="shared" ca="1" si="74"/>
        <v>0</v>
      </c>
      <c r="FVE23" s="501">
        <f t="shared" ca="1" si="74"/>
        <v>0</v>
      </c>
      <c r="FVF23" s="501">
        <f t="shared" ca="1" si="74"/>
        <v>0</v>
      </c>
      <c r="FVG23" s="501">
        <f t="shared" ca="1" si="74"/>
        <v>0</v>
      </c>
      <c r="FVH23" s="501">
        <f t="shared" ca="1" si="74"/>
        <v>0</v>
      </c>
      <c r="FVI23" s="501">
        <f t="shared" ca="1" si="74"/>
        <v>0</v>
      </c>
      <c r="FVJ23" s="501">
        <f t="shared" ca="1" si="74"/>
        <v>0</v>
      </c>
      <c r="FVK23" s="501">
        <f t="shared" ca="1" si="74"/>
        <v>0</v>
      </c>
      <c r="FVL23" s="501">
        <f t="shared" ca="1" si="74"/>
        <v>0</v>
      </c>
      <c r="FVM23" s="501">
        <f t="shared" ca="1" si="74"/>
        <v>0</v>
      </c>
      <c r="FVN23" s="501">
        <f t="shared" ca="1" si="74"/>
        <v>0</v>
      </c>
      <c r="FVO23" s="501">
        <f t="shared" ca="1" si="74"/>
        <v>0</v>
      </c>
      <c r="FVP23" s="501">
        <f t="shared" ca="1" si="74"/>
        <v>0</v>
      </c>
      <c r="FVQ23" s="501">
        <f t="shared" ca="1" si="74"/>
        <v>0</v>
      </c>
      <c r="FVR23" s="501">
        <f t="shared" ca="1" si="74"/>
        <v>0</v>
      </c>
      <c r="FVS23" s="501">
        <f t="shared" ca="1" si="74"/>
        <v>0</v>
      </c>
      <c r="FVT23" s="501">
        <f t="shared" ca="1" si="74"/>
        <v>0</v>
      </c>
      <c r="FVU23" s="501">
        <f t="shared" ca="1" si="74"/>
        <v>0</v>
      </c>
      <c r="FVV23" s="501">
        <f t="shared" ca="1" si="74"/>
        <v>0</v>
      </c>
      <c r="FVW23" s="501">
        <f t="shared" ca="1" si="74"/>
        <v>0</v>
      </c>
      <c r="FVX23" s="501">
        <f t="shared" ca="1" si="74"/>
        <v>0</v>
      </c>
      <c r="FVY23" s="501">
        <f t="shared" ca="1" si="74"/>
        <v>0</v>
      </c>
      <c r="FVZ23" s="501">
        <f t="shared" ca="1" si="74"/>
        <v>0</v>
      </c>
      <c r="FWA23" s="501">
        <f t="shared" ca="1" si="74"/>
        <v>0</v>
      </c>
      <c r="FWB23" s="501">
        <f t="shared" ca="1" si="74"/>
        <v>0</v>
      </c>
      <c r="FWC23" s="501">
        <f t="shared" ca="1" si="74"/>
        <v>0</v>
      </c>
      <c r="FWD23" s="501">
        <f t="shared" ca="1" si="74"/>
        <v>0</v>
      </c>
      <c r="FWE23" s="501">
        <f t="shared" ca="1" si="74"/>
        <v>0</v>
      </c>
      <c r="FWF23" s="501">
        <f t="shared" ca="1" si="74"/>
        <v>0</v>
      </c>
      <c r="FWG23" s="501">
        <f t="shared" ca="1" si="74"/>
        <v>0</v>
      </c>
      <c r="FWH23" s="501">
        <f t="shared" ca="1" si="74"/>
        <v>0</v>
      </c>
      <c r="FWI23" s="501">
        <f t="shared" ca="1" si="74"/>
        <v>0</v>
      </c>
      <c r="FWJ23" s="501">
        <f t="shared" ca="1" si="74"/>
        <v>0</v>
      </c>
      <c r="FWK23" s="501">
        <f t="shared" ca="1" si="74"/>
        <v>0</v>
      </c>
      <c r="FWL23" s="501">
        <f t="shared" ca="1" si="74"/>
        <v>0</v>
      </c>
      <c r="FWM23" s="501">
        <f t="shared" ca="1" si="74"/>
        <v>0</v>
      </c>
      <c r="FWN23" s="501">
        <f t="shared" ca="1" si="74"/>
        <v>0</v>
      </c>
      <c r="FWO23" s="501">
        <f t="shared" ca="1" si="74"/>
        <v>0</v>
      </c>
      <c r="FWP23" s="501">
        <f t="shared" ca="1" si="74"/>
        <v>0</v>
      </c>
      <c r="FWQ23" s="501">
        <f t="shared" ca="1" si="74"/>
        <v>0</v>
      </c>
      <c r="FWR23" s="501">
        <f t="shared" ca="1" si="74"/>
        <v>0</v>
      </c>
      <c r="FWS23" s="501">
        <f t="shared" ref="FWS23:FZD23" ca="1" si="75">FWS23</f>
        <v>0</v>
      </c>
      <c r="FWT23" s="501">
        <f t="shared" ca="1" si="75"/>
        <v>0</v>
      </c>
      <c r="FWU23" s="501">
        <f t="shared" ca="1" si="75"/>
        <v>0</v>
      </c>
      <c r="FWV23" s="501">
        <f t="shared" ca="1" si="75"/>
        <v>0</v>
      </c>
      <c r="FWW23" s="501">
        <f t="shared" ca="1" si="75"/>
        <v>0</v>
      </c>
      <c r="FWX23" s="501">
        <f t="shared" ca="1" si="75"/>
        <v>0</v>
      </c>
      <c r="FWY23" s="501">
        <f t="shared" ca="1" si="75"/>
        <v>0</v>
      </c>
      <c r="FWZ23" s="501">
        <f t="shared" ca="1" si="75"/>
        <v>0</v>
      </c>
      <c r="FXA23" s="501">
        <f t="shared" ca="1" si="75"/>
        <v>0</v>
      </c>
      <c r="FXB23" s="501">
        <f t="shared" ca="1" si="75"/>
        <v>0</v>
      </c>
      <c r="FXC23" s="501">
        <f t="shared" ca="1" si="75"/>
        <v>0</v>
      </c>
      <c r="FXD23" s="501">
        <f t="shared" ca="1" si="75"/>
        <v>0</v>
      </c>
      <c r="FXE23" s="501">
        <f t="shared" ca="1" si="75"/>
        <v>0</v>
      </c>
      <c r="FXF23" s="501">
        <f t="shared" ca="1" si="75"/>
        <v>0</v>
      </c>
      <c r="FXG23" s="501">
        <f t="shared" ca="1" si="75"/>
        <v>0</v>
      </c>
      <c r="FXH23" s="501">
        <f t="shared" ca="1" si="75"/>
        <v>0</v>
      </c>
      <c r="FXI23" s="501">
        <f t="shared" ca="1" si="75"/>
        <v>0</v>
      </c>
      <c r="FXJ23" s="501">
        <f t="shared" ca="1" si="75"/>
        <v>0</v>
      </c>
      <c r="FXK23" s="501">
        <f t="shared" ca="1" si="75"/>
        <v>0</v>
      </c>
      <c r="FXL23" s="501">
        <f t="shared" ca="1" si="75"/>
        <v>0</v>
      </c>
      <c r="FXM23" s="501">
        <f t="shared" ca="1" si="75"/>
        <v>0</v>
      </c>
      <c r="FXN23" s="501">
        <f t="shared" ca="1" si="75"/>
        <v>0</v>
      </c>
      <c r="FXO23" s="501">
        <f t="shared" ca="1" si="75"/>
        <v>0</v>
      </c>
      <c r="FXP23" s="501">
        <f t="shared" ca="1" si="75"/>
        <v>0</v>
      </c>
      <c r="FXQ23" s="501">
        <f t="shared" ca="1" si="75"/>
        <v>0</v>
      </c>
      <c r="FXR23" s="501">
        <f t="shared" ca="1" si="75"/>
        <v>0</v>
      </c>
      <c r="FXS23" s="501">
        <f t="shared" ca="1" si="75"/>
        <v>0</v>
      </c>
      <c r="FXT23" s="501">
        <f t="shared" ca="1" si="75"/>
        <v>0</v>
      </c>
      <c r="FXU23" s="501">
        <f t="shared" ca="1" si="75"/>
        <v>0</v>
      </c>
      <c r="FXV23" s="501">
        <f t="shared" ca="1" si="75"/>
        <v>0</v>
      </c>
      <c r="FXW23" s="501">
        <f t="shared" ca="1" si="75"/>
        <v>0</v>
      </c>
      <c r="FXX23" s="501">
        <f t="shared" ca="1" si="75"/>
        <v>0</v>
      </c>
      <c r="FXY23" s="501">
        <f t="shared" ca="1" si="75"/>
        <v>0</v>
      </c>
      <c r="FXZ23" s="501">
        <f t="shared" ca="1" si="75"/>
        <v>0</v>
      </c>
      <c r="FYA23" s="501">
        <f t="shared" ca="1" si="75"/>
        <v>0</v>
      </c>
      <c r="FYB23" s="501">
        <f t="shared" ca="1" si="75"/>
        <v>0</v>
      </c>
      <c r="FYC23" s="501">
        <f t="shared" ca="1" si="75"/>
        <v>0</v>
      </c>
      <c r="FYD23" s="501">
        <f t="shared" ca="1" si="75"/>
        <v>0</v>
      </c>
      <c r="FYE23" s="501">
        <f t="shared" ca="1" si="75"/>
        <v>0</v>
      </c>
      <c r="FYF23" s="501">
        <f t="shared" ca="1" si="75"/>
        <v>0</v>
      </c>
      <c r="FYG23" s="501">
        <f t="shared" ca="1" si="75"/>
        <v>0</v>
      </c>
      <c r="FYH23" s="501">
        <f t="shared" ca="1" si="75"/>
        <v>0</v>
      </c>
      <c r="FYI23" s="501">
        <f t="shared" ca="1" si="75"/>
        <v>0</v>
      </c>
      <c r="FYJ23" s="501">
        <f t="shared" ca="1" si="75"/>
        <v>0</v>
      </c>
      <c r="FYK23" s="501">
        <f t="shared" ca="1" si="75"/>
        <v>0</v>
      </c>
      <c r="FYL23" s="501">
        <f t="shared" ca="1" si="75"/>
        <v>0</v>
      </c>
      <c r="FYM23" s="501">
        <f t="shared" ca="1" si="75"/>
        <v>0</v>
      </c>
      <c r="FYN23" s="501">
        <f t="shared" ca="1" si="75"/>
        <v>0</v>
      </c>
      <c r="FYO23" s="501">
        <f t="shared" ca="1" si="75"/>
        <v>0</v>
      </c>
      <c r="FYP23" s="501">
        <f t="shared" ca="1" si="75"/>
        <v>0</v>
      </c>
      <c r="FYQ23" s="501">
        <f t="shared" ca="1" si="75"/>
        <v>0</v>
      </c>
      <c r="FYR23" s="501">
        <f t="shared" ca="1" si="75"/>
        <v>0</v>
      </c>
      <c r="FYS23" s="501">
        <f t="shared" ca="1" si="75"/>
        <v>0</v>
      </c>
      <c r="FYT23" s="501">
        <f t="shared" ca="1" si="75"/>
        <v>0</v>
      </c>
      <c r="FYU23" s="501">
        <f t="shared" ca="1" si="75"/>
        <v>0</v>
      </c>
      <c r="FYV23" s="501">
        <f t="shared" ca="1" si="75"/>
        <v>0</v>
      </c>
      <c r="FYW23" s="501">
        <f t="shared" ca="1" si="75"/>
        <v>0</v>
      </c>
      <c r="FYX23" s="501">
        <f t="shared" ca="1" si="75"/>
        <v>0</v>
      </c>
      <c r="FYY23" s="501">
        <f t="shared" ca="1" si="75"/>
        <v>0</v>
      </c>
      <c r="FYZ23" s="501">
        <f t="shared" ca="1" si="75"/>
        <v>0</v>
      </c>
      <c r="FZA23" s="501">
        <f t="shared" ca="1" si="75"/>
        <v>0</v>
      </c>
      <c r="FZB23" s="501">
        <f t="shared" ca="1" si="75"/>
        <v>0</v>
      </c>
      <c r="FZC23" s="501">
        <f t="shared" ca="1" si="75"/>
        <v>0</v>
      </c>
      <c r="FZD23" s="501">
        <f t="shared" ca="1" si="75"/>
        <v>0</v>
      </c>
      <c r="FZE23" s="501">
        <f t="shared" ref="FZE23:GBP23" ca="1" si="76">FZE23</f>
        <v>0</v>
      </c>
      <c r="FZF23" s="501">
        <f t="shared" ca="1" si="76"/>
        <v>0</v>
      </c>
      <c r="FZG23" s="501">
        <f t="shared" ca="1" si="76"/>
        <v>0</v>
      </c>
      <c r="FZH23" s="501">
        <f t="shared" ca="1" si="76"/>
        <v>0</v>
      </c>
      <c r="FZI23" s="501">
        <f t="shared" ca="1" si="76"/>
        <v>0</v>
      </c>
      <c r="FZJ23" s="501">
        <f t="shared" ca="1" si="76"/>
        <v>0</v>
      </c>
      <c r="FZK23" s="501">
        <f t="shared" ca="1" si="76"/>
        <v>0</v>
      </c>
      <c r="FZL23" s="501">
        <f t="shared" ca="1" si="76"/>
        <v>0</v>
      </c>
      <c r="FZM23" s="501">
        <f t="shared" ca="1" si="76"/>
        <v>0</v>
      </c>
      <c r="FZN23" s="501">
        <f t="shared" ca="1" si="76"/>
        <v>0</v>
      </c>
      <c r="FZO23" s="501">
        <f t="shared" ca="1" si="76"/>
        <v>0</v>
      </c>
      <c r="FZP23" s="501">
        <f t="shared" ca="1" si="76"/>
        <v>0</v>
      </c>
      <c r="FZQ23" s="501">
        <f t="shared" ca="1" si="76"/>
        <v>0</v>
      </c>
      <c r="FZR23" s="501">
        <f t="shared" ca="1" si="76"/>
        <v>0</v>
      </c>
      <c r="FZS23" s="501">
        <f t="shared" ca="1" si="76"/>
        <v>0</v>
      </c>
      <c r="FZT23" s="501">
        <f t="shared" ca="1" si="76"/>
        <v>0</v>
      </c>
      <c r="FZU23" s="501">
        <f t="shared" ca="1" si="76"/>
        <v>0</v>
      </c>
      <c r="FZV23" s="501">
        <f t="shared" ca="1" si="76"/>
        <v>0</v>
      </c>
      <c r="FZW23" s="501">
        <f t="shared" ca="1" si="76"/>
        <v>0</v>
      </c>
      <c r="FZX23" s="501">
        <f t="shared" ca="1" si="76"/>
        <v>0</v>
      </c>
      <c r="FZY23" s="501">
        <f t="shared" ca="1" si="76"/>
        <v>0</v>
      </c>
      <c r="FZZ23" s="501">
        <f t="shared" ca="1" si="76"/>
        <v>0</v>
      </c>
      <c r="GAA23" s="501">
        <f t="shared" ca="1" si="76"/>
        <v>0</v>
      </c>
      <c r="GAB23" s="501">
        <f t="shared" ca="1" si="76"/>
        <v>0</v>
      </c>
      <c r="GAC23" s="501">
        <f t="shared" ca="1" si="76"/>
        <v>0</v>
      </c>
      <c r="GAD23" s="501">
        <f t="shared" ca="1" si="76"/>
        <v>0</v>
      </c>
      <c r="GAE23" s="501">
        <f t="shared" ca="1" si="76"/>
        <v>0</v>
      </c>
      <c r="GAF23" s="501">
        <f t="shared" ca="1" si="76"/>
        <v>0</v>
      </c>
      <c r="GAG23" s="501">
        <f t="shared" ca="1" si="76"/>
        <v>0</v>
      </c>
      <c r="GAH23" s="501">
        <f t="shared" ca="1" si="76"/>
        <v>0</v>
      </c>
      <c r="GAI23" s="501">
        <f t="shared" ca="1" si="76"/>
        <v>0</v>
      </c>
      <c r="GAJ23" s="501">
        <f t="shared" ca="1" si="76"/>
        <v>0</v>
      </c>
      <c r="GAK23" s="501">
        <f t="shared" ca="1" si="76"/>
        <v>0</v>
      </c>
      <c r="GAL23" s="501">
        <f t="shared" ca="1" si="76"/>
        <v>0</v>
      </c>
      <c r="GAM23" s="501">
        <f t="shared" ca="1" si="76"/>
        <v>0</v>
      </c>
      <c r="GAN23" s="501">
        <f t="shared" ca="1" si="76"/>
        <v>0</v>
      </c>
      <c r="GAO23" s="501">
        <f t="shared" ca="1" si="76"/>
        <v>0</v>
      </c>
      <c r="GAP23" s="501">
        <f t="shared" ca="1" si="76"/>
        <v>0</v>
      </c>
      <c r="GAQ23" s="501">
        <f t="shared" ca="1" si="76"/>
        <v>0</v>
      </c>
      <c r="GAR23" s="501">
        <f t="shared" ca="1" si="76"/>
        <v>0</v>
      </c>
      <c r="GAS23" s="501">
        <f t="shared" ca="1" si="76"/>
        <v>0</v>
      </c>
      <c r="GAT23" s="501">
        <f t="shared" ca="1" si="76"/>
        <v>0</v>
      </c>
      <c r="GAU23" s="501">
        <f t="shared" ca="1" si="76"/>
        <v>0</v>
      </c>
      <c r="GAV23" s="501">
        <f t="shared" ca="1" si="76"/>
        <v>0</v>
      </c>
      <c r="GAW23" s="501">
        <f t="shared" ca="1" si="76"/>
        <v>0</v>
      </c>
      <c r="GAX23" s="501">
        <f t="shared" ca="1" si="76"/>
        <v>0</v>
      </c>
      <c r="GAY23" s="501">
        <f t="shared" ca="1" si="76"/>
        <v>0</v>
      </c>
      <c r="GAZ23" s="501">
        <f t="shared" ca="1" si="76"/>
        <v>0</v>
      </c>
      <c r="GBA23" s="501">
        <f t="shared" ca="1" si="76"/>
        <v>0</v>
      </c>
      <c r="GBB23" s="501">
        <f t="shared" ca="1" si="76"/>
        <v>0</v>
      </c>
      <c r="GBC23" s="501">
        <f t="shared" ca="1" si="76"/>
        <v>0</v>
      </c>
      <c r="GBD23" s="501">
        <f t="shared" ca="1" si="76"/>
        <v>0</v>
      </c>
      <c r="GBE23" s="501">
        <f t="shared" ca="1" si="76"/>
        <v>0</v>
      </c>
      <c r="GBF23" s="501">
        <f t="shared" ca="1" si="76"/>
        <v>0</v>
      </c>
      <c r="GBG23" s="501">
        <f t="shared" ca="1" si="76"/>
        <v>0</v>
      </c>
      <c r="GBH23" s="501">
        <f t="shared" ca="1" si="76"/>
        <v>0</v>
      </c>
      <c r="GBI23" s="501">
        <f t="shared" ca="1" si="76"/>
        <v>0</v>
      </c>
      <c r="GBJ23" s="501">
        <f t="shared" ca="1" si="76"/>
        <v>0</v>
      </c>
      <c r="GBK23" s="501">
        <f t="shared" ca="1" si="76"/>
        <v>0</v>
      </c>
      <c r="GBL23" s="501">
        <f t="shared" ca="1" si="76"/>
        <v>0</v>
      </c>
      <c r="GBM23" s="501">
        <f t="shared" ca="1" si="76"/>
        <v>0</v>
      </c>
      <c r="GBN23" s="501">
        <f t="shared" ca="1" si="76"/>
        <v>0</v>
      </c>
      <c r="GBO23" s="501">
        <f t="shared" ca="1" si="76"/>
        <v>0</v>
      </c>
      <c r="GBP23" s="501">
        <f t="shared" ca="1" si="76"/>
        <v>0</v>
      </c>
      <c r="GBQ23" s="501">
        <f t="shared" ref="GBQ23:GEB23" ca="1" si="77">GBQ23</f>
        <v>0</v>
      </c>
      <c r="GBR23" s="501">
        <f t="shared" ca="1" si="77"/>
        <v>0</v>
      </c>
      <c r="GBS23" s="501">
        <f t="shared" ca="1" si="77"/>
        <v>0</v>
      </c>
      <c r="GBT23" s="501">
        <f t="shared" ca="1" si="77"/>
        <v>0</v>
      </c>
      <c r="GBU23" s="501">
        <f t="shared" ca="1" si="77"/>
        <v>0</v>
      </c>
      <c r="GBV23" s="501">
        <f t="shared" ca="1" si="77"/>
        <v>0</v>
      </c>
      <c r="GBW23" s="501">
        <f t="shared" ca="1" si="77"/>
        <v>0</v>
      </c>
      <c r="GBX23" s="501">
        <f t="shared" ca="1" si="77"/>
        <v>0</v>
      </c>
      <c r="GBY23" s="501">
        <f t="shared" ca="1" si="77"/>
        <v>0</v>
      </c>
      <c r="GBZ23" s="501">
        <f t="shared" ca="1" si="77"/>
        <v>0</v>
      </c>
      <c r="GCA23" s="501">
        <f t="shared" ca="1" si="77"/>
        <v>0</v>
      </c>
      <c r="GCB23" s="501">
        <f t="shared" ca="1" si="77"/>
        <v>0</v>
      </c>
      <c r="GCC23" s="501">
        <f t="shared" ca="1" si="77"/>
        <v>0</v>
      </c>
      <c r="GCD23" s="501">
        <f t="shared" ca="1" si="77"/>
        <v>0</v>
      </c>
      <c r="GCE23" s="501">
        <f t="shared" ca="1" si="77"/>
        <v>0</v>
      </c>
      <c r="GCF23" s="501">
        <f t="shared" ca="1" si="77"/>
        <v>0</v>
      </c>
      <c r="GCG23" s="501">
        <f t="shared" ca="1" si="77"/>
        <v>0</v>
      </c>
      <c r="GCH23" s="501">
        <f t="shared" ca="1" si="77"/>
        <v>0</v>
      </c>
      <c r="GCI23" s="501">
        <f t="shared" ca="1" si="77"/>
        <v>0</v>
      </c>
      <c r="GCJ23" s="501">
        <f t="shared" ca="1" si="77"/>
        <v>0</v>
      </c>
      <c r="GCK23" s="501">
        <f t="shared" ca="1" si="77"/>
        <v>0</v>
      </c>
      <c r="GCL23" s="501">
        <f t="shared" ca="1" si="77"/>
        <v>0</v>
      </c>
      <c r="GCM23" s="501">
        <f t="shared" ca="1" si="77"/>
        <v>0</v>
      </c>
      <c r="GCN23" s="501">
        <f t="shared" ca="1" si="77"/>
        <v>0</v>
      </c>
      <c r="GCO23" s="501">
        <f t="shared" ca="1" si="77"/>
        <v>0</v>
      </c>
      <c r="GCP23" s="501">
        <f t="shared" ca="1" si="77"/>
        <v>0</v>
      </c>
      <c r="GCQ23" s="501">
        <f t="shared" ca="1" si="77"/>
        <v>0</v>
      </c>
      <c r="GCR23" s="501">
        <f t="shared" ca="1" si="77"/>
        <v>0</v>
      </c>
      <c r="GCS23" s="501">
        <f t="shared" ca="1" si="77"/>
        <v>0</v>
      </c>
      <c r="GCT23" s="501">
        <f t="shared" ca="1" si="77"/>
        <v>0</v>
      </c>
      <c r="GCU23" s="501">
        <f t="shared" ca="1" si="77"/>
        <v>0</v>
      </c>
      <c r="GCV23" s="501">
        <f t="shared" ca="1" si="77"/>
        <v>0</v>
      </c>
      <c r="GCW23" s="501">
        <f t="shared" ca="1" si="77"/>
        <v>0</v>
      </c>
      <c r="GCX23" s="501">
        <f t="shared" ca="1" si="77"/>
        <v>0</v>
      </c>
      <c r="GCY23" s="501">
        <f t="shared" ca="1" si="77"/>
        <v>0</v>
      </c>
      <c r="GCZ23" s="501">
        <f t="shared" ca="1" si="77"/>
        <v>0</v>
      </c>
      <c r="GDA23" s="501">
        <f t="shared" ca="1" si="77"/>
        <v>0</v>
      </c>
      <c r="GDB23" s="501">
        <f t="shared" ca="1" si="77"/>
        <v>0</v>
      </c>
      <c r="GDC23" s="501">
        <f t="shared" ca="1" si="77"/>
        <v>0</v>
      </c>
      <c r="GDD23" s="501">
        <f t="shared" ca="1" si="77"/>
        <v>0</v>
      </c>
      <c r="GDE23" s="501">
        <f t="shared" ca="1" si="77"/>
        <v>0</v>
      </c>
      <c r="GDF23" s="501">
        <f t="shared" ca="1" si="77"/>
        <v>0</v>
      </c>
      <c r="GDG23" s="501">
        <f t="shared" ca="1" si="77"/>
        <v>0</v>
      </c>
      <c r="GDH23" s="501">
        <f t="shared" ca="1" si="77"/>
        <v>0</v>
      </c>
      <c r="GDI23" s="501">
        <f t="shared" ca="1" si="77"/>
        <v>0</v>
      </c>
      <c r="GDJ23" s="501">
        <f t="shared" ca="1" si="77"/>
        <v>0</v>
      </c>
      <c r="GDK23" s="501">
        <f t="shared" ca="1" si="77"/>
        <v>0</v>
      </c>
      <c r="GDL23" s="501">
        <f t="shared" ca="1" si="77"/>
        <v>0</v>
      </c>
      <c r="GDM23" s="501">
        <f t="shared" ca="1" si="77"/>
        <v>0</v>
      </c>
      <c r="GDN23" s="501">
        <f t="shared" ca="1" si="77"/>
        <v>0</v>
      </c>
      <c r="GDO23" s="501">
        <f t="shared" ca="1" si="77"/>
        <v>0</v>
      </c>
      <c r="GDP23" s="501">
        <f t="shared" ca="1" si="77"/>
        <v>0</v>
      </c>
      <c r="GDQ23" s="501">
        <f t="shared" ca="1" si="77"/>
        <v>0</v>
      </c>
      <c r="GDR23" s="501">
        <f t="shared" ca="1" si="77"/>
        <v>0</v>
      </c>
      <c r="GDS23" s="501">
        <f t="shared" ca="1" si="77"/>
        <v>0</v>
      </c>
      <c r="GDT23" s="501">
        <f t="shared" ca="1" si="77"/>
        <v>0</v>
      </c>
      <c r="GDU23" s="501">
        <f t="shared" ca="1" si="77"/>
        <v>0</v>
      </c>
      <c r="GDV23" s="501">
        <f t="shared" ca="1" si="77"/>
        <v>0</v>
      </c>
      <c r="GDW23" s="501">
        <f t="shared" ca="1" si="77"/>
        <v>0</v>
      </c>
      <c r="GDX23" s="501">
        <f t="shared" ca="1" si="77"/>
        <v>0</v>
      </c>
      <c r="GDY23" s="501">
        <f t="shared" ca="1" si="77"/>
        <v>0</v>
      </c>
      <c r="GDZ23" s="501">
        <f t="shared" ca="1" si="77"/>
        <v>0</v>
      </c>
      <c r="GEA23" s="501">
        <f t="shared" ca="1" si="77"/>
        <v>0</v>
      </c>
      <c r="GEB23" s="501">
        <f t="shared" ca="1" si="77"/>
        <v>0</v>
      </c>
      <c r="GEC23" s="501">
        <f t="shared" ref="GEC23:GGN23" ca="1" si="78">GEC23</f>
        <v>0</v>
      </c>
      <c r="GED23" s="501">
        <f t="shared" ca="1" si="78"/>
        <v>0</v>
      </c>
      <c r="GEE23" s="501">
        <f t="shared" ca="1" si="78"/>
        <v>0</v>
      </c>
      <c r="GEF23" s="501">
        <f t="shared" ca="1" si="78"/>
        <v>0</v>
      </c>
      <c r="GEG23" s="501">
        <f t="shared" ca="1" si="78"/>
        <v>0</v>
      </c>
      <c r="GEH23" s="501">
        <f t="shared" ca="1" si="78"/>
        <v>0</v>
      </c>
      <c r="GEI23" s="501">
        <f t="shared" ca="1" si="78"/>
        <v>0</v>
      </c>
      <c r="GEJ23" s="501">
        <f t="shared" ca="1" si="78"/>
        <v>0</v>
      </c>
      <c r="GEK23" s="501">
        <f t="shared" ca="1" si="78"/>
        <v>0</v>
      </c>
      <c r="GEL23" s="501">
        <f t="shared" ca="1" si="78"/>
        <v>0</v>
      </c>
      <c r="GEM23" s="501">
        <f t="shared" ca="1" si="78"/>
        <v>0</v>
      </c>
      <c r="GEN23" s="501">
        <f t="shared" ca="1" si="78"/>
        <v>0</v>
      </c>
      <c r="GEO23" s="501">
        <f t="shared" ca="1" si="78"/>
        <v>0</v>
      </c>
      <c r="GEP23" s="501">
        <f t="shared" ca="1" si="78"/>
        <v>0</v>
      </c>
      <c r="GEQ23" s="501">
        <f t="shared" ca="1" si="78"/>
        <v>0</v>
      </c>
      <c r="GER23" s="501">
        <f t="shared" ca="1" si="78"/>
        <v>0</v>
      </c>
      <c r="GES23" s="501">
        <f t="shared" ca="1" si="78"/>
        <v>0</v>
      </c>
      <c r="GET23" s="501">
        <f t="shared" ca="1" si="78"/>
        <v>0</v>
      </c>
      <c r="GEU23" s="501">
        <f t="shared" ca="1" si="78"/>
        <v>0</v>
      </c>
      <c r="GEV23" s="501">
        <f t="shared" ca="1" si="78"/>
        <v>0</v>
      </c>
      <c r="GEW23" s="501">
        <f t="shared" ca="1" si="78"/>
        <v>0</v>
      </c>
      <c r="GEX23" s="501">
        <f t="shared" ca="1" si="78"/>
        <v>0</v>
      </c>
      <c r="GEY23" s="501">
        <f t="shared" ca="1" si="78"/>
        <v>0</v>
      </c>
      <c r="GEZ23" s="501">
        <f t="shared" ca="1" si="78"/>
        <v>0</v>
      </c>
      <c r="GFA23" s="501">
        <f t="shared" ca="1" si="78"/>
        <v>0</v>
      </c>
      <c r="GFB23" s="501">
        <f t="shared" ca="1" si="78"/>
        <v>0</v>
      </c>
      <c r="GFC23" s="501">
        <f t="shared" ca="1" si="78"/>
        <v>0</v>
      </c>
      <c r="GFD23" s="501">
        <f t="shared" ca="1" si="78"/>
        <v>0</v>
      </c>
      <c r="GFE23" s="501">
        <f t="shared" ca="1" si="78"/>
        <v>0</v>
      </c>
      <c r="GFF23" s="501">
        <f t="shared" ca="1" si="78"/>
        <v>0</v>
      </c>
      <c r="GFG23" s="501">
        <f t="shared" ca="1" si="78"/>
        <v>0</v>
      </c>
      <c r="GFH23" s="501">
        <f t="shared" ca="1" si="78"/>
        <v>0</v>
      </c>
      <c r="GFI23" s="501">
        <f t="shared" ca="1" si="78"/>
        <v>0</v>
      </c>
      <c r="GFJ23" s="501">
        <f t="shared" ca="1" si="78"/>
        <v>0</v>
      </c>
      <c r="GFK23" s="501">
        <f t="shared" ca="1" si="78"/>
        <v>0</v>
      </c>
      <c r="GFL23" s="501">
        <f t="shared" ca="1" si="78"/>
        <v>0</v>
      </c>
      <c r="GFM23" s="501">
        <f t="shared" ca="1" si="78"/>
        <v>0</v>
      </c>
      <c r="GFN23" s="501">
        <f t="shared" ca="1" si="78"/>
        <v>0</v>
      </c>
      <c r="GFO23" s="501">
        <f t="shared" ca="1" si="78"/>
        <v>0</v>
      </c>
      <c r="GFP23" s="501">
        <f t="shared" ca="1" si="78"/>
        <v>0</v>
      </c>
      <c r="GFQ23" s="501">
        <f t="shared" ca="1" si="78"/>
        <v>0</v>
      </c>
      <c r="GFR23" s="501">
        <f t="shared" ca="1" si="78"/>
        <v>0</v>
      </c>
      <c r="GFS23" s="501">
        <f t="shared" ca="1" si="78"/>
        <v>0</v>
      </c>
      <c r="GFT23" s="501">
        <f t="shared" ca="1" si="78"/>
        <v>0</v>
      </c>
      <c r="GFU23" s="501">
        <f t="shared" ca="1" si="78"/>
        <v>0</v>
      </c>
      <c r="GFV23" s="501">
        <f t="shared" ca="1" si="78"/>
        <v>0</v>
      </c>
      <c r="GFW23" s="501">
        <f t="shared" ca="1" si="78"/>
        <v>0</v>
      </c>
      <c r="GFX23" s="501">
        <f t="shared" ca="1" si="78"/>
        <v>0</v>
      </c>
      <c r="GFY23" s="501">
        <f t="shared" ca="1" si="78"/>
        <v>0</v>
      </c>
      <c r="GFZ23" s="501">
        <f t="shared" ca="1" si="78"/>
        <v>0</v>
      </c>
      <c r="GGA23" s="501">
        <f t="shared" ca="1" si="78"/>
        <v>0</v>
      </c>
      <c r="GGB23" s="501">
        <f t="shared" ca="1" si="78"/>
        <v>0</v>
      </c>
      <c r="GGC23" s="501">
        <f t="shared" ca="1" si="78"/>
        <v>0</v>
      </c>
      <c r="GGD23" s="501">
        <f t="shared" ca="1" si="78"/>
        <v>0</v>
      </c>
      <c r="GGE23" s="501">
        <f t="shared" ca="1" si="78"/>
        <v>0</v>
      </c>
      <c r="GGF23" s="501">
        <f t="shared" ca="1" si="78"/>
        <v>0</v>
      </c>
      <c r="GGG23" s="501">
        <f t="shared" ca="1" si="78"/>
        <v>0</v>
      </c>
      <c r="GGH23" s="501">
        <f t="shared" ca="1" si="78"/>
        <v>0</v>
      </c>
      <c r="GGI23" s="501">
        <f t="shared" ca="1" si="78"/>
        <v>0</v>
      </c>
      <c r="GGJ23" s="501">
        <f t="shared" ca="1" si="78"/>
        <v>0</v>
      </c>
      <c r="GGK23" s="501">
        <f t="shared" ca="1" si="78"/>
        <v>0</v>
      </c>
      <c r="GGL23" s="501">
        <f t="shared" ca="1" si="78"/>
        <v>0</v>
      </c>
      <c r="GGM23" s="501">
        <f t="shared" ca="1" si="78"/>
        <v>0</v>
      </c>
      <c r="GGN23" s="501">
        <f t="shared" ca="1" si="78"/>
        <v>0</v>
      </c>
      <c r="GGO23" s="501">
        <f t="shared" ref="GGO23:GIZ23" ca="1" si="79">GGO23</f>
        <v>0</v>
      </c>
      <c r="GGP23" s="501">
        <f t="shared" ca="1" si="79"/>
        <v>0</v>
      </c>
      <c r="GGQ23" s="501">
        <f t="shared" ca="1" si="79"/>
        <v>0</v>
      </c>
      <c r="GGR23" s="501">
        <f t="shared" ca="1" si="79"/>
        <v>0</v>
      </c>
      <c r="GGS23" s="501">
        <f t="shared" ca="1" si="79"/>
        <v>0</v>
      </c>
      <c r="GGT23" s="501">
        <f t="shared" ca="1" si="79"/>
        <v>0</v>
      </c>
      <c r="GGU23" s="501">
        <f t="shared" ca="1" si="79"/>
        <v>0</v>
      </c>
      <c r="GGV23" s="501">
        <f t="shared" ca="1" si="79"/>
        <v>0</v>
      </c>
      <c r="GGW23" s="501">
        <f t="shared" ca="1" si="79"/>
        <v>0</v>
      </c>
      <c r="GGX23" s="501">
        <f t="shared" ca="1" si="79"/>
        <v>0</v>
      </c>
      <c r="GGY23" s="501">
        <f t="shared" ca="1" si="79"/>
        <v>0</v>
      </c>
      <c r="GGZ23" s="501">
        <f t="shared" ca="1" si="79"/>
        <v>0</v>
      </c>
      <c r="GHA23" s="501">
        <f t="shared" ca="1" si="79"/>
        <v>0</v>
      </c>
      <c r="GHB23" s="501">
        <f t="shared" ca="1" si="79"/>
        <v>0</v>
      </c>
      <c r="GHC23" s="501">
        <f t="shared" ca="1" si="79"/>
        <v>0</v>
      </c>
      <c r="GHD23" s="501">
        <f t="shared" ca="1" si="79"/>
        <v>0</v>
      </c>
      <c r="GHE23" s="501">
        <f t="shared" ca="1" si="79"/>
        <v>0</v>
      </c>
      <c r="GHF23" s="501">
        <f t="shared" ca="1" si="79"/>
        <v>0</v>
      </c>
      <c r="GHG23" s="501">
        <f t="shared" ca="1" si="79"/>
        <v>0</v>
      </c>
      <c r="GHH23" s="501">
        <f t="shared" ca="1" si="79"/>
        <v>0</v>
      </c>
      <c r="GHI23" s="501">
        <f t="shared" ca="1" si="79"/>
        <v>0</v>
      </c>
      <c r="GHJ23" s="501">
        <f t="shared" ca="1" si="79"/>
        <v>0</v>
      </c>
      <c r="GHK23" s="501">
        <f t="shared" ca="1" si="79"/>
        <v>0</v>
      </c>
      <c r="GHL23" s="501">
        <f t="shared" ca="1" si="79"/>
        <v>0</v>
      </c>
      <c r="GHM23" s="501">
        <f t="shared" ca="1" si="79"/>
        <v>0</v>
      </c>
      <c r="GHN23" s="501">
        <f t="shared" ca="1" si="79"/>
        <v>0</v>
      </c>
      <c r="GHO23" s="501">
        <f t="shared" ca="1" si="79"/>
        <v>0</v>
      </c>
      <c r="GHP23" s="501">
        <f t="shared" ca="1" si="79"/>
        <v>0</v>
      </c>
      <c r="GHQ23" s="501">
        <f t="shared" ca="1" si="79"/>
        <v>0</v>
      </c>
      <c r="GHR23" s="501">
        <f t="shared" ca="1" si="79"/>
        <v>0</v>
      </c>
      <c r="GHS23" s="501">
        <f t="shared" ca="1" si="79"/>
        <v>0</v>
      </c>
      <c r="GHT23" s="501">
        <f t="shared" ca="1" si="79"/>
        <v>0</v>
      </c>
      <c r="GHU23" s="501">
        <f t="shared" ca="1" si="79"/>
        <v>0</v>
      </c>
      <c r="GHV23" s="501">
        <f t="shared" ca="1" si="79"/>
        <v>0</v>
      </c>
      <c r="GHW23" s="501">
        <f t="shared" ca="1" si="79"/>
        <v>0</v>
      </c>
      <c r="GHX23" s="501">
        <f t="shared" ca="1" si="79"/>
        <v>0</v>
      </c>
      <c r="GHY23" s="501">
        <f t="shared" ca="1" si="79"/>
        <v>0</v>
      </c>
      <c r="GHZ23" s="501">
        <f t="shared" ca="1" si="79"/>
        <v>0</v>
      </c>
      <c r="GIA23" s="501">
        <f t="shared" ca="1" si="79"/>
        <v>0</v>
      </c>
      <c r="GIB23" s="501">
        <f t="shared" ca="1" si="79"/>
        <v>0</v>
      </c>
      <c r="GIC23" s="501">
        <f t="shared" ca="1" si="79"/>
        <v>0</v>
      </c>
      <c r="GID23" s="501">
        <f t="shared" ca="1" si="79"/>
        <v>0</v>
      </c>
      <c r="GIE23" s="501">
        <f t="shared" ca="1" si="79"/>
        <v>0</v>
      </c>
      <c r="GIF23" s="501">
        <f t="shared" ca="1" si="79"/>
        <v>0</v>
      </c>
      <c r="GIG23" s="501">
        <f t="shared" ca="1" si="79"/>
        <v>0</v>
      </c>
      <c r="GIH23" s="501">
        <f t="shared" ca="1" si="79"/>
        <v>0</v>
      </c>
      <c r="GII23" s="501">
        <f t="shared" ca="1" si="79"/>
        <v>0</v>
      </c>
      <c r="GIJ23" s="501">
        <f t="shared" ca="1" si="79"/>
        <v>0</v>
      </c>
      <c r="GIK23" s="501">
        <f t="shared" ca="1" si="79"/>
        <v>0</v>
      </c>
      <c r="GIL23" s="501">
        <f t="shared" ca="1" si="79"/>
        <v>0</v>
      </c>
      <c r="GIM23" s="501">
        <f t="shared" ca="1" si="79"/>
        <v>0</v>
      </c>
      <c r="GIN23" s="501">
        <f t="shared" ca="1" si="79"/>
        <v>0</v>
      </c>
      <c r="GIO23" s="501">
        <f t="shared" ca="1" si="79"/>
        <v>0</v>
      </c>
      <c r="GIP23" s="501">
        <f t="shared" ca="1" si="79"/>
        <v>0</v>
      </c>
      <c r="GIQ23" s="501">
        <f t="shared" ca="1" si="79"/>
        <v>0</v>
      </c>
      <c r="GIR23" s="501">
        <f t="shared" ca="1" si="79"/>
        <v>0</v>
      </c>
      <c r="GIS23" s="501">
        <f t="shared" ca="1" si="79"/>
        <v>0</v>
      </c>
      <c r="GIT23" s="501">
        <f t="shared" ca="1" si="79"/>
        <v>0</v>
      </c>
      <c r="GIU23" s="501">
        <f t="shared" ca="1" si="79"/>
        <v>0</v>
      </c>
      <c r="GIV23" s="501">
        <f t="shared" ca="1" si="79"/>
        <v>0</v>
      </c>
      <c r="GIW23" s="501">
        <f t="shared" ca="1" si="79"/>
        <v>0</v>
      </c>
      <c r="GIX23" s="501">
        <f t="shared" ca="1" si="79"/>
        <v>0</v>
      </c>
      <c r="GIY23" s="501">
        <f t="shared" ca="1" si="79"/>
        <v>0</v>
      </c>
      <c r="GIZ23" s="501">
        <f t="shared" ca="1" si="79"/>
        <v>0</v>
      </c>
      <c r="GJA23" s="501">
        <f t="shared" ref="GJA23:GLL23" ca="1" si="80">GJA23</f>
        <v>0</v>
      </c>
      <c r="GJB23" s="501">
        <f t="shared" ca="1" si="80"/>
        <v>0</v>
      </c>
      <c r="GJC23" s="501">
        <f t="shared" ca="1" si="80"/>
        <v>0</v>
      </c>
      <c r="GJD23" s="501">
        <f t="shared" ca="1" si="80"/>
        <v>0</v>
      </c>
      <c r="GJE23" s="501">
        <f t="shared" ca="1" si="80"/>
        <v>0</v>
      </c>
      <c r="GJF23" s="501">
        <f t="shared" ca="1" si="80"/>
        <v>0</v>
      </c>
      <c r="GJG23" s="501">
        <f t="shared" ca="1" si="80"/>
        <v>0</v>
      </c>
      <c r="GJH23" s="501">
        <f t="shared" ca="1" si="80"/>
        <v>0</v>
      </c>
      <c r="GJI23" s="501">
        <f t="shared" ca="1" si="80"/>
        <v>0</v>
      </c>
      <c r="GJJ23" s="501">
        <f t="shared" ca="1" si="80"/>
        <v>0</v>
      </c>
      <c r="GJK23" s="501">
        <f t="shared" ca="1" si="80"/>
        <v>0</v>
      </c>
      <c r="GJL23" s="501">
        <f t="shared" ca="1" si="80"/>
        <v>0</v>
      </c>
      <c r="GJM23" s="501">
        <f t="shared" ca="1" si="80"/>
        <v>0</v>
      </c>
      <c r="GJN23" s="501">
        <f t="shared" ca="1" si="80"/>
        <v>0</v>
      </c>
      <c r="GJO23" s="501">
        <f t="shared" ca="1" si="80"/>
        <v>0</v>
      </c>
      <c r="GJP23" s="501">
        <f t="shared" ca="1" si="80"/>
        <v>0</v>
      </c>
      <c r="GJQ23" s="501">
        <f t="shared" ca="1" si="80"/>
        <v>0</v>
      </c>
      <c r="GJR23" s="501">
        <f t="shared" ca="1" si="80"/>
        <v>0</v>
      </c>
      <c r="GJS23" s="501">
        <f t="shared" ca="1" si="80"/>
        <v>0</v>
      </c>
      <c r="GJT23" s="501">
        <f t="shared" ca="1" si="80"/>
        <v>0</v>
      </c>
      <c r="GJU23" s="501">
        <f t="shared" ca="1" si="80"/>
        <v>0</v>
      </c>
      <c r="GJV23" s="501">
        <f t="shared" ca="1" si="80"/>
        <v>0</v>
      </c>
      <c r="GJW23" s="501">
        <f t="shared" ca="1" si="80"/>
        <v>0</v>
      </c>
      <c r="GJX23" s="501">
        <f t="shared" ca="1" si="80"/>
        <v>0</v>
      </c>
      <c r="GJY23" s="501">
        <f t="shared" ca="1" si="80"/>
        <v>0</v>
      </c>
      <c r="GJZ23" s="501">
        <f t="shared" ca="1" si="80"/>
        <v>0</v>
      </c>
      <c r="GKA23" s="501">
        <f t="shared" ca="1" si="80"/>
        <v>0</v>
      </c>
      <c r="GKB23" s="501">
        <f t="shared" ca="1" si="80"/>
        <v>0</v>
      </c>
      <c r="GKC23" s="501">
        <f t="shared" ca="1" si="80"/>
        <v>0</v>
      </c>
      <c r="GKD23" s="501">
        <f t="shared" ca="1" si="80"/>
        <v>0</v>
      </c>
      <c r="GKE23" s="501">
        <f t="shared" ca="1" si="80"/>
        <v>0</v>
      </c>
      <c r="GKF23" s="501">
        <f t="shared" ca="1" si="80"/>
        <v>0</v>
      </c>
      <c r="GKG23" s="501">
        <f t="shared" ca="1" si="80"/>
        <v>0</v>
      </c>
      <c r="GKH23" s="501">
        <f t="shared" ca="1" si="80"/>
        <v>0</v>
      </c>
      <c r="GKI23" s="501">
        <f t="shared" ca="1" si="80"/>
        <v>0</v>
      </c>
      <c r="GKJ23" s="501">
        <f t="shared" ca="1" si="80"/>
        <v>0</v>
      </c>
      <c r="GKK23" s="501">
        <f t="shared" ca="1" si="80"/>
        <v>0</v>
      </c>
      <c r="GKL23" s="501">
        <f t="shared" ca="1" si="80"/>
        <v>0</v>
      </c>
      <c r="GKM23" s="501">
        <f t="shared" ca="1" si="80"/>
        <v>0</v>
      </c>
      <c r="GKN23" s="501">
        <f t="shared" ca="1" si="80"/>
        <v>0</v>
      </c>
      <c r="GKO23" s="501">
        <f t="shared" ca="1" si="80"/>
        <v>0</v>
      </c>
      <c r="GKP23" s="501">
        <f t="shared" ca="1" si="80"/>
        <v>0</v>
      </c>
      <c r="GKQ23" s="501">
        <f t="shared" ca="1" si="80"/>
        <v>0</v>
      </c>
      <c r="GKR23" s="501">
        <f t="shared" ca="1" si="80"/>
        <v>0</v>
      </c>
      <c r="GKS23" s="501">
        <f t="shared" ca="1" si="80"/>
        <v>0</v>
      </c>
      <c r="GKT23" s="501">
        <f t="shared" ca="1" si="80"/>
        <v>0</v>
      </c>
      <c r="GKU23" s="501">
        <f t="shared" ca="1" si="80"/>
        <v>0</v>
      </c>
      <c r="GKV23" s="501">
        <f t="shared" ca="1" si="80"/>
        <v>0</v>
      </c>
      <c r="GKW23" s="501">
        <f t="shared" ca="1" si="80"/>
        <v>0</v>
      </c>
      <c r="GKX23" s="501">
        <f t="shared" ca="1" si="80"/>
        <v>0</v>
      </c>
      <c r="GKY23" s="501">
        <f t="shared" ca="1" si="80"/>
        <v>0</v>
      </c>
      <c r="GKZ23" s="501">
        <f t="shared" ca="1" si="80"/>
        <v>0</v>
      </c>
      <c r="GLA23" s="501">
        <f t="shared" ca="1" si="80"/>
        <v>0</v>
      </c>
      <c r="GLB23" s="501">
        <f t="shared" ca="1" si="80"/>
        <v>0</v>
      </c>
      <c r="GLC23" s="501">
        <f t="shared" ca="1" si="80"/>
        <v>0</v>
      </c>
      <c r="GLD23" s="501">
        <f t="shared" ca="1" si="80"/>
        <v>0</v>
      </c>
      <c r="GLE23" s="501">
        <f t="shared" ca="1" si="80"/>
        <v>0</v>
      </c>
      <c r="GLF23" s="501">
        <f t="shared" ca="1" si="80"/>
        <v>0</v>
      </c>
      <c r="GLG23" s="501">
        <f t="shared" ca="1" si="80"/>
        <v>0</v>
      </c>
      <c r="GLH23" s="501">
        <f t="shared" ca="1" si="80"/>
        <v>0</v>
      </c>
      <c r="GLI23" s="501">
        <f t="shared" ca="1" si="80"/>
        <v>0</v>
      </c>
      <c r="GLJ23" s="501">
        <f t="shared" ca="1" si="80"/>
        <v>0</v>
      </c>
      <c r="GLK23" s="501">
        <f t="shared" ca="1" si="80"/>
        <v>0</v>
      </c>
      <c r="GLL23" s="501">
        <f t="shared" ca="1" si="80"/>
        <v>0</v>
      </c>
      <c r="GLM23" s="501">
        <f t="shared" ref="GLM23:GNX23" ca="1" si="81">GLM23</f>
        <v>0</v>
      </c>
      <c r="GLN23" s="501">
        <f t="shared" ca="1" si="81"/>
        <v>0</v>
      </c>
      <c r="GLO23" s="501">
        <f t="shared" ca="1" si="81"/>
        <v>0</v>
      </c>
      <c r="GLP23" s="501">
        <f t="shared" ca="1" si="81"/>
        <v>0</v>
      </c>
      <c r="GLQ23" s="501">
        <f t="shared" ca="1" si="81"/>
        <v>0</v>
      </c>
      <c r="GLR23" s="501">
        <f t="shared" ca="1" si="81"/>
        <v>0</v>
      </c>
      <c r="GLS23" s="501">
        <f t="shared" ca="1" si="81"/>
        <v>0</v>
      </c>
      <c r="GLT23" s="501">
        <f t="shared" ca="1" si="81"/>
        <v>0</v>
      </c>
      <c r="GLU23" s="501">
        <f t="shared" ca="1" si="81"/>
        <v>0</v>
      </c>
      <c r="GLV23" s="501">
        <f t="shared" ca="1" si="81"/>
        <v>0</v>
      </c>
      <c r="GLW23" s="501">
        <f t="shared" ca="1" si="81"/>
        <v>0</v>
      </c>
      <c r="GLX23" s="501">
        <f t="shared" ca="1" si="81"/>
        <v>0</v>
      </c>
      <c r="GLY23" s="501">
        <f t="shared" ca="1" si="81"/>
        <v>0</v>
      </c>
      <c r="GLZ23" s="501">
        <f t="shared" ca="1" si="81"/>
        <v>0</v>
      </c>
      <c r="GMA23" s="501">
        <f t="shared" ca="1" si="81"/>
        <v>0</v>
      </c>
      <c r="GMB23" s="501">
        <f t="shared" ca="1" si="81"/>
        <v>0</v>
      </c>
      <c r="GMC23" s="501">
        <f t="shared" ca="1" si="81"/>
        <v>0</v>
      </c>
      <c r="GMD23" s="501">
        <f t="shared" ca="1" si="81"/>
        <v>0</v>
      </c>
      <c r="GME23" s="501">
        <f t="shared" ca="1" si="81"/>
        <v>0</v>
      </c>
      <c r="GMF23" s="501">
        <f t="shared" ca="1" si="81"/>
        <v>0</v>
      </c>
      <c r="GMG23" s="501">
        <f t="shared" ca="1" si="81"/>
        <v>0</v>
      </c>
      <c r="GMH23" s="501">
        <f t="shared" ca="1" si="81"/>
        <v>0</v>
      </c>
      <c r="GMI23" s="501">
        <f t="shared" ca="1" si="81"/>
        <v>0</v>
      </c>
      <c r="GMJ23" s="501">
        <f t="shared" ca="1" si="81"/>
        <v>0</v>
      </c>
      <c r="GMK23" s="501">
        <f t="shared" ca="1" si="81"/>
        <v>0</v>
      </c>
      <c r="GML23" s="501">
        <f t="shared" ca="1" si="81"/>
        <v>0</v>
      </c>
      <c r="GMM23" s="501">
        <f t="shared" ca="1" si="81"/>
        <v>0</v>
      </c>
      <c r="GMN23" s="501">
        <f t="shared" ca="1" si="81"/>
        <v>0</v>
      </c>
      <c r="GMO23" s="501">
        <f t="shared" ca="1" si="81"/>
        <v>0</v>
      </c>
      <c r="GMP23" s="501">
        <f t="shared" ca="1" si="81"/>
        <v>0</v>
      </c>
      <c r="GMQ23" s="501">
        <f t="shared" ca="1" si="81"/>
        <v>0</v>
      </c>
      <c r="GMR23" s="501">
        <f t="shared" ca="1" si="81"/>
        <v>0</v>
      </c>
      <c r="GMS23" s="501">
        <f t="shared" ca="1" si="81"/>
        <v>0</v>
      </c>
      <c r="GMT23" s="501">
        <f t="shared" ca="1" si="81"/>
        <v>0</v>
      </c>
      <c r="GMU23" s="501">
        <f t="shared" ca="1" si="81"/>
        <v>0</v>
      </c>
      <c r="GMV23" s="501">
        <f t="shared" ca="1" si="81"/>
        <v>0</v>
      </c>
      <c r="GMW23" s="501">
        <f t="shared" ca="1" si="81"/>
        <v>0</v>
      </c>
      <c r="GMX23" s="501">
        <f t="shared" ca="1" si="81"/>
        <v>0</v>
      </c>
      <c r="GMY23" s="501">
        <f t="shared" ca="1" si="81"/>
        <v>0</v>
      </c>
      <c r="GMZ23" s="501">
        <f t="shared" ca="1" si="81"/>
        <v>0</v>
      </c>
      <c r="GNA23" s="501">
        <f t="shared" ca="1" si="81"/>
        <v>0</v>
      </c>
      <c r="GNB23" s="501">
        <f t="shared" ca="1" si="81"/>
        <v>0</v>
      </c>
      <c r="GNC23" s="501">
        <f t="shared" ca="1" si="81"/>
        <v>0</v>
      </c>
      <c r="GND23" s="501">
        <f t="shared" ca="1" si="81"/>
        <v>0</v>
      </c>
      <c r="GNE23" s="501">
        <f t="shared" ca="1" si="81"/>
        <v>0</v>
      </c>
      <c r="GNF23" s="501">
        <f t="shared" ca="1" si="81"/>
        <v>0</v>
      </c>
      <c r="GNG23" s="501">
        <f t="shared" ca="1" si="81"/>
        <v>0</v>
      </c>
      <c r="GNH23" s="501">
        <f t="shared" ca="1" si="81"/>
        <v>0</v>
      </c>
      <c r="GNI23" s="501">
        <f t="shared" ca="1" si="81"/>
        <v>0</v>
      </c>
      <c r="GNJ23" s="501">
        <f t="shared" ca="1" si="81"/>
        <v>0</v>
      </c>
      <c r="GNK23" s="501">
        <f t="shared" ca="1" si="81"/>
        <v>0</v>
      </c>
      <c r="GNL23" s="501">
        <f t="shared" ca="1" si="81"/>
        <v>0</v>
      </c>
      <c r="GNM23" s="501">
        <f t="shared" ca="1" si="81"/>
        <v>0</v>
      </c>
      <c r="GNN23" s="501">
        <f t="shared" ca="1" si="81"/>
        <v>0</v>
      </c>
      <c r="GNO23" s="501">
        <f t="shared" ca="1" si="81"/>
        <v>0</v>
      </c>
      <c r="GNP23" s="501">
        <f t="shared" ca="1" si="81"/>
        <v>0</v>
      </c>
      <c r="GNQ23" s="501">
        <f t="shared" ca="1" si="81"/>
        <v>0</v>
      </c>
      <c r="GNR23" s="501">
        <f t="shared" ca="1" si="81"/>
        <v>0</v>
      </c>
      <c r="GNS23" s="501">
        <f t="shared" ca="1" si="81"/>
        <v>0</v>
      </c>
      <c r="GNT23" s="501">
        <f t="shared" ca="1" si="81"/>
        <v>0</v>
      </c>
      <c r="GNU23" s="501">
        <f t="shared" ca="1" si="81"/>
        <v>0</v>
      </c>
      <c r="GNV23" s="501">
        <f t="shared" ca="1" si="81"/>
        <v>0</v>
      </c>
      <c r="GNW23" s="501">
        <f t="shared" ca="1" si="81"/>
        <v>0</v>
      </c>
      <c r="GNX23" s="501">
        <f t="shared" ca="1" si="81"/>
        <v>0</v>
      </c>
      <c r="GNY23" s="501">
        <f t="shared" ref="GNY23:GQJ23" ca="1" si="82">GNY23</f>
        <v>0</v>
      </c>
      <c r="GNZ23" s="501">
        <f t="shared" ca="1" si="82"/>
        <v>0</v>
      </c>
      <c r="GOA23" s="501">
        <f t="shared" ca="1" si="82"/>
        <v>0</v>
      </c>
      <c r="GOB23" s="501">
        <f t="shared" ca="1" si="82"/>
        <v>0</v>
      </c>
      <c r="GOC23" s="501">
        <f t="shared" ca="1" si="82"/>
        <v>0</v>
      </c>
      <c r="GOD23" s="501">
        <f t="shared" ca="1" si="82"/>
        <v>0</v>
      </c>
      <c r="GOE23" s="501">
        <f t="shared" ca="1" si="82"/>
        <v>0</v>
      </c>
      <c r="GOF23" s="501">
        <f t="shared" ca="1" si="82"/>
        <v>0</v>
      </c>
      <c r="GOG23" s="501">
        <f t="shared" ca="1" si="82"/>
        <v>0</v>
      </c>
      <c r="GOH23" s="501">
        <f t="shared" ca="1" si="82"/>
        <v>0</v>
      </c>
      <c r="GOI23" s="501">
        <f t="shared" ca="1" si="82"/>
        <v>0</v>
      </c>
      <c r="GOJ23" s="501">
        <f t="shared" ca="1" si="82"/>
        <v>0</v>
      </c>
      <c r="GOK23" s="501">
        <f t="shared" ca="1" si="82"/>
        <v>0</v>
      </c>
      <c r="GOL23" s="501">
        <f t="shared" ca="1" si="82"/>
        <v>0</v>
      </c>
      <c r="GOM23" s="501">
        <f t="shared" ca="1" si="82"/>
        <v>0</v>
      </c>
      <c r="GON23" s="501">
        <f t="shared" ca="1" si="82"/>
        <v>0</v>
      </c>
      <c r="GOO23" s="501">
        <f t="shared" ca="1" si="82"/>
        <v>0</v>
      </c>
      <c r="GOP23" s="501">
        <f t="shared" ca="1" si="82"/>
        <v>0</v>
      </c>
      <c r="GOQ23" s="501">
        <f t="shared" ca="1" si="82"/>
        <v>0</v>
      </c>
      <c r="GOR23" s="501">
        <f t="shared" ca="1" si="82"/>
        <v>0</v>
      </c>
      <c r="GOS23" s="501">
        <f t="shared" ca="1" si="82"/>
        <v>0</v>
      </c>
      <c r="GOT23" s="501">
        <f t="shared" ca="1" si="82"/>
        <v>0</v>
      </c>
      <c r="GOU23" s="501">
        <f t="shared" ca="1" si="82"/>
        <v>0</v>
      </c>
      <c r="GOV23" s="501">
        <f t="shared" ca="1" si="82"/>
        <v>0</v>
      </c>
      <c r="GOW23" s="501">
        <f t="shared" ca="1" si="82"/>
        <v>0</v>
      </c>
      <c r="GOX23" s="501">
        <f t="shared" ca="1" si="82"/>
        <v>0</v>
      </c>
      <c r="GOY23" s="501">
        <f t="shared" ca="1" si="82"/>
        <v>0</v>
      </c>
      <c r="GOZ23" s="501">
        <f t="shared" ca="1" si="82"/>
        <v>0</v>
      </c>
      <c r="GPA23" s="501">
        <f t="shared" ca="1" si="82"/>
        <v>0</v>
      </c>
      <c r="GPB23" s="501">
        <f t="shared" ca="1" si="82"/>
        <v>0</v>
      </c>
      <c r="GPC23" s="501">
        <f t="shared" ca="1" si="82"/>
        <v>0</v>
      </c>
      <c r="GPD23" s="501">
        <f t="shared" ca="1" si="82"/>
        <v>0</v>
      </c>
      <c r="GPE23" s="501">
        <f t="shared" ca="1" si="82"/>
        <v>0</v>
      </c>
      <c r="GPF23" s="501">
        <f t="shared" ca="1" si="82"/>
        <v>0</v>
      </c>
      <c r="GPG23" s="501">
        <f t="shared" ca="1" si="82"/>
        <v>0</v>
      </c>
      <c r="GPH23" s="501">
        <f t="shared" ca="1" si="82"/>
        <v>0</v>
      </c>
      <c r="GPI23" s="501">
        <f t="shared" ca="1" si="82"/>
        <v>0</v>
      </c>
      <c r="GPJ23" s="501">
        <f t="shared" ca="1" si="82"/>
        <v>0</v>
      </c>
      <c r="GPK23" s="501">
        <f t="shared" ca="1" si="82"/>
        <v>0</v>
      </c>
      <c r="GPL23" s="501">
        <f t="shared" ca="1" si="82"/>
        <v>0</v>
      </c>
      <c r="GPM23" s="501">
        <f t="shared" ca="1" si="82"/>
        <v>0</v>
      </c>
      <c r="GPN23" s="501">
        <f t="shared" ca="1" si="82"/>
        <v>0</v>
      </c>
      <c r="GPO23" s="501">
        <f t="shared" ca="1" si="82"/>
        <v>0</v>
      </c>
      <c r="GPP23" s="501">
        <f t="shared" ca="1" si="82"/>
        <v>0</v>
      </c>
      <c r="GPQ23" s="501">
        <f t="shared" ca="1" si="82"/>
        <v>0</v>
      </c>
      <c r="GPR23" s="501">
        <f t="shared" ca="1" si="82"/>
        <v>0</v>
      </c>
      <c r="GPS23" s="501">
        <f t="shared" ca="1" si="82"/>
        <v>0</v>
      </c>
      <c r="GPT23" s="501">
        <f t="shared" ca="1" si="82"/>
        <v>0</v>
      </c>
      <c r="GPU23" s="501">
        <f t="shared" ca="1" si="82"/>
        <v>0</v>
      </c>
      <c r="GPV23" s="501">
        <f t="shared" ca="1" si="82"/>
        <v>0</v>
      </c>
      <c r="GPW23" s="501">
        <f t="shared" ca="1" si="82"/>
        <v>0</v>
      </c>
      <c r="GPX23" s="501">
        <f t="shared" ca="1" si="82"/>
        <v>0</v>
      </c>
      <c r="GPY23" s="501">
        <f t="shared" ca="1" si="82"/>
        <v>0</v>
      </c>
      <c r="GPZ23" s="501">
        <f t="shared" ca="1" si="82"/>
        <v>0</v>
      </c>
      <c r="GQA23" s="501">
        <f t="shared" ca="1" si="82"/>
        <v>0</v>
      </c>
      <c r="GQB23" s="501">
        <f t="shared" ca="1" si="82"/>
        <v>0</v>
      </c>
      <c r="GQC23" s="501">
        <f t="shared" ca="1" si="82"/>
        <v>0</v>
      </c>
      <c r="GQD23" s="501">
        <f t="shared" ca="1" si="82"/>
        <v>0</v>
      </c>
      <c r="GQE23" s="501">
        <f t="shared" ca="1" si="82"/>
        <v>0</v>
      </c>
      <c r="GQF23" s="501">
        <f t="shared" ca="1" si="82"/>
        <v>0</v>
      </c>
      <c r="GQG23" s="501">
        <f t="shared" ca="1" si="82"/>
        <v>0</v>
      </c>
      <c r="GQH23" s="501">
        <f t="shared" ca="1" si="82"/>
        <v>0</v>
      </c>
      <c r="GQI23" s="501">
        <f t="shared" ca="1" si="82"/>
        <v>0</v>
      </c>
      <c r="GQJ23" s="501">
        <f t="shared" ca="1" si="82"/>
        <v>0</v>
      </c>
      <c r="GQK23" s="501">
        <f t="shared" ref="GQK23:GSV23" ca="1" si="83">GQK23</f>
        <v>0</v>
      </c>
      <c r="GQL23" s="501">
        <f t="shared" ca="1" si="83"/>
        <v>0</v>
      </c>
      <c r="GQM23" s="501">
        <f t="shared" ca="1" si="83"/>
        <v>0</v>
      </c>
      <c r="GQN23" s="501">
        <f t="shared" ca="1" si="83"/>
        <v>0</v>
      </c>
      <c r="GQO23" s="501">
        <f t="shared" ca="1" si="83"/>
        <v>0</v>
      </c>
      <c r="GQP23" s="501">
        <f t="shared" ca="1" si="83"/>
        <v>0</v>
      </c>
      <c r="GQQ23" s="501">
        <f t="shared" ca="1" si="83"/>
        <v>0</v>
      </c>
      <c r="GQR23" s="501">
        <f t="shared" ca="1" si="83"/>
        <v>0</v>
      </c>
      <c r="GQS23" s="501">
        <f t="shared" ca="1" si="83"/>
        <v>0</v>
      </c>
      <c r="GQT23" s="501">
        <f t="shared" ca="1" si="83"/>
        <v>0</v>
      </c>
      <c r="GQU23" s="501">
        <f t="shared" ca="1" si="83"/>
        <v>0</v>
      </c>
      <c r="GQV23" s="501">
        <f t="shared" ca="1" si="83"/>
        <v>0</v>
      </c>
      <c r="GQW23" s="501">
        <f t="shared" ca="1" si="83"/>
        <v>0</v>
      </c>
      <c r="GQX23" s="501">
        <f t="shared" ca="1" si="83"/>
        <v>0</v>
      </c>
      <c r="GQY23" s="501">
        <f t="shared" ca="1" si="83"/>
        <v>0</v>
      </c>
      <c r="GQZ23" s="501">
        <f t="shared" ca="1" si="83"/>
        <v>0</v>
      </c>
      <c r="GRA23" s="501">
        <f t="shared" ca="1" si="83"/>
        <v>0</v>
      </c>
      <c r="GRB23" s="501">
        <f t="shared" ca="1" si="83"/>
        <v>0</v>
      </c>
      <c r="GRC23" s="501">
        <f t="shared" ca="1" si="83"/>
        <v>0</v>
      </c>
      <c r="GRD23" s="501">
        <f t="shared" ca="1" si="83"/>
        <v>0</v>
      </c>
      <c r="GRE23" s="501">
        <f t="shared" ca="1" si="83"/>
        <v>0</v>
      </c>
      <c r="GRF23" s="501">
        <f t="shared" ca="1" si="83"/>
        <v>0</v>
      </c>
      <c r="GRG23" s="501">
        <f t="shared" ca="1" si="83"/>
        <v>0</v>
      </c>
      <c r="GRH23" s="501">
        <f t="shared" ca="1" si="83"/>
        <v>0</v>
      </c>
      <c r="GRI23" s="501">
        <f t="shared" ca="1" si="83"/>
        <v>0</v>
      </c>
      <c r="GRJ23" s="501">
        <f t="shared" ca="1" si="83"/>
        <v>0</v>
      </c>
      <c r="GRK23" s="501">
        <f t="shared" ca="1" si="83"/>
        <v>0</v>
      </c>
      <c r="GRL23" s="501">
        <f t="shared" ca="1" si="83"/>
        <v>0</v>
      </c>
      <c r="GRM23" s="501">
        <f t="shared" ca="1" si="83"/>
        <v>0</v>
      </c>
      <c r="GRN23" s="501">
        <f t="shared" ca="1" si="83"/>
        <v>0</v>
      </c>
      <c r="GRO23" s="501">
        <f t="shared" ca="1" si="83"/>
        <v>0</v>
      </c>
      <c r="GRP23" s="501">
        <f t="shared" ca="1" si="83"/>
        <v>0</v>
      </c>
      <c r="GRQ23" s="501">
        <f t="shared" ca="1" si="83"/>
        <v>0</v>
      </c>
      <c r="GRR23" s="501">
        <f t="shared" ca="1" si="83"/>
        <v>0</v>
      </c>
      <c r="GRS23" s="501">
        <f t="shared" ca="1" si="83"/>
        <v>0</v>
      </c>
      <c r="GRT23" s="501">
        <f t="shared" ca="1" si="83"/>
        <v>0</v>
      </c>
      <c r="GRU23" s="501">
        <f t="shared" ca="1" si="83"/>
        <v>0</v>
      </c>
      <c r="GRV23" s="501">
        <f t="shared" ca="1" si="83"/>
        <v>0</v>
      </c>
      <c r="GRW23" s="501">
        <f t="shared" ca="1" si="83"/>
        <v>0</v>
      </c>
      <c r="GRX23" s="501">
        <f t="shared" ca="1" si="83"/>
        <v>0</v>
      </c>
      <c r="GRY23" s="501">
        <f t="shared" ca="1" si="83"/>
        <v>0</v>
      </c>
      <c r="GRZ23" s="501">
        <f t="shared" ca="1" si="83"/>
        <v>0</v>
      </c>
      <c r="GSA23" s="501">
        <f t="shared" ca="1" si="83"/>
        <v>0</v>
      </c>
      <c r="GSB23" s="501">
        <f t="shared" ca="1" si="83"/>
        <v>0</v>
      </c>
      <c r="GSC23" s="501">
        <f t="shared" ca="1" si="83"/>
        <v>0</v>
      </c>
      <c r="GSD23" s="501">
        <f t="shared" ca="1" si="83"/>
        <v>0</v>
      </c>
      <c r="GSE23" s="501">
        <f t="shared" ca="1" si="83"/>
        <v>0</v>
      </c>
      <c r="GSF23" s="501">
        <f t="shared" ca="1" si="83"/>
        <v>0</v>
      </c>
      <c r="GSG23" s="501">
        <f t="shared" ca="1" si="83"/>
        <v>0</v>
      </c>
      <c r="GSH23" s="501">
        <f t="shared" ca="1" si="83"/>
        <v>0</v>
      </c>
      <c r="GSI23" s="501">
        <f t="shared" ca="1" si="83"/>
        <v>0</v>
      </c>
      <c r="GSJ23" s="501">
        <f t="shared" ca="1" si="83"/>
        <v>0</v>
      </c>
      <c r="GSK23" s="501">
        <f t="shared" ca="1" si="83"/>
        <v>0</v>
      </c>
      <c r="GSL23" s="501">
        <f t="shared" ca="1" si="83"/>
        <v>0</v>
      </c>
      <c r="GSM23" s="501">
        <f t="shared" ca="1" si="83"/>
        <v>0</v>
      </c>
      <c r="GSN23" s="501">
        <f t="shared" ca="1" si="83"/>
        <v>0</v>
      </c>
      <c r="GSO23" s="501">
        <f t="shared" ca="1" si="83"/>
        <v>0</v>
      </c>
      <c r="GSP23" s="501">
        <f t="shared" ca="1" si="83"/>
        <v>0</v>
      </c>
      <c r="GSQ23" s="501">
        <f t="shared" ca="1" si="83"/>
        <v>0</v>
      </c>
      <c r="GSR23" s="501">
        <f t="shared" ca="1" si="83"/>
        <v>0</v>
      </c>
      <c r="GSS23" s="501">
        <f t="shared" ca="1" si="83"/>
        <v>0</v>
      </c>
      <c r="GST23" s="501">
        <f t="shared" ca="1" si="83"/>
        <v>0</v>
      </c>
      <c r="GSU23" s="501">
        <f t="shared" ca="1" si="83"/>
        <v>0</v>
      </c>
      <c r="GSV23" s="501">
        <f t="shared" ca="1" si="83"/>
        <v>0</v>
      </c>
      <c r="GSW23" s="501">
        <f t="shared" ref="GSW23:GVH23" ca="1" si="84">GSW23</f>
        <v>0</v>
      </c>
      <c r="GSX23" s="501">
        <f t="shared" ca="1" si="84"/>
        <v>0</v>
      </c>
      <c r="GSY23" s="501">
        <f t="shared" ca="1" si="84"/>
        <v>0</v>
      </c>
      <c r="GSZ23" s="501">
        <f t="shared" ca="1" si="84"/>
        <v>0</v>
      </c>
      <c r="GTA23" s="501">
        <f t="shared" ca="1" si="84"/>
        <v>0</v>
      </c>
      <c r="GTB23" s="501">
        <f t="shared" ca="1" si="84"/>
        <v>0</v>
      </c>
      <c r="GTC23" s="501">
        <f t="shared" ca="1" si="84"/>
        <v>0</v>
      </c>
      <c r="GTD23" s="501">
        <f t="shared" ca="1" si="84"/>
        <v>0</v>
      </c>
      <c r="GTE23" s="501">
        <f t="shared" ca="1" si="84"/>
        <v>0</v>
      </c>
      <c r="GTF23" s="501">
        <f t="shared" ca="1" si="84"/>
        <v>0</v>
      </c>
      <c r="GTG23" s="501">
        <f t="shared" ca="1" si="84"/>
        <v>0</v>
      </c>
      <c r="GTH23" s="501">
        <f t="shared" ca="1" si="84"/>
        <v>0</v>
      </c>
      <c r="GTI23" s="501">
        <f t="shared" ca="1" si="84"/>
        <v>0</v>
      </c>
      <c r="GTJ23" s="501">
        <f t="shared" ca="1" si="84"/>
        <v>0</v>
      </c>
      <c r="GTK23" s="501">
        <f t="shared" ca="1" si="84"/>
        <v>0</v>
      </c>
      <c r="GTL23" s="501">
        <f t="shared" ca="1" si="84"/>
        <v>0</v>
      </c>
      <c r="GTM23" s="501">
        <f t="shared" ca="1" si="84"/>
        <v>0</v>
      </c>
      <c r="GTN23" s="501">
        <f t="shared" ca="1" si="84"/>
        <v>0</v>
      </c>
      <c r="GTO23" s="501">
        <f t="shared" ca="1" si="84"/>
        <v>0</v>
      </c>
      <c r="GTP23" s="501">
        <f t="shared" ca="1" si="84"/>
        <v>0</v>
      </c>
      <c r="GTQ23" s="501">
        <f t="shared" ca="1" si="84"/>
        <v>0</v>
      </c>
      <c r="GTR23" s="501">
        <f t="shared" ca="1" si="84"/>
        <v>0</v>
      </c>
      <c r="GTS23" s="501">
        <f t="shared" ca="1" si="84"/>
        <v>0</v>
      </c>
      <c r="GTT23" s="501">
        <f t="shared" ca="1" si="84"/>
        <v>0</v>
      </c>
      <c r="GTU23" s="501">
        <f t="shared" ca="1" si="84"/>
        <v>0</v>
      </c>
      <c r="GTV23" s="501">
        <f t="shared" ca="1" si="84"/>
        <v>0</v>
      </c>
      <c r="GTW23" s="501">
        <f t="shared" ca="1" si="84"/>
        <v>0</v>
      </c>
      <c r="GTX23" s="501">
        <f t="shared" ca="1" si="84"/>
        <v>0</v>
      </c>
      <c r="GTY23" s="501">
        <f t="shared" ca="1" si="84"/>
        <v>0</v>
      </c>
      <c r="GTZ23" s="501">
        <f t="shared" ca="1" si="84"/>
        <v>0</v>
      </c>
      <c r="GUA23" s="501">
        <f t="shared" ca="1" si="84"/>
        <v>0</v>
      </c>
      <c r="GUB23" s="501">
        <f t="shared" ca="1" si="84"/>
        <v>0</v>
      </c>
      <c r="GUC23" s="501">
        <f t="shared" ca="1" si="84"/>
        <v>0</v>
      </c>
      <c r="GUD23" s="501">
        <f t="shared" ca="1" si="84"/>
        <v>0</v>
      </c>
      <c r="GUE23" s="501">
        <f t="shared" ca="1" si="84"/>
        <v>0</v>
      </c>
      <c r="GUF23" s="501">
        <f t="shared" ca="1" si="84"/>
        <v>0</v>
      </c>
      <c r="GUG23" s="501">
        <f t="shared" ca="1" si="84"/>
        <v>0</v>
      </c>
      <c r="GUH23" s="501">
        <f t="shared" ca="1" si="84"/>
        <v>0</v>
      </c>
      <c r="GUI23" s="501">
        <f t="shared" ca="1" si="84"/>
        <v>0</v>
      </c>
      <c r="GUJ23" s="501">
        <f t="shared" ca="1" si="84"/>
        <v>0</v>
      </c>
      <c r="GUK23" s="501">
        <f t="shared" ca="1" si="84"/>
        <v>0</v>
      </c>
      <c r="GUL23" s="501">
        <f t="shared" ca="1" si="84"/>
        <v>0</v>
      </c>
      <c r="GUM23" s="501">
        <f t="shared" ca="1" si="84"/>
        <v>0</v>
      </c>
      <c r="GUN23" s="501">
        <f t="shared" ca="1" si="84"/>
        <v>0</v>
      </c>
      <c r="GUO23" s="501">
        <f t="shared" ca="1" si="84"/>
        <v>0</v>
      </c>
      <c r="GUP23" s="501">
        <f t="shared" ca="1" si="84"/>
        <v>0</v>
      </c>
      <c r="GUQ23" s="501">
        <f t="shared" ca="1" si="84"/>
        <v>0</v>
      </c>
      <c r="GUR23" s="501">
        <f t="shared" ca="1" si="84"/>
        <v>0</v>
      </c>
      <c r="GUS23" s="501">
        <f t="shared" ca="1" si="84"/>
        <v>0</v>
      </c>
      <c r="GUT23" s="501">
        <f t="shared" ca="1" si="84"/>
        <v>0</v>
      </c>
      <c r="GUU23" s="501">
        <f t="shared" ca="1" si="84"/>
        <v>0</v>
      </c>
      <c r="GUV23" s="501">
        <f t="shared" ca="1" si="84"/>
        <v>0</v>
      </c>
      <c r="GUW23" s="501">
        <f t="shared" ca="1" si="84"/>
        <v>0</v>
      </c>
      <c r="GUX23" s="501">
        <f t="shared" ca="1" si="84"/>
        <v>0</v>
      </c>
      <c r="GUY23" s="501">
        <f t="shared" ca="1" si="84"/>
        <v>0</v>
      </c>
      <c r="GUZ23" s="501">
        <f t="shared" ca="1" si="84"/>
        <v>0</v>
      </c>
      <c r="GVA23" s="501">
        <f t="shared" ca="1" si="84"/>
        <v>0</v>
      </c>
      <c r="GVB23" s="501">
        <f t="shared" ca="1" si="84"/>
        <v>0</v>
      </c>
      <c r="GVC23" s="501">
        <f t="shared" ca="1" si="84"/>
        <v>0</v>
      </c>
      <c r="GVD23" s="501">
        <f t="shared" ca="1" si="84"/>
        <v>0</v>
      </c>
      <c r="GVE23" s="501">
        <f t="shared" ca="1" si="84"/>
        <v>0</v>
      </c>
      <c r="GVF23" s="501">
        <f t="shared" ca="1" si="84"/>
        <v>0</v>
      </c>
      <c r="GVG23" s="501">
        <f t="shared" ca="1" si="84"/>
        <v>0</v>
      </c>
      <c r="GVH23" s="501">
        <f t="shared" ca="1" si="84"/>
        <v>0</v>
      </c>
      <c r="GVI23" s="501">
        <f t="shared" ref="GVI23:GXT23" ca="1" si="85">GVI23</f>
        <v>0</v>
      </c>
      <c r="GVJ23" s="501">
        <f t="shared" ca="1" si="85"/>
        <v>0</v>
      </c>
      <c r="GVK23" s="501">
        <f t="shared" ca="1" si="85"/>
        <v>0</v>
      </c>
      <c r="GVL23" s="501">
        <f t="shared" ca="1" si="85"/>
        <v>0</v>
      </c>
      <c r="GVM23" s="501">
        <f t="shared" ca="1" si="85"/>
        <v>0</v>
      </c>
      <c r="GVN23" s="501">
        <f t="shared" ca="1" si="85"/>
        <v>0</v>
      </c>
      <c r="GVO23" s="501">
        <f t="shared" ca="1" si="85"/>
        <v>0</v>
      </c>
      <c r="GVP23" s="501">
        <f t="shared" ca="1" si="85"/>
        <v>0</v>
      </c>
      <c r="GVQ23" s="501">
        <f t="shared" ca="1" si="85"/>
        <v>0</v>
      </c>
      <c r="GVR23" s="501">
        <f t="shared" ca="1" si="85"/>
        <v>0</v>
      </c>
      <c r="GVS23" s="501">
        <f t="shared" ca="1" si="85"/>
        <v>0</v>
      </c>
      <c r="GVT23" s="501">
        <f t="shared" ca="1" si="85"/>
        <v>0</v>
      </c>
      <c r="GVU23" s="501">
        <f t="shared" ca="1" si="85"/>
        <v>0</v>
      </c>
      <c r="GVV23" s="501">
        <f t="shared" ca="1" si="85"/>
        <v>0</v>
      </c>
      <c r="GVW23" s="501">
        <f t="shared" ca="1" si="85"/>
        <v>0</v>
      </c>
      <c r="GVX23" s="501">
        <f t="shared" ca="1" si="85"/>
        <v>0</v>
      </c>
      <c r="GVY23" s="501">
        <f t="shared" ca="1" si="85"/>
        <v>0</v>
      </c>
      <c r="GVZ23" s="501">
        <f t="shared" ca="1" si="85"/>
        <v>0</v>
      </c>
      <c r="GWA23" s="501">
        <f t="shared" ca="1" si="85"/>
        <v>0</v>
      </c>
      <c r="GWB23" s="501">
        <f t="shared" ca="1" si="85"/>
        <v>0</v>
      </c>
      <c r="GWC23" s="501">
        <f t="shared" ca="1" si="85"/>
        <v>0</v>
      </c>
      <c r="GWD23" s="501">
        <f t="shared" ca="1" si="85"/>
        <v>0</v>
      </c>
      <c r="GWE23" s="501">
        <f t="shared" ca="1" si="85"/>
        <v>0</v>
      </c>
      <c r="GWF23" s="501">
        <f t="shared" ca="1" si="85"/>
        <v>0</v>
      </c>
      <c r="GWG23" s="501">
        <f t="shared" ca="1" si="85"/>
        <v>0</v>
      </c>
      <c r="GWH23" s="501">
        <f t="shared" ca="1" si="85"/>
        <v>0</v>
      </c>
      <c r="GWI23" s="501">
        <f t="shared" ca="1" si="85"/>
        <v>0</v>
      </c>
      <c r="GWJ23" s="501">
        <f t="shared" ca="1" si="85"/>
        <v>0</v>
      </c>
      <c r="GWK23" s="501">
        <f t="shared" ca="1" si="85"/>
        <v>0</v>
      </c>
      <c r="GWL23" s="501">
        <f t="shared" ca="1" si="85"/>
        <v>0</v>
      </c>
      <c r="GWM23" s="501">
        <f t="shared" ca="1" si="85"/>
        <v>0</v>
      </c>
      <c r="GWN23" s="501">
        <f t="shared" ca="1" si="85"/>
        <v>0</v>
      </c>
      <c r="GWO23" s="501">
        <f t="shared" ca="1" si="85"/>
        <v>0</v>
      </c>
      <c r="GWP23" s="501">
        <f t="shared" ca="1" si="85"/>
        <v>0</v>
      </c>
      <c r="GWQ23" s="501">
        <f t="shared" ca="1" si="85"/>
        <v>0</v>
      </c>
      <c r="GWR23" s="501">
        <f t="shared" ca="1" si="85"/>
        <v>0</v>
      </c>
      <c r="GWS23" s="501">
        <f t="shared" ca="1" si="85"/>
        <v>0</v>
      </c>
      <c r="GWT23" s="501">
        <f t="shared" ca="1" si="85"/>
        <v>0</v>
      </c>
      <c r="GWU23" s="501">
        <f t="shared" ca="1" si="85"/>
        <v>0</v>
      </c>
      <c r="GWV23" s="501">
        <f t="shared" ca="1" si="85"/>
        <v>0</v>
      </c>
      <c r="GWW23" s="501">
        <f t="shared" ca="1" si="85"/>
        <v>0</v>
      </c>
      <c r="GWX23" s="501">
        <f t="shared" ca="1" si="85"/>
        <v>0</v>
      </c>
      <c r="GWY23" s="501">
        <f t="shared" ca="1" si="85"/>
        <v>0</v>
      </c>
      <c r="GWZ23" s="501">
        <f t="shared" ca="1" si="85"/>
        <v>0</v>
      </c>
      <c r="GXA23" s="501">
        <f t="shared" ca="1" si="85"/>
        <v>0</v>
      </c>
      <c r="GXB23" s="501">
        <f t="shared" ca="1" si="85"/>
        <v>0</v>
      </c>
      <c r="GXC23" s="501">
        <f t="shared" ca="1" si="85"/>
        <v>0</v>
      </c>
      <c r="GXD23" s="501">
        <f t="shared" ca="1" si="85"/>
        <v>0</v>
      </c>
      <c r="GXE23" s="501">
        <f t="shared" ca="1" si="85"/>
        <v>0</v>
      </c>
      <c r="GXF23" s="501">
        <f t="shared" ca="1" si="85"/>
        <v>0</v>
      </c>
      <c r="GXG23" s="501">
        <f t="shared" ca="1" si="85"/>
        <v>0</v>
      </c>
      <c r="GXH23" s="501">
        <f t="shared" ca="1" si="85"/>
        <v>0</v>
      </c>
      <c r="GXI23" s="501">
        <f t="shared" ca="1" si="85"/>
        <v>0</v>
      </c>
      <c r="GXJ23" s="501">
        <f t="shared" ca="1" si="85"/>
        <v>0</v>
      </c>
      <c r="GXK23" s="501">
        <f t="shared" ca="1" si="85"/>
        <v>0</v>
      </c>
      <c r="GXL23" s="501">
        <f t="shared" ca="1" si="85"/>
        <v>0</v>
      </c>
      <c r="GXM23" s="501">
        <f t="shared" ca="1" si="85"/>
        <v>0</v>
      </c>
      <c r="GXN23" s="501">
        <f t="shared" ca="1" si="85"/>
        <v>0</v>
      </c>
      <c r="GXO23" s="501">
        <f t="shared" ca="1" si="85"/>
        <v>0</v>
      </c>
      <c r="GXP23" s="501">
        <f t="shared" ca="1" si="85"/>
        <v>0</v>
      </c>
      <c r="GXQ23" s="501">
        <f t="shared" ca="1" si="85"/>
        <v>0</v>
      </c>
      <c r="GXR23" s="501">
        <f t="shared" ca="1" si="85"/>
        <v>0</v>
      </c>
      <c r="GXS23" s="501">
        <f t="shared" ca="1" si="85"/>
        <v>0</v>
      </c>
      <c r="GXT23" s="501">
        <f t="shared" ca="1" si="85"/>
        <v>0</v>
      </c>
      <c r="GXU23" s="501">
        <f t="shared" ref="GXU23:HAF23" ca="1" si="86">GXU23</f>
        <v>0</v>
      </c>
      <c r="GXV23" s="501">
        <f t="shared" ca="1" si="86"/>
        <v>0</v>
      </c>
      <c r="GXW23" s="501">
        <f t="shared" ca="1" si="86"/>
        <v>0</v>
      </c>
      <c r="GXX23" s="501">
        <f t="shared" ca="1" si="86"/>
        <v>0</v>
      </c>
      <c r="GXY23" s="501">
        <f t="shared" ca="1" si="86"/>
        <v>0</v>
      </c>
      <c r="GXZ23" s="501">
        <f t="shared" ca="1" si="86"/>
        <v>0</v>
      </c>
      <c r="GYA23" s="501">
        <f t="shared" ca="1" si="86"/>
        <v>0</v>
      </c>
      <c r="GYB23" s="501">
        <f t="shared" ca="1" si="86"/>
        <v>0</v>
      </c>
      <c r="GYC23" s="501">
        <f t="shared" ca="1" si="86"/>
        <v>0</v>
      </c>
      <c r="GYD23" s="501">
        <f t="shared" ca="1" si="86"/>
        <v>0</v>
      </c>
      <c r="GYE23" s="501">
        <f t="shared" ca="1" si="86"/>
        <v>0</v>
      </c>
      <c r="GYF23" s="501">
        <f t="shared" ca="1" si="86"/>
        <v>0</v>
      </c>
      <c r="GYG23" s="501">
        <f t="shared" ca="1" si="86"/>
        <v>0</v>
      </c>
      <c r="GYH23" s="501">
        <f t="shared" ca="1" si="86"/>
        <v>0</v>
      </c>
      <c r="GYI23" s="501">
        <f t="shared" ca="1" si="86"/>
        <v>0</v>
      </c>
      <c r="GYJ23" s="501">
        <f t="shared" ca="1" si="86"/>
        <v>0</v>
      </c>
      <c r="GYK23" s="501">
        <f t="shared" ca="1" si="86"/>
        <v>0</v>
      </c>
      <c r="GYL23" s="501">
        <f t="shared" ca="1" si="86"/>
        <v>0</v>
      </c>
      <c r="GYM23" s="501">
        <f t="shared" ca="1" si="86"/>
        <v>0</v>
      </c>
      <c r="GYN23" s="501">
        <f t="shared" ca="1" si="86"/>
        <v>0</v>
      </c>
      <c r="GYO23" s="501">
        <f t="shared" ca="1" si="86"/>
        <v>0</v>
      </c>
      <c r="GYP23" s="501">
        <f t="shared" ca="1" si="86"/>
        <v>0</v>
      </c>
      <c r="GYQ23" s="501">
        <f t="shared" ca="1" si="86"/>
        <v>0</v>
      </c>
      <c r="GYR23" s="501">
        <f t="shared" ca="1" si="86"/>
        <v>0</v>
      </c>
      <c r="GYS23" s="501">
        <f t="shared" ca="1" si="86"/>
        <v>0</v>
      </c>
      <c r="GYT23" s="501">
        <f t="shared" ca="1" si="86"/>
        <v>0</v>
      </c>
      <c r="GYU23" s="501">
        <f t="shared" ca="1" si="86"/>
        <v>0</v>
      </c>
      <c r="GYV23" s="501">
        <f t="shared" ca="1" si="86"/>
        <v>0</v>
      </c>
      <c r="GYW23" s="501">
        <f t="shared" ca="1" si="86"/>
        <v>0</v>
      </c>
      <c r="GYX23" s="501">
        <f t="shared" ca="1" si="86"/>
        <v>0</v>
      </c>
      <c r="GYY23" s="501">
        <f t="shared" ca="1" si="86"/>
        <v>0</v>
      </c>
      <c r="GYZ23" s="501">
        <f t="shared" ca="1" si="86"/>
        <v>0</v>
      </c>
      <c r="GZA23" s="501">
        <f t="shared" ca="1" si="86"/>
        <v>0</v>
      </c>
      <c r="GZB23" s="501">
        <f t="shared" ca="1" si="86"/>
        <v>0</v>
      </c>
      <c r="GZC23" s="501">
        <f t="shared" ca="1" si="86"/>
        <v>0</v>
      </c>
      <c r="GZD23" s="501">
        <f t="shared" ca="1" si="86"/>
        <v>0</v>
      </c>
      <c r="GZE23" s="501">
        <f t="shared" ca="1" si="86"/>
        <v>0</v>
      </c>
      <c r="GZF23" s="501">
        <f t="shared" ca="1" si="86"/>
        <v>0</v>
      </c>
      <c r="GZG23" s="501">
        <f t="shared" ca="1" si="86"/>
        <v>0</v>
      </c>
      <c r="GZH23" s="501">
        <f t="shared" ca="1" si="86"/>
        <v>0</v>
      </c>
      <c r="GZI23" s="501">
        <f t="shared" ca="1" si="86"/>
        <v>0</v>
      </c>
      <c r="GZJ23" s="501">
        <f t="shared" ca="1" si="86"/>
        <v>0</v>
      </c>
      <c r="GZK23" s="501">
        <f t="shared" ca="1" si="86"/>
        <v>0</v>
      </c>
      <c r="GZL23" s="501">
        <f t="shared" ca="1" si="86"/>
        <v>0</v>
      </c>
      <c r="GZM23" s="501">
        <f t="shared" ca="1" si="86"/>
        <v>0</v>
      </c>
      <c r="GZN23" s="501">
        <f t="shared" ca="1" si="86"/>
        <v>0</v>
      </c>
      <c r="GZO23" s="501">
        <f t="shared" ca="1" si="86"/>
        <v>0</v>
      </c>
      <c r="GZP23" s="501">
        <f t="shared" ca="1" si="86"/>
        <v>0</v>
      </c>
      <c r="GZQ23" s="501">
        <f t="shared" ca="1" si="86"/>
        <v>0</v>
      </c>
      <c r="GZR23" s="501">
        <f t="shared" ca="1" si="86"/>
        <v>0</v>
      </c>
      <c r="GZS23" s="501">
        <f t="shared" ca="1" si="86"/>
        <v>0</v>
      </c>
      <c r="GZT23" s="501">
        <f t="shared" ca="1" si="86"/>
        <v>0</v>
      </c>
      <c r="GZU23" s="501">
        <f t="shared" ca="1" si="86"/>
        <v>0</v>
      </c>
      <c r="GZV23" s="501">
        <f t="shared" ca="1" si="86"/>
        <v>0</v>
      </c>
      <c r="GZW23" s="501">
        <f t="shared" ca="1" si="86"/>
        <v>0</v>
      </c>
      <c r="GZX23" s="501">
        <f t="shared" ca="1" si="86"/>
        <v>0</v>
      </c>
      <c r="GZY23" s="501">
        <f t="shared" ca="1" si="86"/>
        <v>0</v>
      </c>
      <c r="GZZ23" s="501">
        <f t="shared" ca="1" si="86"/>
        <v>0</v>
      </c>
      <c r="HAA23" s="501">
        <f t="shared" ca="1" si="86"/>
        <v>0</v>
      </c>
      <c r="HAB23" s="501">
        <f t="shared" ca="1" si="86"/>
        <v>0</v>
      </c>
      <c r="HAC23" s="501">
        <f t="shared" ca="1" si="86"/>
        <v>0</v>
      </c>
      <c r="HAD23" s="501">
        <f t="shared" ca="1" si="86"/>
        <v>0</v>
      </c>
      <c r="HAE23" s="501">
        <f t="shared" ca="1" si="86"/>
        <v>0</v>
      </c>
      <c r="HAF23" s="501">
        <f t="shared" ca="1" si="86"/>
        <v>0</v>
      </c>
      <c r="HAG23" s="501">
        <f t="shared" ref="HAG23:HCR23" ca="1" si="87">HAG23</f>
        <v>0</v>
      </c>
      <c r="HAH23" s="501">
        <f t="shared" ca="1" si="87"/>
        <v>0</v>
      </c>
      <c r="HAI23" s="501">
        <f t="shared" ca="1" si="87"/>
        <v>0</v>
      </c>
      <c r="HAJ23" s="501">
        <f t="shared" ca="1" si="87"/>
        <v>0</v>
      </c>
      <c r="HAK23" s="501">
        <f t="shared" ca="1" si="87"/>
        <v>0</v>
      </c>
      <c r="HAL23" s="501">
        <f t="shared" ca="1" si="87"/>
        <v>0</v>
      </c>
      <c r="HAM23" s="501">
        <f t="shared" ca="1" si="87"/>
        <v>0</v>
      </c>
      <c r="HAN23" s="501">
        <f t="shared" ca="1" si="87"/>
        <v>0</v>
      </c>
      <c r="HAO23" s="501">
        <f t="shared" ca="1" si="87"/>
        <v>0</v>
      </c>
      <c r="HAP23" s="501">
        <f t="shared" ca="1" si="87"/>
        <v>0</v>
      </c>
      <c r="HAQ23" s="501">
        <f t="shared" ca="1" si="87"/>
        <v>0</v>
      </c>
      <c r="HAR23" s="501">
        <f t="shared" ca="1" si="87"/>
        <v>0</v>
      </c>
      <c r="HAS23" s="501">
        <f t="shared" ca="1" si="87"/>
        <v>0</v>
      </c>
      <c r="HAT23" s="501">
        <f t="shared" ca="1" si="87"/>
        <v>0</v>
      </c>
      <c r="HAU23" s="501">
        <f t="shared" ca="1" si="87"/>
        <v>0</v>
      </c>
      <c r="HAV23" s="501">
        <f t="shared" ca="1" si="87"/>
        <v>0</v>
      </c>
      <c r="HAW23" s="501">
        <f t="shared" ca="1" si="87"/>
        <v>0</v>
      </c>
      <c r="HAX23" s="501">
        <f t="shared" ca="1" si="87"/>
        <v>0</v>
      </c>
      <c r="HAY23" s="501">
        <f t="shared" ca="1" si="87"/>
        <v>0</v>
      </c>
      <c r="HAZ23" s="501">
        <f t="shared" ca="1" si="87"/>
        <v>0</v>
      </c>
      <c r="HBA23" s="501">
        <f t="shared" ca="1" si="87"/>
        <v>0</v>
      </c>
      <c r="HBB23" s="501">
        <f t="shared" ca="1" si="87"/>
        <v>0</v>
      </c>
      <c r="HBC23" s="501">
        <f t="shared" ca="1" si="87"/>
        <v>0</v>
      </c>
      <c r="HBD23" s="501">
        <f t="shared" ca="1" si="87"/>
        <v>0</v>
      </c>
      <c r="HBE23" s="501">
        <f t="shared" ca="1" si="87"/>
        <v>0</v>
      </c>
      <c r="HBF23" s="501">
        <f t="shared" ca="1" si="87"/>
        <v>0</v>
      </c>
      <c r="HBG23" s="501">
        <f t="shared" ca="1" si="87"/>
        <v>0</v>
      </c>
      <c r="HBH23" s="501">
        <f t="shared" ca="1" si="87"/>
        <v>0</v>
      </c>
      <c r="HBI23" s="501">
        <f t="shared" ca="1" si="87"/>
        <v>0</v>
      </c>
      <c r="HBJ23" s="501">
        <f t="shared" ca="1" si="87"/>
        <v>0</v>
      </c>
      <c r="HBK23" s="501">
        <f t="shared" ca="1" si="87"/>
        <v>0</v>
      </c>
      <c r="HBL23" s="501">
        <f t="shared" ca="1" si="87"/>
        <v>0</v>
      </c>
      <c r="HBM23" s="501">
        <f t="shared" ca="1" si="87"/>
        <v>0</v>
      </c>
      <c r="HBN23" s="501">
        <f t="shared" ca="1" si="87"/>
        <v>0</v>
      </c>
      <c r="HBO23" s="501">
        <f t="shared" ca="1" si="87"/>
        <v>0</v>
      </c>
      <c r="HBP23" s="501">
        <f t="shared" ca="1" si="87"/>
        <v>0</v>
      </c>
      <c r="HBQ23" s="501">
        <f t="shared" ca="1" si="87"/>
        <v>0</v>
      </c>
      <c r="HBR23" s="501">
        <f t="shared" ca="1" si="87"/>
        <v>0</v>
      </c>
      <c r="HBS23" s="501">
        <f t="shared" ca="1" si="87"/>
        <v>0</v>
      </c>
      <c r="HBT23" s="501">
        <f t="shared" ca="1" si="87"/>
        <v>0</v>
      </c>
      <c r="HBU23" s="501">
        <f t="shared" ca="1" si="87"/>
        <v>0</v>
      </c>
      <c r="HBV23" s="501">
        <f t="shared" ca="1" si="87"/>
        <v>0</v>
      </c>
      <c r="HBW23" s="501">
        <f t="shared" ca="1" si="87"/>
        <v>0</v>
      </c>
      <c r="HBX23" s="501">
        <f t="shared" ca="1" si="87"/>
        <v>0</v>
      </c>
      <c r="HBY23" s="501">
        <f t="shared" ca="1" si="87"/>
        <v>0</v>
      </c>
      <c r="HBZ23" s="501">
        <f t="shared" ca="1" si="87"/>
        <v>0</v>
      </c>
      <c r="HCA23" s="501">
        <f t="shared" ca="1" si="87"/>
        <v>0</v>
      </c>
      <c r="HCB23" s="501">
        <f t="shared" ca="1" si="87"/>
        <v>0</v>
      </c>
      <c r="HCC23" s="501">
        <f t="shared" ca="1" si="87"/>
        <v>0</v>
      </c>
      <c r="HCD23" s="501">
        <f t="shared" ca="1" si="87"/>
        <v>0</v>
      </c>
      <c r="HCE23" s="501">
        <f t="shared" ca="1" si="87"/>
        <v>0</v>
      </c>
      <c r="HCF23" s="501">
        <f t="shared" ca="1" si="87"/>
        <v>0</v>
      </c>
      <c r="HCG23" s="501">
        <f t="shared" ca="1" si="87"/>
        <v>0</v>
      </c>
      <c r="HCH23" s="501">
        <f t="shared" ca="1" si="87"/>
        <v>0</v>
      </c>
      <c r="HCI23" s="501">
        <f t="shared" ca="1" si="87"/>
        <v>0</v>
      </c>
      <c r="HCJ23" s="501">
        <f t="shared" ca="1" si="87"/>
        <v>0</v>
      </c>
      <c r="HCK23" s="501">
        <f t="shared" ca="1" si="87"/>
        <v>0</v>
      </c>
      <c r="HCL23" s="501">
        <f t="shared" ca="1" si="87"/>
        <v>0</v>
      </c>
      <c r="HCM23" s="501">
        <f t="shared" ca="1" si="87"/>
        <v>0</v>
      </c>
      <c r="HCN23" s="501">
        <f t="shared" ca="1" si="87"/>
        <v>0</v>
      </c>
      <c r="HCO23" s="501">
        <f t="shared" ca="1" si="87"/>
        <v>0</v>
      </c>
      <c r="HCP23" s="501">
        <f t="shared" ca="1" si="87"/>
        <v>0</v>
      </c>
      <c r="HCQ23" s="501">
        <f t="shared" ca="1" si="87"/>
        <v>0</v>
      </c>
      <c r="HCR23" s="501">
        <f t="shared" ca="1" si="87"/>
        <v>0</v>
      </c>
      <c r="HCS23" s="501">
        <f t="shared" ref="HCS23:HFD23" ca="1" si="88">HCS23</f>
        <v>0</v>
      </c>
      <c r="HCT23" s="501">
        <f t="shared" ca="1" si="88"/>
        <v>0</v>
      </c>
      <c r="HCU23" s="501">
        <f t="shared" ca="1" si="88"/>
        <v>0</v>
      </c>
      <c r="HCV23" s="501">
        <f t="shared" ca="1" si="88"/>
        <v>0</v>
      </c>
      <c r="HCW23" s="501">
        <f t="shared" ca="1" si="88"/>
        <v>0</v>
      </c>
      <c r="HCX23" s="501">
        <f t="shared" ca="1" si="88"/>
        <v>0</v>
      </c>
      <c r="HCY23" s="501">
        <f t="shared" ca="1" si="88"/>
        <v>0</v>
      </c>
      <c r="HCZ23" s="501">
        <f t="shared" ca="1" si="88"/>
        <v>0</v>
      </c>
      <c r="HDA23" s="501">
        <f t="shared" ca="1" si="88"/>
        <v>0</v>
      </c>
      <c r="HDB23" s="501">
        <f t="shared" ca="1" si="88"/>
        <v>0</v>
      </c>
      <c r="HDC23" s="501">
        <f t="shared" ca="1" si="88"/>
        <v>0</v>
      </c>
      <c r="HDD23" s="501">
        <f t="shared" ca="1" si="88"/>
        <v>0</v>
      </c>
      <c r="HDE23" s="501">
        <f t="shared" ca="1" si="88"/>
        <v>0</v>
      </c>
      <c r="HDF23" s="501">
        <f t="shared" ca="1" si="88"/>
        <v>0</v>
      </c>
      <c r="HDG23" s="501">
        <f t="shared" ca="1" si="88"/>
        <v>0</v>
      </c>
      <c r="HDH23" s="501">
        <f t="shared" ca="1" si="88"/>
        <v>0</v>
      </c>
      <c r="HDI23" s="501">
        <f t="shared" ca="1" si="88"/>
        <v>0</v>
      </c>
      <c r="HDJ23" s="501">
        <f t="shared" ca="1" si="88"/>
        <v>0</v>
      </c>
      <c r="HDK23" s="501">
        <f t="shared" ca="1" si="88"/>
        <v>0</v>
      </c>
      <c r="HDL23" s="501">
        <f t="shared" ca="1" si="88"/>
        <v>0</v>
      </c>
      <c r="HDM23" s="501">
        <f t="shared" ca="1" si="88"/>
        <v>0</v>
      </c>
      <c r="HDN23" s="501">
        <f t="shared" ca="1" si="88"/>
        <v>0</v>
      </c>
      <c r="HDO23" s="501">
        <f t="shared" ca="1" si="88"/>
        <v>0</v>
      </c>
      <c r="HDP23" s="501">
        <f t="shared" ca="1" si="88"/>
        <v>0</v>
      </c>
      <c r="HDQ23" s="501">
        <f t="shared" ca="1" si="88"/>
        <v>0</v>
      </c>
      <c r="HDR23" s="501">
        <f t="shared" ca="1" si="88"/>
        <v>0</v>
      </c>
      <c r="HDS23" s="501">
        <f t="shared" ca="1" si="88"/>
        <v>0</v>
      </c>
      <c r="HDT23" s="501">
        <f t="shared" ca="1" si="88"/>
        <v>0</v>
      </c>
      <c r="HDU23" s="501">
        <f t="shared" ca="1" si="88"/>
        <v>0</v>
      </c>
      <c r="HDV23" s="501">
        <f t="shared" ca="1" si="88"/>
        <v>0</v>
      </c>
      <c r="HDW23" s="501">
        <f t="shared" ca="1" si="88"/>
        <v>0</v>
      </c>
      <c r="HDX23" s="501">
        <f t="shared" ca="1" si="88"/>
        <v>0</v>
      </c>
      <c r="HDY23" s="501">
        <f t="shared" ca="1" si="88"/>
        <v>0</v>
      </c>
      <c r="HDZ23" s="501">
        <f t="shared" ca="1" si="88"/>
        <v>0</v>
      </c>
      <c r="HEA23" s="501">
        <f t="shared" ca="1" si="88"/>
        <v>0</v>
      </c>
      <c r="HEB23" s="501">
        <f t="shared" ca="1" si="88"/>
        <v>0</v>
      </c>
      <c r="HEC23" s="501">
        <f t="shared" ca="1" si="88"/>
        <v>0</v>
      </c>
      <c r="HED23" s="501">
        <f t="shared" ca="1" si="88"/>
        <v>0</v>
      </c>
      <c r="HEE23" s="501">
        <f t="shared" ca="1" si="88"/>
        <v>0</v>
      </c>
      <c r="HEF23" s="501">
        <f t="shared" ca="1" si="88"/>
        <v>0</v>
      </c>
      <c r="HEG23" s="501">
        <f t="shared" ca="1" si="88"/>
        <v>0</v>
      </c>
      <c r="HEH23" s="501">
        <f t="shared" ca="1" si="88"/>
        <v>0</v>
      </c>
      <c r="HEI23" s="501">
        <f t="shared" ca="1" si="88"/>
        <v>0</v>
      </c>
      <c r="HEJ23" s="501">
        <f t="shared" ca="1" si="88"/>
        <v>0</v>
      </c>
      <c r="HEK23" s="501">
        <f t="shared" ca="1" si="88"/>
        <v>0</v>
      </c>
      <c r="HEL23" s="501">
        <f t="shared" ca="1" si="88"/>
        <v>0</v>
      </c>
      <c r="HEM23" s="501">
        <f t="shared" ca="1" si="88"/>
        <v>0</v>
      </c>
      <c r="HEN23" s="501">
        <f t="shared" ca="1" si="88"/>
        <v>0</v>
      </c>
      <c r="HEO23" s="501">
        <f t="shared" ca="1" si="88"/>
        <v>0</v>
      </c>
      <c r="HEP23" s="501">
        <f t="shared" ca="1" si="88"/>
        <v>0</v>
      </c>
      <c r="HEQ23" s="501">
        <f t="shared" ca="1" si="88"/>
        <v>0</v>
      </c>
      <c r="HER23" s="501">
        <f t="shared" ca="1" si="88"/>
        <v>0</v>
      </c>
      <c r="HES23" s="501">
        <f t="shared" ca="1" si="88"/>
        <v>0</v>
      </c>
      <c r="HET23" s="501">
        <f t="shared" ca="1" si="88"/>
        <v>0</v>
      </c>
      <c r="HEU23" s="501">
        <f t="shared" ca="1" si="88"/>
        <v>0</v>
      </c>
      <c r="HEV23" s="501">
        <f t="shared" ca="1" si="88"/>
        <v>0</v>
      </c>
      <c r="HEW23" s="501">
        <f t="shared" ca="1" si="88"/>
        <v>0</v>
      </c>
      <c r="HEX23" s="501">
        <f t="shared" ca="1" si="88"/>
        <v>0</v>
      </c>
      <c r="HEY23" s="501">
        <f t="shared" ca="1" si="88"/>
        <v>0</v>
      </c>
      <c r="HEZ23" s="501">
        <f t="shared" ca="1" si="88"/>
        <v>0</v>
      </c>
      <c r="HFA23" s="501">
        <f t="shared" ca="1" si="88"/>
        <v>0</v>
      </c>
      <c r="HFB23" s="501">
        <f t="shared" ca="1" si="88"/>
        <v>0</v>
      </c>
      <c r="HFC23" s="501">
        <f t="shared" ca="1" si="88"/>
        <v>0</v>
      </c>
      <c r="HFD23" s="501">
        <f t="shared" ca="1" si="88"/>
        <v>0</v>
      </c>
      <c r="HFE23" s="501">
        <f t="shared" ref="HFE23:HHP23" ca="1" si="89">HFE23</f>
        <v>0</v>
      </c>
      <c r="HFF23" s="501">
        <f t="shared" ca="1" si="89"/>
        <v>0</v>
      </c>
      <c r="HFG23" s="501">
        <f t="shared" ca="1" si="89"/>
        <v>0</v>
      </c>
      <c r="HFH23" s="501">
        <f t="shared" ca="1" si="89"/>
        <v>0</v>
      </c>
      <c r="HFI23" s="501">
        <f t="shared" ca="1" si="89"/>
        <v>0</v>
      </c>
      <c r="HFJ23" s="501">
        <f t="shared" ca="1" si="89"/>
        <v>0</v>
      </c>
      <c r="HFK23" s="501">
        <f t="shared" ca="1" si="89"/>
        <v>0</v>
      </c>
      <c r="HFL23" s="501">
        <f t="shared" ca="1" si="89"/>
        <v>0</v>
      </c>
      <c r="HFM23" s="501">
        <f t="shared" ca="1" si="89"/>
        <v>0</v>
      </c>
      <c r="HFN23" s="501">
        <f t="shared" ca="1" si="89"/>
        <v>0</v>
      </c>
      <c r="HFO23" s="501">
        <f t="shared" ca="1" si="89"/>
        <v>0</v>
      </c>
      <c r="HFP23" s="501">
        <f t="shared" ca="1" si="89"/>
        <v>0</v>
      </c>
      <c r="HFQ23" s="501">
        <f t="shared" ca="1" si="89"/>
        <v>0</v>
      </c>
      <c r="HFR23" s="501">
        <f t="shared" ca="1" si="89"/>
        <v>0</v>
      </c>
      <c r="HFS23" s="501">
        <f t="shared" ca="1" si="89"/>
        <v>0</v>
      </c>
      <c r="HFT23" s="501">
        <f t="shared" ca="1" si="89"/>
        <v>0</v>
      </c>
      <c r="HFU23" s="501">
        <f t="shared" ca="1" si="89"/>
        <v>0</v>
      </c>
      <c r="HFV23" s="501">
        <f t="shared" ca="1" si="89"/>
        <v>0</v>
      </c>
      <c r="HFW23" s="501">
        <f t="shared" ca="1" si="89"/>
        <v>0</v>
      </c>
      <c r="HFX23" s="501">
        <f t="shared" ca="1" si="89"/>
        <v>0</v>
      </c>
      <c r="HFY23" s="501">
        <f t="shared" ca="1" si="89"/>
        <v>0</v>
      </c>
      <c r="HFZ23" s="501">
        <f t="shared" ca="1" si="89"/>
        <v>0</v>
      </c>
      <c r="HGA23" s="501">
        <f t="shared" ca="1" si="89"/>
        <v>0</v>
      </c>
      <c r="HGB23" s="501">
        <f t="shared" ca="1" si="89"/>
        <v>0</v>
      </c>
      <c r="HGC23" s="501">
        <f t="shared" ca="1" si="89"/>
        <v>0</v>
      </c>
      <c r="HGD23" s="501">
        <f t="shared" ca="1" si="89"/>
        <v>0</v>
      </c>
      <c r="HGE23" s="501">
        <f t="shared" ca="1" si="89"/>
        <v>0</v>
      </c>
      <c r="HGF23" s="501">
        <f t="shared" ca="1" si="89"/>
        <v>0</v>
      </c>
      <c r="HGG23" s="501">
        <f t="shared" ca="1" si="89"/>
        <v>0</v>
      </c>
      <c r="HGH23" s="501">
        <f t="shared" ca="1" si="89"/>
        <v>0</v>
      </c>
      <c r="HGI23" s="501">
        <f t="shared" ca="1" si="89"/>
        <v>0</v>
      </c>
      <c r="HGJ23" s="501">
        <f t="shared" ca="1" si="89"/>
        <v>0</v>
      </c>
      <c r="HGK23" s="501">
        <f t="shared" ca="1" si="89"/>
        <v>0</v>
      </c>
      <c r="HGL23" s="501">
        <f t="shared" ca="1" si="89"/>
        <v>0</v>
      </c>
      <c r="HGM23" s="501">
        <f t="shared" ca="1" si="89"/>
        <v>0</v>
      </c>
      <c r="HGN23" s="501">
        <f t="shared" ca="1" si="89"/>
        <v>0</v>
      </c>
      <c r="HGO23" s="501">
        <f t="shared" ca="1" si="89"/>
        <v>0</v>
      </c>
      <c r="HGP23" s="501">
        <f t="shared" ca="1" si="89"/>
        <v>0</v>
      </c>
      <c r="HGQ23" s="501">
        <f t="shared" ca="1" si="89"/>
        <v>0</v>
      </c>
      <c r="HGR23" s="501">
        <f t="shared" ca="1" si="89"/>
        <v>0</v>
      </c>
      <c r="HGS23" s="501">
        <f t="shared" ca="1" si="89"/>
        <v>0</v>
      </c>
      <c r="HGT23" s="501">
        <f t="shared" ca="1" si="89"/>
        <v>0</v>
      </c>
      <c r="HGU23" s="501">
        <f t="shared" ca="1" si="89"/>
        <v>0</v>
      </c>
      <c r="HGV23" s="501">
        <f t="shared" ca="1" si="89"/>
        <v>0</v>
      </c>
      <c r="HGW23" s="501">
        <f t="shared" ca="1" si="89"/>
        <v>0</v>
      </c>
      <c r="HGX23" s="501">
        <f t="shared" ca="1" si="89"/>
        <v>0</v>
      </c>
      <c r="HGY23" s="501">
        <f t="shared" ca="1" si="89"/>
        <v>0</v>
      </c>
      <c r="HGZ23" s="501">
        <f t="shared" ca="1" si="89"/>
        <v>0</v>
      </c>
      <c r="HHA23" s="501">
        <f t="shared" ca="1" si="89"/>
        <v>0</v>
      </c>
      <c r="HHB23" s="501">
        <f t="shared" ca="1" si="89"/>
        <v>0</v>
      </c>
      <c r="HHC23" s="501">
        <f t="shared" ca="1" si="89"/>
        <v>0</v>
      </c>
      <c r="HHD23" s="501">
        <f t="shared" ca="1" si="89"/>
        <v>0</v>
      </c>
      <c r="HHE23" s="501">
        <f t="shared" ca="1" si="89"/>
        <v>0</v>
      </c>
      <c r="HHF23" s="501">
        <f t="shared" ca="1" si="89"/>
        <v>0</v>
      </c>
      <c r="HHG23" s="501">
        <f t="shared" ca="1" si="89"/>
        <v>0</v>
      </c>
      <c r="HHH23" s="501">
        <f t="shared" ca="1" si="89"/>
        <v>0</v>
      </c>
      <c r="HHI23" s="501">
        <f t="shared" ca="1" si="89"/>
        <v>0</v>
      </c>
      <c r="HHJ23" s="501">
        <f t="shared" ca="1" si="89"/>
        <v>0</v>
      </c>
      <c r="HHK23" s="501">
        <f t="shared" ca="1" si="89"/>
        <v>0</v>
      </c>
      <c r="HHL23" s="501">
        <f t="shared" ca="1" si="89"/>
        <v>0</v>
      </c>
      <c r="HHM23" s="501">
        <f t="shared" ca="1" si="89"/>
        <v>0</v>
      </c>
      <c r="HHN23" s="501">
        <f t="shared" ca="1" si="89"/>
        <v>0</v>
      </c>
      <c r="HHO23" s="501">
        <f t="shared" ca="1" si="89"/>
        <v>0</v>
      </c>
      <c r="HHP23" s="501">
        <f t="shared" ca="1" si="89"/>
        <v>0</v>
      </c>
      <c r="HHQ23" s="501">
        <f t="shared" ref="HHQ23:HKB23" ca="1" si="90">HHQ23</f>
        <v>0</v>
      </c>
      <c r="HHR23" s="501">
        <f t="shared" ca="1" si="90"/>
        <v>0</v>
      </c>
      <c r="HHS23" s="501">
        <f t="shared" ca="1" si="90"/>
        <v>0</v>
      </c>
      <c r="HHT23" s="501">
        <f t="shared" ca="1" si="90"/>
        <v>0</v>
      </c>
      <c r="HHU23" s="501">
        <f t="shared" ca="1" si="90"/>
        <v>0</v>
      </c>
      <c r="HHV23" s="501">
        <f t="shared" ca="1" si="90"/>
        <v>0</v>
      </c>
      <c r="HHW23" s="501">
        <f t="shared" ca="1" si="90"/>
        <v>0</v>
      </c>
      <c r="HHX23" s="501">
        <f t="shared" ca="1" si="90"/>
        <v>0</v>
      </c>
      <c r="HHY23" s="501">
        <f t="shared" ca="1" si="90"/>
        <v>0</v>
      </c>
      <c r="HHZ23" s="501">
        <f t="shared" ca="1" si="90"/>
        <v>0</v>
      </c>
      <c r="HIA23" s="501">
        <f t="shared" ca="1" si="90"/>
        <v>0</v>
      </c>
      <c r="HIB23" s="501">
        <f t="shared" ca="1" si="90"/>
        <v>0</v>
      </c>
      <c r="HIC23" s="501">
        <f t="shared" ca="1" si="90"/>
        <v>0</v>
      </c>
      <c r="HID23" s="501">
        <f t="shared" ca="1" si="90"/>
        <v>0</v>
      </c>
      <c r="HIE23" s="501">
        <f t="shared" ca="1" si="90"/>
        <v>0</v>
      </c>
      <c r="HIF23" s="501">
        <f t="shared" ca="1" si="90"/>
        <v>0</v>
      </c>
      <c r="HIG23" s="501">
        <f t="shared" ca="1" si="90"/>
        <v>0</v>
      </c>
      <c r="HIH23" s="501">
        <f t="shared" ca="1" si="90"/>
        <v>0</v>
      </c>
      <c r="HII23" s="501">
        <f t="shared" ca="1" si="90"/>
        <v>0</v>
      </c>
      <c r="HIJ23" s="501">
        <f t="shared" ca="1" si="90"/>
        <v>0</v>
      </c>
      <c r="HIK23" s="501">
        <f t="shared" ca="1" si="90"/>
        <v>0</v>
      </c>
      <c r="HIL23" s="501">
        <f t="shared" ca="1" si="90"/>
        <v>0</v>
      </c>
      <c r="HIM23" s="501">
        <f t="shared" ca="1" si="90"/>
        <v>0</v>
      </c>
      <c r="HIN23" s="501">
        <f t="shared" ca="1" si="90"/>
        <v>0</v>
      </c>
      <c r="HIO23" s="501">
        <f t="shared" ca="1" si="90"/>
        <v>0</v>
      </c>
      <c r="HIP23" s="501">
        <f t="shared" ca="1" si="90"/>
        <v>0</v>
      </c>
      <c r="HIQ23" s="501">
        <f t="shared" ca="1" si="90"/>
        <v>0</v>
      </c>
      <c r="HIR23" s="501">
        <f t="shared" ca="1" si="90"/>
        <v>0</v>
      </c>
      <c r="HIS23" s="501">
        <f t="shared" ca="1" si="90"/>
        <v>0</v>
      </c>
      <c r="HIT23" s="501">
        <f t="shared" ca="1" si="90"/>
        <v>0</v>
      </c>
      <c r="HIU23" s="501">
        <f t="shared" ca="1" si="90"/>
        <v>0</v>
      </c>
      <c r="HIV23" s="501">
        <f t="shared" ca="1" si="90"/>
        <v>0</v>
      </c>
      <c r="HIW23" s="501">
        <f t="shared" ca="1" si="90"/>
        <v>0</v>
      </c>
      <c r="HIX23" s="501">
        <f t="shared" ca="1" si="90"/>
        <v>0</v>
      </c>
      <c r="HIY23" s="501">
        <f t="shared" ca="1" si="90"/>
        <v>0</v>
      </c>
      <c r="HIZ23" s="501">
        <f t="shared" ca="1" si="90"/>
        <v>0</v>
      </c>
      <c r="HJA23" s="501">
        <f t="shared" ca="1" si="90"/>
        <v>0</v>
      </c>
      <c r="HJB23" s="501">
        <f t="shared" ca="1" si="90"/>
        <v>0</v>
      </c>
      <c r="HJC23" s="501">
        <f t="shared" ca="1" si="90"/>
        <v>0</v>
      </c>
      <c r="HJD23" s="501">
        <f t="shared" ca="1" si="90"/>
        <v>0</v>
      </c>
      <c r="HJE23" s="501">
        <f t="shared" ca="1" si="90"/>
        <v>0</v>
      </c>
      <c r="HJF23" s="501">
        <f t="shared" ca="1" si="90"/>
        <v>0</v>
      </c>
      <c r="HJG23" s="501">
        <f t="shared" ca="1" si="90"/>
        <v>0</v>
      </c>
      <c r="HJH23" s="501">
        <f t="shared" ca="1" si="90"/>
        <v>0</v>
      </c>
      <c r="HJI23" s="501">
        <f t="shared" ca="1" si="90"/>
        <v>0</v>
      </c>
      <c r="HJJ23" s="501">
        <f t="shared" ca="1" si="90"/>
        <v>0</v>
      </c>
      <c r="HJK23" s="501">
        <f t="shared" ca="1" si="90"/>
        <v>0</v>
      </c>
      <c r="HJL23" s="501">
        <f t="shared" ca="1" si="90"/>
        <v>0</v>
      </c>
      <c r="HJM23" s="501">
        <f t="shared" ca="1" si="90"/>
        <v>0</v>
      </c>
      <c r="HJN23" s="501">
        <f t="shared" ca="1" si="90"/>
        <v>0</v>
      </c>
      <c r="HJO23" s="501">
        <f t="shared" ca="1" si="90"/>
        <v>0</v>
      </c>
      <c r="HJP23" s="501">
        <f t="shared" ca="1" si="90"/>
        <v>0</v>
      </c>
      <c r="HJQ23" s="501">
        <f t="shared" ca="1" si="90"/>
        <v>0</v>
      </c>
      <c r="HJR23" s="501">
        <f t="shared" ca="1" si="90"/>
        <v>0</v>
      </c>
      <c r="HJS23" s="501">
        <f t="shared" ca="1" si="90"/>
        <v>0</v>
      </c>
      <c r="HJT23" s="501">
        <f t="shared" ca="1" si="90"/>
        <v>0</v>
      </c>
      <c r="HJU23" s="501">
        <f t="shared" ca="1" si="90"/>
        <v>0</v>
      </c>
      <c r="HJV23" s="501">
        <f t="shared" ca="1" si="90"/>
        <v>0</v>
      </c>
      <c r="HJW23" s="501">
        <f t="shared" ca="1" si="90"/>
        <v>0</v>
      </c>
      <c r="HJX23" s="501">
        <f t="shared" ca="1" si="90"/>
        <v>0</v>
      </c>
      <c r="HJY23" s="501">
        <f t="shared" ca="1" si="90"/>
        <v>0</v>
      </c>
      <c r="HJZ23" s="501">
        <f t="shared" ca="1" si="90"/>
        <v>0</v>
      </c>
      <c r="HKA23" s="501">
        <f t="shared" ca="1" si="90"/>
        <v>0</v>
      </c>
      <c r="HKB23" s="501">
        <f t="shared" ca="1" si="90"/>
        <v>0</v>
      </c>
      <c r="HKC23" s="501">
        <f t="shared" ref="HKC23:HMN23" ca="1" si="91">HKC23</f>
        <v>0</v>
      </c>
      <c r="HKD23" s="501">
        <f t="shared" ca="1" si="91"/>
        <v>0</v>
      </c>
      <c r="HKE23" s="501">
        <f t="shared" ca="1" si="91"/>
        <v>0</v>
      </c>
      <c r="HKF23" s="501">
        <f t="shared" ca="1" si="91"/>
        <v>0</v>
      </c>
      <c r="HKG23" s="501">
        <f t="shared" ca="1" si="91"/>
        <v>0</v>
      </c>
      <c r="HKH23" s="501">
        <f t="shared" ca="1" si="91"/>
        <v>0</v>
      </c>
      <c r="HKI23" s="501">
        <f t="shared" ca="1" si="91"/>
        <v>0</v>
      </c>
      <c r="HKJ23" s="501">
        <f t="shared" ca="1" si="91"/>
        <v>0</v>
      </c>
      <c r="HKK23" s="501">
        <f t="shared" ca="1" si="91"/>
        <v>0</v>
      </c>
      <c r="HKL23" s="501">
        <f t="shared" ca="1" si="91"/>
        <v>0</v>
      </c>
      <c r="HKM23" s="501">
        <f t="shared" ca="1" si="91"/>
        <v>0</v>
      </c>
      <c r="HKN23" s="501">
        <f t="shared" ca="1" si="91"/>
        <v>0</v>
      </c>
      <c r="HKO23" s="501">
        <f t="shared" ca="1" si="91"/>
        <v>0</v>
      </c>
      <c r="HKP23" s="501">
        <f t="shared" ca="1" si="91"/>
        <v>0</v>
      </c>
      <c r="HKQ23" s="501">
        <f t="shared" ca="1" si="91"/>
        <v>0</v>
      </c>
      <c r="HKR23" s="501">
        <f t="shared" ca="1" si="91"/>
        <v>0</v>
      </c>
      <c r="HKS23" s="501">
        <f t="shared" ca="1" si="91"/>
        <v>0</v>
      </c>
      <c r="HKT23" s="501">
        <f t="shared" ca="1" si="91"/>
        <v>0</v>
      </c>
      <c r="HKU23" s="501">
        <f t="shared" ca="1" si="91"/>
        <v>0</v>
      </c>
      <c r="HKV23" s="501">
        <f t="shared" ca="1" si="91"/>
        <v>0</v>
      </c>
      <c r="HKW23" s="501">
        <f t="shared" ca="1" si="91"/>
        <v>0</v>
      </c>
      <c r="HKX23" s="501">
        <f t="shared" ca="1" si="91"/>
        <v>0</v>
      </c>
      <c r="HKY23" s="501">
        <f t="shared" ca="1" si="91"/>
        <v>0</v>
      </c>
      <c r="HKZ23" s="501">
        <f t="shared" ca="1" si="91"/>
        <v>0</v>
      </c>
      <c r="HLA23" s="501">
        <f t="shared" ca="1" si="91"/>
        <v>0</v>
      </c>
      <c r="HLB23" s="501">
        <f t="shared" ca="1" si="91"/>
        <v>0</v>
      </c>
      <c r="HLC23" s="501">
        <f t="shared" ca="1" si="91"/>
        <v>0</v>
      </c>
      <c r="HLD23" s="501">
        <f t="shared" ca="1" si="91"/>
        <v>0</v>
      </c>
      <c r="HLE23" s="501">
        <f t="shared" ca="1" si="91"/>
        <v>0</v>
      </c>
      <c r="HLF23" s="501">
        <f t="shared" ca="1" si="91"/>
        <v>0</v>
      </c>
      <c r="HLG23" s="501">
        <f t="shared" ca="1" si="91"/>
        <v>0</v>
      </c>
      <c r="HLH23" s="501">
        <f t="shared" ca="1" si="91"/>
        <v>0</v>
      </c>
      <c r="HLI23" s="501">
        <f t="shared" ca="1" si="91"/>
        <v>0</v>
      </c>
      <c r="HLJ23" s="501">
        <f t="shared" ca="1" si="91"/>
        <v>0</v>
      </c>
      <c r="HLK23" s="501">
        <f t="shared" ca="1" si="91"/>
        <v>0</v>
      </c>
      <c r="HLL23" s="501">
        <f t="shared" ca="1" si="91"/>
        <v>0</v>
      </c>
      <c r="HLM23" s="501">
        <f t="shared" ca="1" si="91"/>
        <v>0</v>
      </c>
      <c r="HLN23" s="501">
        <f t="shared" ca="1" si="91"/>
        <v>0</v>
      </c>
      <c r="HLO23" s="501">
        <f t="shared" ca="1" si="91"/>
        <v>0</v>
      </c>
      <c r="HLP23" s="501">
        <f t="shared" ca="1" si="91"/>
        <v>0</v>
      </c>
      <c r="HLQ23" s="501">
        <f t="shared" ca="1" si="91"/>
        <v>0</v>
      </c>
      <c r="HLR23" s="501">
        <f t="shared" ca="1" si="91"/>
        <v>0</v>
      </c>
      <c r="HLS23" s="501">
        <f t="shared" ca="1" si="91"/>
        <v>0</v>
      </c>
      <c r="HLT23" s="501">
        <f t="shared" ca="1" si="91"/>
        <v>0</v>
      </c>
      <c r="HLU23" s="501">
        <f t="shared" ca="1" si="91"/>
        <v>0</v>
      </c>
      <c r="HLV23" s="501">
        <f t="shared" ca="1" si="91"/>
        <v>0</v>
      </c>
      <c r="HLW23" s="501">
        <f t="shared" ca="1" si="91"/>
        <v>0</v>
      </c>
      <c r="HLX23" s="501">
        <f t="shared" ca="1" si="91"/>
        <v>0</v>
      </c>
      <c r="HLY23" s="501">
        <f t="shared" ca="1" si="91"/>
        <v>0</v>
      </c>
      <c r="HLZ23" s="501">
        <f t="shared" ca="1" si="91"/>
        <v>0</v>
      </c>
      <c r="HMA23" s="501">
        <f t="shared" ca="1" si="91"/>
        <v>0</v>
      </c>
      <c r="HMB23" s="501">
        <f t="shared" ca="1" si="91"/>
        <v>0</v>
      </c>
      <c r="HMC23" s="501">
        <f t="shared" ca="1" si="91"/>
        <v>0</v>
      </c>
      <c r="HMD23" s="501">
        <f t="shared" ca="1" si="91"/>
        <v>0</v>
      </c>
      <c r="HME23" s="501">
        <f t="shared" ca="1" si="91"/>
        <v>0</v>
      </c>
      <c r="HMF23" s="501">
        <f t="shared" ca="1" si="91"/>
        <v>0</v>
      </c>
      <c r="HMG23" s="501">
        <f t="shared" ca="1" si="91"/>
        <v>0</v>
      </c>
      <c r="HMH23" s="501">
        <f t="shared" ca="1" si="91"/>
        <v>0</v>
      </c>
      <c r="HMI23" s="501">
        <f t="shared" ca="1" si="91"/>
        <v>0</v>
      </c>
      <c r="HMJ23" s="501">
        <f t="shared" ca="1" si="91"/>
        <v>0</v>
      </c>
      <c r="HMK23" s="501">
        <f t="shared" ca="1" si="91"/>
        <v>0</v>
      </c>
      <c r="HML23" s="501">
        <f t="shared" ca="1" si="91"/>
        <v>0</v>
      </c>
      <c r="HMM23" s="501">
        <f t="shared" ca="1" si="91"/>
        <v>0</v>
      </c>
      <c r="HMN23" s="501">
        <f t="shared" ca="1" si="91"/>
        <v>0</v>
      </c>
      <c r="HMO23" s="501">
        <f t="shared" ref="HMO23:HOZ23" ca="1" si="92">HMO23</f>
        <v>0</v>
      </c>
      <c r="HMP23" s="501">
        <f t="shared" ca="1" si="92"/>
        <v>0</v>
      </c>
      <c r="HMQ23" s="501">
        <f t="shared" ca="1" si="92"/>
        <v>0</v>
      </c>
      <c r="HMR23" s="501">
        <f t="shared" ca="1" si="92"/>
        <v>0</v>
      </c>
      <c r="HMS23" s="501">
        <f t="shared" ca="1" si="92"/>
        <v>0</v>
      </c>
      <c r="HMT23" s="501">
        <f t="shared" ca="1" si="92"/>
        <v>0</v>
      </c>
      <c r="HMU23" s="501">
        <f t="shared" ca="1" si="92"/>
        <v>0</v>
      </c>
      <c r="HMV23" s="501">
        <f t="shared" ca="1" si="92"/>
        <v>0</v>
      </c>
      <c r="HMW23" s="501">
        <f t="shared" ca="1" si="92"/>
        <v>0</v>
      </c>
      <c r="HMX23" s="501">
        <f t="shared" ca="1" si="92"/>
        <v>0</v>
      </c>
      <c r="HMY23" s="501">
        <f t="shared" ca="1" si="92"/>
        <v>0</v>
      </c>
      <c r="HMZ23" s="501">
        <f t="shared" ca="1" si="92"/>
        <v>0</v>
      </c>
      <c r="HNA23" s="501">
        <f t="shared" ca="1" si="92"/>
        <v>0</v>
      </c>
      <c r="HNB23" s="501">
        <f t="shared" ca="1" si="92"/>
        <v>0</v>
      </c>
      <c r="HNC23" s="501">
        <f t="shared" ca="1" si="92"/>
        <v>0</v>
      </c>
      <c r="HND23" s="501">
        <f t="shared" ca="1" si="92"/>
        <v>0</v>
      </c>
      <c r="HNE23" s="501">
        <f t="shared" ca="1" si="92"/>
        <v>0</v>
      </c>
      <c r="HNF23" s="501">
        <f t="shared" ca="1" si="92"/>
        <v>0</v>
      </c>
      <c r="HNG23" s="501">
        <f t="shared" ca="1" si="92"/>
        <v>0</v>
      </c>
      <c r="HNH23" s="501">
        <f t="shared" ca="1" si="92"/>
        <v>0</v>
      </c>
      <c r="HNI23" s="501">
        <f t="shared" ca="1" si="92"/>
        <v>0</v>
      </c>
      <c r="HNJ23" s="501">
        <f t="shared" ca="1" si="92"/>
        <v>0</v>
      </c>
      <c r="HNK23" s="501">
        <f t="shared" ca="1" si="92"/>
        <v>0</v>
      </c>
      <c r="HNL23" s="501">
        <f t="shared" ca="1" si="92"/>
        <v>0</v>
      </c>
      <c r="HNM23" s="501">
        <f t="shared" ca="1" si="92"/>
        <v>0</v>
      </c>
      <c r="HNN23" s="501">
        <f t="shared" ca="1" si="92"/>
        <v>0</v>
      </c>
      <c r="HNO23" s="501">
        <f t="shared" ca="1" si="92"/>
        <v>0</v>
      </c>
      <c r="HNP23" s="501">
        <f t="shared" ca="1" si="92"/>
        <v>0</v>
      </c>
      <c r="HNQ23" s="501">
        <f t="shared" ca="1" si="92"/>
        <v>0</v>
      </c>
      <c r="HNR23" s="501">
        <f t="shared" ca="1" si="92"/>
        <v>0</v>
      </c>
      <c r="HNS23" s="501">
        <f t="shared" ca="1" si="92"/>
        <v>0</v>
      </c>
      <c r="HNT23" s="501">
        <f t="shared" ca="1" si="92"/>
        <v>0</v>
      </c>
      <c r="HNU23" s="501">
        <f t="shared" ca="1" si="92"/>
        <v>0</v>
      </c>
      <c r="HNV23" s="501">
        <f t="shared" ca="1" si="92"/>
        <v>0</v>
      </c>
      <c r="HNW23" s="501">
        <f t="shared" ca="1" si="92"/>
        <v>0</v>
      </c>
      <c r="HNX23" s="501">
        <f t="shared" ca="1" si="92"/>
        <v>0</v>
      </c>
      <c r="HNY23" s="501">
        <f t="shared" ca="1" si="92"/>
        <v>0</v>
      </c>
      <c r="HNZ23" s="501">
        <f t="shared" ca="1" si="92"/>
        <v>0</v>
      </c>
      <c r="HOA23" s="501">
        <f t="shared" ca="1" si="92"/>
        <v>0</v>
      </c>
      <c r="HOB23" s="501">
        <f t="shared" ca="1" si="92"/>
        <v>0</v>
      </c>
      <c r="HOC23" s="501">
        <f t="shared" ca="1" si="92"/>
        <v>0</v>
      </c>
      <c r="HOD23" s="501">
        <f t="shared" ca="1" si="92"/>
        <v>0</v>
      </c>
      <c r="HOE23" s="501">
        <f t="shared" ca="1" si="92"/>
        <v>0</v>
      </c>
      <c r="HOF23" s="501">
        <f t="shared" ca="1" si="92"/>
        <v>0</v>
      </c>
      <c r="HOG23" s="501">
        <f t="shared" ca="1" si="92"/>
        <v>0</v>
      </c>
      <c r="HOH23" s="501">
        <f t="shared" ca="1" si="92"/>
        <v>0</v>
      </c>
      <c r="HOI23" s="501">
        <f t="shared" ca="1" si="92"/>
        <v>0</v>
      </c>
      <c r="HOJ23" s="501">
        <f t="shared" ca="1" si="92"/>
        <v>0</v>
      </c>
      <c r="HOK23" s="501">
        <f t="shared" ca="1" si="92"/>
        <v>0</v>
      </c>
      <c r="HOL23" s="501">
        <f t="shared" ca="1" si="92"/>
        <v>0</v>
      </c>
      <c r="HOM23" s="501">
        <f t="shared" ca="1" si="92"/>
        <v>0</v>
      </c>
      <c r="HON23" s="501">
        <f t="shared" ca="1" si="92"/>
        <v>0</v>
      </c>
      <c r="HOO23" s="501">
        <f t="shared" ca="1" si="92"/>
        <v>0</v>
      </c>
      <c r="HOP23" s="501">
        <f t="shared" ca="1" si="92"/>
        <v>0</v>
      </c>
      <c r="HOQ23" s="501">
        <f t="shared" ca="1" si="92"/>
        <v>0</v>
      </c>
      <c r="HOR23" s="501">
        <f t="shared" ca="1" si="92"/>
        <v>0</v>
      </c>
      <c r="HOS23" s="501">
        <f t="shared" ca="1" si="92"/>
        <v>0</v>
      </c>
      <c r="HOT23" s="501">
        <f t="shared" ca="1" si="92"/>
        <v>0</v>
      </c>
      <c r="HOU23" s="501">
        <f t="shared" ca="1" si="92"/>
        <v>0</v>
      </c>
      <c r="HOV23" s="501">
        <f t="shared" ca="1" si="92"/>
        <v>0</v>
      </c>
      <c r="HOW23" s="501">
        <f t="shared" ca="1" si="92"/>
        <v>0</v>
      </c>
      <c r="HOX23" s="501">
        <f t="shared" ca="1" si="92"/>
        <v>0</v>
      </c>
      <c r="HOY23" s="501">
        <f t="shared" ca="1" si="92"/>
        <v>0</v>
      </c>
      <c r="HOZ23" s="501">
        <f t="shared" ca="1" si="92"/>
        <v>0</v>
      </c>
      <c r="HPA23" s="501">
        <f t="shared" ref="HPA23:HRL23" ca="1" si="93">HPA23</f>
        <v>0</v>
      </c>
      <c r="HPB23" s="501">
        <f t="shared" ca="1" si="93"/>
        <v>0</v>
      </c>
      <c r="HPC23" s="501">
        <f t="shared" ca="1" si="93"/>
        <v>0</v>
      </c>
      <c r="HPD23" s="501">
        <f t="shared" ca="1" si="93"/>
        <v>0</v>
      </c>
      <c r="HPE23" s="501">
        <f t="shared" ca="1" si="93"/>
        <v>0</v>
      </c>
      <c r="HPF23" s="501">
        <f t="shared" ca="1" si="93"/>
        <v>0</v>
      </c>
      <c r="HPG23" s="501">
        <f t="shared" ca="1" si="93"/>
        <v>0</v>
      </c>
      <c r="HPH23" s="501">
        <f t="shared" ca="1" si="93"/>
        <v>0</v>
      </c>
      <c r="HPI23" s="501">
        <f t="shared" ca="1" si="93"/>
        <v>0</v>
      </c>
      <c r="HPJ23" s="501">
        <f t="shared" ca="1" si="93"/>
        <v>0</v>
      </c>
      <c r="HPK23" s="501">
        <f t="shared" ca="1" si="93"/>
        <v>0</v>
      </c>
      <c r="HPL23" s="501">
        <f t="shared" ca="1" si="93"/>
        <v>0</v>
      </c>
      <c r="HPM23" s="501">
        <f t="shared" ca="1" si="93"/>
        <v>0</v>
      </c>
      <c r="HPN23" s="501">
        <f t="shared" ca="1" si="93"/>
        <v>0</v>
      </c>
      <c r="HPO23" s="501">
        <f t="shared" ca="1" si="93"/>
        <v>0</v>
      </c>
      <c r="HPP23" s="501">
        <f t="shared" ca="1" si="93"/>
        <v>0</v>
      </c>
      <c r="HPQ23" s="501">
        <f t="shared" ca="1" si="93"/>
        <v>0</v>
      </c>
      <c r="HPR23" s="501">
        <f t="shared" ca="1" si="93"/>
        <v>0</v>
      </c>
      <c r="HPS23" s="501">
        <f t="shared" ca="1" si="93"/>
        <v>0</v>
      </c>
      <c r="HPT23" s="501">
        <f t="shared" ca="1" si="93"/>
        <v>0</v>
      </c>
      <c r="HPU23" s="501">
        <f t="shared" ca="1" si="93"/>
        <v>0</v>
      </c>
      <c r="HPV23" s="501">
        <f t="shared" ca="1" si="93"/>
        <v>0</v>
      </c>
      <c r="HPW23" s="501">
        <f t="shared" ca="1" si="93"/>
        <v>0</v>
      </c>
      <c r="HPX23" s="501">
        <f t="shared" ca="1" si="93"/>
        <v>0</v>
      </c>
      <c r="HPY23" s="501">
        <f t="shared" ca="1" si="93"/>
        <v>0</v>
      </c>
      <c r="HPZ23" s="501">
        <f t="shared" ca="1" si="93"/>
        <v>0</v>
      </c>
      <c r="HQA23" s="501">
        <f t="shared" ca="1" si="93"/>
        <v>0</v>
      </c>
      <c r="HQB23" s="501">
        <f t="shared" ca="1" si="93"/>
        <v>0</v>
      </c>
      <c r="HQC23" s="501">
        <f t="shared" ca="1" si="93"/>
        <v>0</v>
      </c>
      <c r="HQD23" s="501">
        <f t="shared" ca="1" si="93"/>
        <v>0</v>
      </c>
      <c r="HQE23" s="501">
        <f t="shared" ca="1" si="93"/>
        <v>0</v>
      </c>
      <c r="HQF23" s="501">
        <f t="shared" ca="1" si="93"/>
        <v>0</v>
      </c>
      <c r="HQG23" s="501">
        <f t="shared" ca="1" si="93"/>
        <v>0</v>
      </c>
      <c r="HQH23" s="501">
        <f t="shared" ca="1" si="93"/>
        <v>0</v>
      </c>
      <c r="HQI23" s="501">
        <f t="shared" ca="1" si="93"/>
        <v>0</v>
      </c>
      <c r="HQJ23" s="501">
        <f t="shared" ca="1" si="93"/>
        <v>0</v>
      </c>
      <c r="HQK23" s="501">
        <f t="shared" ca="1" si="93"/>
        <v>0</v>
      </c>
      <c r="HQL23" s="501">
        <f t="shared" ca="1" si="93"/>
        <v>0</v>
      </c>
      <c r="HQM23" s="501">
        <f t="shared" ca="1" si="93"/>
        <v>0</v>
      </c>
      <c r="HQN23" s="501">
        <f t="shared" ca="1" si="93"/>
        <v>0</v>
      </c>
      <c r="HQO23" s="501">
        <f t="shared" ca="1" si="93"/>
        <v>0</v>
      </c>
      <c r="HQP23" s="501">
        <f t="shared" ca="1" si="93"/>
        <v>0</v>
      </c>
      <c r="HQQ23" s="501">
        <f t="shared" ca="1" si="93"/>
        <v>0</v>
      </c>
      <c r="HQR23" s="501">
        <f t="shared" ca="1" si="93"/>
        <v>0</v>
      </c>
      <c r="HQS23" s="501">
        <f t="shared" ca="1" si="93"/>
        <v>0</v>
      </c>
      <c r="HQT23" s="501">
        <f t="shared" ca="1" si="93"/>
        <v>0</v>
      </c>
      <c r="HQU23" s="501">
        <f t="shared" ca="1" si="93"/>
        <v>0</v>
      </c>
      <c r="HQV23" s="501">
        <f t="shared" ca="1" si="93"/>
        <v>0</v>
      </c>
      <c r="HQW23" s="501">
        <f t="shared" ca="1" si="93"/>
        <v>0</v>
      </c>
      <c r="HQX23" s="501">
        <f t="shared" ca="1" si="93"/>
        <v>0</v>
      </c>
      <c r="HQY23" s="501">
        <f t="shared" ca="1" si="93"/>
        <v>0</v>
      </c>
      <c r="HQZ23" s="501">
        <f t="shared" ca="1" si="93"/>
        <v>0</v>
      </c>
      <c r="HRA23" s="501">
        <f t="shared" ca="1" si="93"/>
        <v>0</v>
      </c>
      <c r="HRB23" s="501">
        <f t="shared" ca="1" si="93"/>
        <v>0</v>
      </c>
      <c r="HRC23" s="501">
        <f t="shared" ca="1" si="93"/>
        <v>0</v>
      </c>
      <c r="HRD23" s="501">
        <f t="shared" ca="1" si="93"/>
        <v>0</v>
      </c>
      <c r="HRE23" s="501">
        <f t="shared" ca="1" si="93"/>
        <v>0</v>
      </c>
      <c r="HRF23" s="501">
        <f t="shared" ca="1" si="93"/>
        <v>0</v>
      </c>
      <c r="HRG23" s="501">
        <f t="shared" ca="1" si="93"/>
        <v>0</v>
      </c>
      <c r="HRH23" s="501">
        <f t="shared" ca="1" si="93"/>
        <v>0</v>
      </c>
      <c r="HRI23" s="501">
        <f t="shared" ca="1" si="93"/>
        <v>0</v>
      </c>
      <c r="HRJ23" s="501">
        <f t="shared" ca="1" si="93"/>
        <v>0</v>
      </c>
      <c r="HRK23" s="501">
        <f t="shared" ca="1" si="93"/>
        <v>0</v>
      </c>
      <c r="HRL23" s="501">
        <f t="shared" ca="1" si="93"/>
        <v>0</v>
      </c>
      <c r="HRM23" s="501">
        <f t="shared" ref="HRM23:HTX23" ca="1" si="94">HRM23</f>
        <v>0</v>
      </c>
      <c r="HRN23" s="501">
        <f t="shared" ca="1" si="94"/>
        <v>0</v>
      </c>
      <c r="HRO23" s="501">
        <f t="shared" ca="1" si="94"/>
        <v>0</v>
      </c>
      <c r="HRP23" s="501">
        <f t="shared" ca="1" si="94"/>
        <v>0</v>
      </c>
      <c r="HRQ23" s="501">
        <f t="shared" ca="1" si="94"/>
        <v>0</v>
      </c>
      <c r="HRR23" s="501">
        <f t="shared" ca="1" si="94"/>
        <v>0</v>
      </c>
      <c r="HRS23" s="501">
        <f t="shared" ca="1" si="94"/>
        <v>0</v>
      </c>
      <c r="HRT23" s="501">
        <f t="shared" ca="1" si="94"/>
        <v>0</v>
      </c>
      <c r="HRU23" s="501">
        <f t="shared" ca="1" si="94"/>
        <v>0</v>
      </c>
      <c r="HRV23" s="501">
        <f t="shared" ca="1" si="94"/>
        <v>0</v>
      </c>
      <c r="HRW23" s="501">
        <f t="shared" ca="1" si="94"/>
        <v>0</v>
      </c>
      <c r="HRX23" s="501">
        <f t="shared" ca="1" si="94"/>
        <v>0</v>
      </c>
      <c r="HRY23" s="501">
        <f t="shared" ca="1" si="94"/>
        <v>0</v>
      </c>
      <c r="HRZ23" s="501">
        <f t="shared" ca="1" si="94"/>
        <v>0</v>
      </c>
      <c r="HSA23" s="501">
        <f t="shared" ca="1" si="94"/>
        <v>0</v>
      </c>
      <c r="HSB23" s="501">
        <f t="shared" ca="1" si="94"/>
        <v>0</v>
      </c>
      <c r="HSC23" s="501">
        <f t="shared" ca="1" si="94"/>
        <v>0</v>
      </c>
      <c r="HSD23" s="501">
        <f t="shared" ca="1" si="94"/>
        <v>0</v>
      </c>
      <c r="HSE23" s="501">
        <f t="shared" ca="1" si="94"/>
        <v>0</v>
      </c>
      <c r="HSF23" s="501">
        <f t="shared" ca="1" si="94"/>
        <v>0</v>
      </c>
      <c r="HSG23" s="501">
        <f t="shared" ca="1" si="94"/>
        <v>0</v>
      </c>
      <c r="HSH23" s="501">
        <f t="shared" ca="1" si="94"/>
        <v>0</v>
      </c>
      <c r="HSI23" s="501">
        <f t="shared" ca="1" si="94"/>
        <v>0</v>
      </c>
      <c r="HSJ23" s="501">
        <f t="shared" ca="1" si="94"/>
        <v>0</v>
      </c>
      <c r="HSK23" s="501">
        <f t="shared" ca="1" si="94"/>
        <v>0</v>
      </c>
      <c r="HSL23" s="501">
        <f t="shared" ca="1" si="94"/>
        <v>0</v>
      </c>
      <c r="HSM23" s="501">
        <f t="shared" ca="1" si="94"/>
        <v>0</v>
      </c>
      <c r="HSN23" s="501">
        <f t="shared" ca="1" si="94"/>
        <v>0</v>
      </c>
      <c r="HSO23" s="501">
        <f t="shared" ca="1" si="94"/>
        <v>0</v>
      </c>
      <c r="HSP23" s="501">
        <f t="shared" ca="1" si="94"/>
        <v>0</v>
      </c>
      <c r="HSQ23" s="501">
        <f t="shared" ca="1" si="94"/>
        <v>0</v>
      </c>
      <c r="HSR23" s="501">
        <f t="shared" ca="1" si="94"/>
        <v>0</v>
      </c>
      <c r="HSS23" s="501">
        <f t="shared" ca="1" si="94"/>
        <v>0</v>
      </c>
      <c r="HST23" s="501">
        <f t="shared" ca="1" si="94"/>
        <v>0</v>
      </c>
      <c r="HSU23" s="501">
        <f t="shared" ca="1" si="94"/>
        <v>0</v>
      </c>
      <c r="HSV23" s="501">
        <f t="shared" ca="1" si="94"/>
        <v>0</v>
      </c>
      <c r="HSW23" s="501">
        <f t="shared" ca="1" si="94"/>
        <v>0</v>
      </c>
      <c r="HSX23" s="501">
        <f t="shared" ca="1" si="94"/>
        <v>0</v>
      </c>
      <c r="HSY23" s="501">
        <f t="shared" ca="1" si="94"/>
        <v>0</v>
      </c>
      <c r="HSZ23" s="501">
        <f t="shared" ca="1" si="94"/>
        <v>0</v>
      </c>
      <c r="HTA23" s="501">
        <f t="shared" ca="1" si="94"/>
        <v>0</v>
      </c>
      <c r="HTB23" s="501">
        <f t="shared" ca="1" si="94"/>
        <v>0</v>
      </c>
      <c r="HTC23" s="501">
        <f t="shared" ca="1" si="94"/>
        <v>0</v>
      </c>
      <c r="HTD23" s="501">
        <f t="shared" ca="1" si="94"/>
        <v>0</v>
      </c>
      <c r="HTE23" s="501">
        <f t="shared" ca="1" si="94"/>
        <v>0</v>
      </c>
      <c r="HTF23" s="501">
        <f t="shared" ca="1" si="94"/>
        <v>0</v>
      </c>
      <c r="HTG23" s="501">
        <f t="shared" ca="1" si="94"/>
        <v>0</v>
      </c>
      <c r="HTH23" s="501">
        <f t="shared" ca="1" si="94"/>
        <v>0</v>
      </c>
      <c r="HTI23" s="501">
        <f t="shared" ca="1" si="94"/>
        <v>0</v>
      </c>
      <c r="HTJ23" s="501">
        <f t="shared" ca="1" si="94"/>
        <v>0</v>
      </c>
      <c r="HTK23" s="501">
        <f t="shared" ca="1" si="94"/>
        <v>0</v>
      </c>
      <c r="HTL23" s="501">
        <f t="shared" ca="1" si="94"/>
        <v>0</v>
      </c>
      <c r="HTM23" s="501">
        <f t="shared" ca="1" si="94"/>
        <v>0</v>
      </c>
      <c r="HTN23" s="501">
        <f t="shared" ca="1" si="94"/>
        <v>0</v>
      </c>
      <c r="HTO23" s="501">
        <f t="shared" ca="1" si="94"/>
        <v>0</v>
      </c>
      <c r="HTP23" s="501">
        <f t="shared" ca="1" si="94"/>
        <v>0</v>
      </c>
      <c r="HTQ23" s="501">
        <f t="shared" ca="1" si="94"/>
        <v>0</v>
      </c>
      <c r="HTR23" s="501">
        <f t="shared" ca="1" si="94"/>
        <v>0</v>
      </c>
      <c r="HTS23" s="501">
        <f t="shared" ca="1" si="94"/>
        <v>0</v>
      </c>
      <c r="HTT23" s="501">
        <f t="shared" ca="1" si="94"/>
        <v>0</v>
      </c>
      <c r="HTU23" s="501">
        <f t="shared" ca="1" si="94"/>
        <v>0</v>
      </c>
      <c r="HTV23" s="501">
        <f t="shared" ca="1" si="94"/>
        <v>0</v>
      </c>
      <c r="HTW23" s="501">
        <f t="shared" ca="1" si="94"/>
        <v>0</v>
      </c>
      <c r="HTX23" s="501">
        <f t="shared" ca="1" si="94"/>
        <v>0</v>
      </c>
      <c r="HTY23" s="501">
        <f t="shared" ref="HTY23:HWJ23" ca="1" si="95">HTY23</f>
        <v>0</v>
      </c>
      <c r="HTZ23" s="501">
        <f t="shared" ca="1" si="95"/>
        <v>0</v>
      </c>
      <c r="HUA23" s="501">
        <f t="shared" ca="1" si="95"/>
        <v>0</v>
      </c>
      <c r="HUB23" s="501">
        <f t="shared" ca="1" si="95"/>
        <v>0</v>
      </c>
      <c r="HUC23" s="501">
        <f t="shared" ca="1" si="95"/>
        <v>0</v>
      </c>
      <c r="HUD23" s="501">
        <f t="shared" ca="1" si="95"/>
        <v>0</v>
      </c>
      <c r="HUE23" s="501">
        <f t="shared" ca="1" si="95"/>
        <v>0</v>
      </c>
      <c r="HUF23" s="501">
        <f t="shared" ca="1" si="95"/>
        <v>0</v>
      </c>
      <c r="HUG23" s="501">
        <f t="shared" ca="1" si="95"/>
        <v>0</v>
      </c>
      <c r="HUH23" s="501">
        <f t="shared" ca="1" si="95"/>
        <v>0</v>
      </c>
      <c r="HUI23" s="501">
        <f t="shared" ca="1" si="95"/>
        <v>0</v>
      </c>
      <c r="HUJ23" s="501">
        <f t="shared" ca="1" si="95"/>
        <v>0</v>
      </c>
      <c r="HUK23" s="501">
        <f t="shared" ca="1" si="95"/>
        <v>0</v>
      </c>
      <c r="HUL23" s="501">
        <f t="shared" ca="1" si="95"/>
        <v>0</v>
      </c>
      <c r="HUM23" s="501">
        <f t="shared" ca="1" si="95"/>
        <v>0</v>
      </c>
      <c r="HUN23" s="501">
        <f t="shared" ca="1" si="95"/>
        <v>0</v>
      </c>
      <c r="HUO23" s="501">
        <f t="shared" ca="1" si="95"/>
        <v>0</v>
      </c>
      <c r="HUP23" s="501">
        <f t="shared" ca="1" si="95"/>
        <v>0</v>
      </c>
      <c r="HUQ23" s="501">
        <f t="shared" ca="1" si="95"/>
        <v>0</v>
      </c>
      <c r="HUR23" s="501">
        <f t="shared" ca="1" si="95"/>
        <v>0</v>
      </c>
      <c r="HUS23" s="501">
        <f t="shared" ca="1" si="95"/>
        <v>0</v>
      </c>
      <c r="HUT23" s="501">
        <f t="shared" ca="1" si="95"/>
        <v>0</v>
      </c>
      <c r="HUU23" s="501">
        <f t="shared" ca="1" si="95"/>
        <v>0</v>
      </c>
      <c r="HUV23" s="501">
        <f t="shared" ca="1" si="95"/>
        <v>0</v>
      </c>
      <c r="HUW23" s="501">
        <f t="shared" ca="1" si="95"/>
        <v>0</v>
      </c>
      <c r="HUX23" s="501">
        <f t="shared" ca="1" si="95"/>
        <v>0</v>
      </c>
      <c r="HUY23" s="501">
        <f t="shared" ca="1" si="95"/>
        <v>0</v>
      </c>
      <c r="HUZ23" s="501">
        <f t="shared" ca="1" si="95"/>
        <v>0</v>
      </c>
      <c r="HVA23" s="501">
        <f t="shared" ca="1" si="95"/>
        <v>0</v>
      </c>
      <c r="HVB23" s="501">
        <f t="shared" ca="1" si="95"/>
        <v>0</v>
      </c>
      <c r="HVC23" s="501">
        <f t="shared" ca="1" si="95"/>
        <v>0</v>
      </c>
      <c r="HVD23" s="501">
        <f t="shared" ca="1" si="95"/>
        <v>0</v>
      </c>
      <c r="HVE23" s="501">
        <f t="shared" ca="1" si="95"/>
        <v>0</v>
      </c>
      <c r="HVF23" s="501">
        <f t="shared" ca="1" si="95"/>
        <v>0</v>
      </c>
      <c r="HVG23" s="501">
        <f t="shared" ca="1" si="95"/>
        <v>0</v>
      </c>
      <c r="HVH23" s="501">
        <f t="shared" ca="1" si="95"/>
        <v>0</v>
      </c>
      <c r="HVI23" s="501">
        <f t="shared" ca="1" si="95"/>
        <v>0</v>
      </c>
      <c r="HVJ23" s="501">
        <f t="shared" ca="1" si="95"/>
        <v>0</v>
      </c>
      <c r="HVK23" s="501">
        <f t="shared" ca="1" si="95"/>
        <v>0</v>
      </c>
      <c r="HVL23" s="501">
        <f t="shared" ca="1" si="95"/>
        <v>0</v>
      </c>
      <c r="HVM23" s="501">
        <f t="shared" ca="1" si="95"/>
        <v>0</v>
      </c>
      <c r="HVN23" s="501">
        <f t="shared" ca="1" si="95"/>
        <v>0</v>
      </c>
      <c r="HVO23" s="501">
        <f t="shared" ca="1" si="95"/>
        <v>0</v>
      </c>
      <c r="HVP23" s="501">
        <f t="shared" ca="1" si="95"/>
        <v>0</v>
      </c>
      <c r="HVQ23" s="501">
        <f t="shared" ca="1" si="95"/>
        <v>0</v>
      </c>
      <c r="HVR23" s="501">
        <f t="shared" ca="1" si="95"/>
        <v>0</v>
      </c>
      <c r="HVS23" s="501">
        <f t="shared" ca="1" si="95"/>
        <v>0</v>
      </c>
      <c r="HVT23" s="501">
        <f t="shared" ca="1" si="95"/>
        <v>0</v>
      </c>
      <c r="HVU23" s="501">
        <f t="shared" ca="1" si="95"/>
        <v>0</v>
      </c>
      <c r="HVV23" s="501">
        <f t="shared" ca="1" si="95"/>
        <v>0</v>
      </c>
      <c r="HVW23" s="501">
        <f t="shared" ca="1" si="95"/>
        <v>0</v>
      </c>
      <c r="HVX23" s="501">
        <f t="shared" ca="1" si="95"/>
        <v>0</v>
      </c>
      <c r="HVY23" s="501">
        <f t="shared" ca="1" si="95"/>
        <v>0</v>
      </c>
      <c r="HVZ23" s="501">
        <f t="shared" ca="1" si="95"/>
        <v>0</v>
      </c>
      <c r="HWA23" s="501">
        <f t="shared" ca="1" si="95"/>
        <v>0</v>
      </c>
      <c r="HWB23" s="501">
        <f t="shared" ca="1" si="95"/>
        <v>0</v>
      </c>
      <c r="HWC23" s="501">
        <f t="shared" ca="1" si="95"/>
        <v>0</v>
      </c>
      <c r="HWD23" s="501">
        <f t="shared" ca="1" si="95"/>
        <v>0</v>
      </c>
      <c r="HWE23" s="501">
        <f t="shared" ca="1" si="95"/>
        <v>0</v>
      </c>
      <c r="HWF23" s="501">
        <f t="shared" ca="1" si="95"/>
        <v>0</v>
      </c>
      <c r="HWG23" s="501">
        <f t="shared" ca="1" si="95"/>
        <v>0</v>
      </c>
      <c r="HWH23" s="501">
        <f t="shared" ca="1" si="95"/>
        <v>0</v>
      </c>
      <c r="HWI23" s="501">
        <f t="shared" ca="1" si="95"/>
        <v>0</v>
      </c>
      <c r="HWJ23" s="501">
        <f t="shared" ca="1" si="95"/>
        <v>0</v>
      </c>
      <c r="HWK23" s="501">
        <f t="shared" ref="HWK23:HYV23" ca="1" si="96">HWK23</f>
        <v>0</v>
      </c>
      <c r="HWL23" s="501">
        <f t="shared" ca="1" si="96"/>
        <v>0</v>
      </c>
      <c r="HWM23" s="501">
        <f t="shared" ca="1" si="96"/>
        <v>0</v>
      </c>
      <c r="HWN23" s="501">
        <f t="shared" ca="1" si="96"/>
        <v>0</v>
      </c>
      <c r="HWO23" s="501">
        <f t="shared" ca="1" si="96"/>
        <v>0</v>
      </c>
      <c r="HWP23" s="501">
        <f t="shared" ca="1" si="96"/>
        <v>0</v>
      </c>
      <c r="HWQ23" s="501">
        <f t="shared" ca="1" si="96"/>
        <v>0</v>
      </c>
      <c r="HWR23" s="501">
        <f t="shared" ca="1" si="96"/>
        <v>0</v>
      </c>
      <c r="HWS23" s="501">
        <f t="shared" ca="1" si="96"/>
        <v>0</v>
      </c>
      <c r="HWT23" s="501">
        <f t="shared" ca="1" si="96"/>
        <v>0</v>
      </c>
      <c r="HWU23" s="501">
        <f t="shared" ca="1" si="96"/>
        <v>0</v>
      </c>
      <c r="HWV23" s="501">
        <f t="shared" ca="1" si="96"/>
        <v>0</v>
      </c>
      <c r="HWW23" s="501">
        <f t="shared" ca="1" si="96"/>
        <v>0</v>
      </c>
      <c r="HWX23" s="501">
        <f t="shared" ca="1" si="96"/>
        <v>0</v>
      </c>
      <c r="HWY23" s="501">
        <f t="shared" ca="1" si="96"/>
        <v>0</v>
      </c>
      <c r="HWZ23" s="501">
        <f t="shared" ca="1" si="96"/>
        <v>0</v>
      </c>
      <c r="HXA23" s="501">
        <f t="shared" ca="1" si="96"/>
        <v>0</v>
      </c>
      <c r="HXB23" s="501">
        <f t="shared" ca="1" si="96"/>
        <v>0</v>
      </c>
      <c r="HXC23" s="501">
        <f t="shared" ca="1" si="96"/>
        <v>0</v>
      </c>
      <c r="HXD23" s="501">
        <f t="shared" ca="1" si="96"/>
        <v>0</v>
      </c>
      <c r="HXE23" s="501">
        <f t="shared" ca="1" si="96"/>
        <v>0</v>
      </c>
      <c r="HXF23" s="501">
        <f t="shared" ca="1" si="96"/>
        <v>0</v>
      </c>
      <c r="HXG23" s="501">
        <f t="shared" ca="1" si="96"/>
        <v>0</v>
      </c>
      <c r="HXH23" s="501">
        <f t="shared" ca="1" si="96"/>
        <v>0</v>
      </c>
      <c r="HXI23" s="501">
        <f t="shared" ca="1" si="96"/>
        <v>0</v>
      </c>
      <c r="HXJ23" s="501">
        <f t="shared" ca="1" si="96"/>
        <v>0</v>
      </c>
      <c r="HXK23" s="501">
        <f t="shared" ca="1" si="96"/>
        <v>0</v>
      </c>
      <c r="HXL23" s="501">
        <f t="shared" ca="1" si="96"/>
        <v>0</v>
      </c>
      <c r="HXM23" s="501">
        <f t="shared" ca="1" si="96"/>
        <v>0</v>
      </c>
      <c r="HXN23" s="501">
        <f t="shared" ca="1" si="96"/>
        <v>0</v>
      </c>
      <c r="HXO23" s="501">
        <f t="shared" ca="1" si="96"/>
        <v>0</v>
      </c>
      <c r="HXP23" s="501">
        <f t="shared" ca="1" si="96"/>
        <v>0</v>
      </c>
      <c r="HXQ23" s="501">
        <f t="shared" ca="1" si="96"/>
        <v>0</v>
      </c>
      <c r="HXR23" s="501">
        <f t="shared" ca="1" si="96"/>
        <v>0</v>
      </c>
      <c r="HXS23" s="501">
        <f t="shared" ca="1" si="96"/>
        <v>0</v>
      </c>
      <c r="HXT23" s="501">
        <f t="shared" ca="1" si="96"/>
        <v>0</v>
      </c>
      <c r="HXU23" s="501">
        <f t="shared" ca="1" si="96"/>
        <v>0</v>
      </c>
      <c r="HXV23" s="501">
        <f t="shared" ca="1" si="96"/>
        <v>0</v>
      </c>
      <c r="HXW23" s="501">
        <f t="shared" ca="1" si="96"/>
        <v>0</v>
      </c>
      <c r="HXX23" s="501">
        <f t="shared" ca="1" si="96"/>
        <v>0</v>
      </c>
      <c r="HXY23" s="501">
        <f t="shared" ca="1" si="96"/>
        <v>0</v>
      </c>
      <c r="HXZ23" s="501">
        <f t="shared" ca="1" si="96"/>
        <v>0</v>
      </c>
      <c r="HYA23" s="501">
        <f t="shared" ca="1" si="96"/>
        <v>0</v>
      </c>
      <c r="HYB23" s="501">
        <f t="shared" ca="1" si="96"/>
        <v>0</v>
      </c>
      <c r="HYC23" s="501">
        <f t="shared" ca="1" si="96"/>
        <v>0</v>
      </c>
      <c r="HYD23" s="501">
        <f t="shared" ca="1" si="96"/>
        <v>0</v>
      </c>
      <c r="HYE23" s="501">
        <f t="shared" ca="1" si="96"/>
        <v>0</v>
      </c>
      <c r="HYF23" s="501">
        <f t="shared" ca="1" si="96"/>
        <v>0</v>
      </c>
      <c r="HYG23" s="501">
        <f t="shared" ca="1" si="96"/>
        <v>0</v>
      </c>
      <c r="HYH23" s="501">
        <f t="shared" ca="1" si="96"/>
        <v>0</v>
      </c>
      <c r="HYI23" s="501">
        <f t="shared" ca="1" si="96"/>
        <v>0</v>
      </c>
      <c r="HYJ23" s="501">
        <f t="shared" ca="1" si="96"/>
        <v>0</v>
      </c>
      <c r="HYK23" s="501">
        <f t="shared" ca="1" si="96"/>
        <v>0</v>
      </c>
      <c r="HYL23" s="501">
        <f t="shared" ca="1" si="96"/>
        <v>0</v>
      </c>
      <c r="HYM23" s="501">
        <f t="shared" ca="1" si="96"/>
        <v>0</v>
      </c>
      <c r="HYN23" s="501">
        <f t="shared" ca="1" si="96"/>
        <v>0</v>
      </c>
      <c r="HYO23" s="501">
        <f t="shared" ca="1" si="96"/>
        <v>0</v>
      </c>
      <c r="HYP23" s="501">
        <f t="shared" ca="1" si="96"/>
        <v>0</v>
      </c>
      <c r="HYQ23" s="501">
        <f t="shared" ca="1" si="96"/>
        <v>0</v>
      </c>
      <c r="HYR23" s="501">
        <f t="shared" ca="1" si="96"/>
        <v>0</v>
      </c>
      <c r="HYS23" s="501">
        <f t="shared" ca="1" si="96"/>
        <v>0</v>
      </c>
      <c r="HYT23" s="501">
        <f t="shared" ca="1" si="96"/>
        <v>0</v>
      </c>
      <c r="HYU23" s="501">
        <f t="shared" ca="1" si="96"/>
        <v>0</v>
      </c>
      <c r="HYV23" s="501">
        <f t="shared" ca="1" si="96"/>
        <v>0</v>
      </c>
      <c r="HYW23" s="501">
        <f t="shared" ref="HYW23:IBH23" ca="1" si="97">HYW23</f>
        <v>0</v>
      </c>
      <c r="HYX23" s="501">
        <f t="shared" ca="1" si="97"/>
        <v>0</v>
      </c>
      <c r="HYY23" s="501">
        <f t="shared" ca="1" si="97"/>
        <v>0</v>
      </c>
      <c r="HYZ23" s="501">
        <f t="shared" ca="1" si="97"/>
        <v>0</v>
      </c>
      <c r="HZA23" s="501">
        <f t="shared" ca="1" si="97"/>
        <v>0</v>
      </c>
      <c r="HZB23" s="501">
        <f t="shared" ca="1" si="97"/>
        <v>0</v>
      </c>
      <c r="HZC23" s="501">
        <f t="shared" ca="1" si="97"/>
        <v>0</v>
      </c>
      <c r="HZD23" s="501">
        <f t="shared" ca="1" si="97"/>
        <v>0</v>
      </c>
      <c r="HZE23" s="501">
        <f t="shared" ca="1" si="97"/>
        <v>0</v>
      </c>
      <c r="HZF23" s="501">
        <f t="shared" ca="1" si="97"/>
        <v>0</v>
      </c>
      <c r="HZG23" s="501">
        <f t="shared" ca="1" si="97"/>
        <v>0</v>
      </c>
      <c r="HZH23" s="501">
        <f t="shared" ca="1" si="97"/>
        <v>0</v>
      </c>
      <c r="HZI23" s="501">
        <f t="shared" ca="1" si="97"/>
        <v>0</v>
      </c>
      <c r="HZJ23" s="501">
        <f t="shared" ca="1" si="97"/>
        <v>0</v>
      </c>
      <c r="HZK23" s="501">
        <f t="shared" ca="1" si="97"/>
        <v>0</v>
      </c>
      <c r="HZL23" s="501">
        <f t="shared" ca="1" si="97"/>
        <v>0</v>
      </c>
      <c r="HZM23" s="501">
        <f t="shared" ca="1" si="97"/>
        <v>0</v>
      </c>
      <c r="HZN23" s="501">
        <f t="shared" ca="1" si="97"/>
        <v>0</v>
      </c>
      <c r="HZO23" s="501">
        <f t="shared" ca="1" si="97"/>
        <v>0</v>
      </c>
      <c r="HZP23" s="501">
        <f t="shared" ca="1" si="97"/>
        <v>0</v>
      </c>
      <c r="HZQ23" s="501">
        <f t="shared" ca="1" si="97"/>
        <v>0</v>
      </c>
      <c r="HZR23" s="501">
        <f t="shared" ca="1" si="97"/>
        <v>0</v>
      </c>
      <c r="HZS23" s="501">
        <f t="shared" ca="1" si="97"/>
        <v>0</v>
      </c>
      <c r="HZT23" s="501">
        <f t="shared" ca="1" si="97"/>
        <v>0</v>
      </c>
      <c r="HZU23" s="501">
        <f t="shared" ca="1" si="97"/>
        <v>0</v>
      </c>
      <c r="HZV23" s="501">
        <f t="shared" ca="1" si="97"/>
        <v>0</v>
      </c>
      <c r="HZW23" s="501">
        <f t="shared" ca="1" si="97"/>
        <v>0</v>
      </c>
      <c r="HZX23" s="501">
        <f t="shared" ca="1" si="97"/>
        <v>0</v>
      </c>
      <c r="HZY23" s="501">
        <f t="shared" ca="1" si="97"/>
        <v>0</v>
      </c>
      <c r="HZZ23" s="501">
        <f t="shared" ca="1" si="97"/>
        <v>0</v>
      </c>
      <c r="IAA23" s="501">
        <f t="shared" ca="1" si="97"/>
        <v>0</v>
      </c>
      <c r="IAB23" s="501">
        <f t="shared" ca="1" si="97"/>
        <v>0</v>
      </c>
      <c r="IAC23" s="501">
        <f t="shared" ca="1" si="97"/>
        <v>0</v>
      </c>
      <c r="IAD23" s="501">
        <f t="shared" ca="1" si="97"/>
        <v>0</v>
      </c>
      <c r="IAE23" s="501">
        <f t="shared" ca="1" si="97"/>
        <v>0</v>
      </c>
      <c r="IAF23" s="501">
        <f t="shared" ca="1" si="97"/>
        <v>0</v>
      </c>
      <c r="IAG23" s="501">
        <f t="shared" ca="1" si="97"/>
        <v>0</v>
      </c>
      <c r="IAH23" s="501">
        <f t="shared" ca="1" si="97"/>
        <v>0</v>
      </c>
      <c r="IAI23" s="501">
        <f t="shared" ca="1" si="97"/>
        <v>0</v>
      </c>
      <c r="IAJ23" s="501">
        <f t="shared" ca="1" si="97"/>
        <v>0</v>
      </c>
      <c r="IAK23" s="501">
        <f t="shared" ca="1" si="97"/>
        <v>0</v>
      </c>
      <c r="IAL23" s="501">
        <f t="shared" ca="1" si="97"/>
        <v>0</v>
      </c>
      <c r="IAM23" s="501">
        <f t="shared" ca="1" si="97"/>
        <v>0</v>
      </c>
      <c r="IAN23" s="501">
        <f t="shared" ca="1" si="97"/>
        <v>0</v>
      </c>
      <c r="IAO23" s="501">
        <f t="shared" ca="1" si="97"/>
        <v>0</v>
      </c>
      <c r="IAP23" s="501">
        <f t="shared" ca="1" si="97"/>
        <v>0</v>
      </c>
      <c r="IAQ23" s="501">
        <f t="shared" ca="1" si="97"/>
        <v>0</v>
      </c>
      <c r="IAR23" s="501">
        <f t="shared" ca="1" si="97"/>
        <v>0</v>
      </c>
      <c r="IAS23" s="501">
        <f t="shared" ca="1" si="97"/>
        <v>0</v>
      </c>
      <c r="IAT23" s="501">
        <f t="shared" ca="1" si="97"/>
        <v>0</v>
      </c>
      <c r="IAU23" s="501">
        <f t="shared" ca="1" si="97"/>
        <v>0</v>
      </c>
      <c r="IAV23" s="501">
        <f t="shared" ca="1" si="97"/>
        <v>0</v>
      </c>
      <c r="IAW23" s="501">
        <f t="shared" ca="1" si="97"/>
        <v>0</v>
      </c>
      <c r="IAX23" s="501">
        <f t="shared" ca="1" si="97"/>
        <v>0</v>
      </c>
      <c r="IAY23" s="501">
        <f t="shared" ca="1" si="97"/>
        <v>0</v>
      </c>
      <c r="IAZ23" s="501">
        <f t="shared" ca="1" si="97"/>
        <v>0</v>
      </c>
      <c r="IBA23" s="501">
        <f t="shared" ca="1" si="97"/>
        <v>0</v>
      </c>
      <c r="IBB23" s="501">
        <f t="shared" ca="1" si="97"/>
        <v>0</v>
      </c>
      <c r="IBC23" s="501">
        <f t="shared" ca="1" si="97"/>
        <v>0</v>
      </c>
      <c r="IBD23" s="501">
        <f t="shared" ca="1" si="97"/>
        <v>0</v>
      </c>
      <c r="IBE23" s="501">
        <f t="shared" ca="1" si="97"/>
        <v>0</v>
      </c>
      <c r="IBF23" s="501">
        <f t="shared" ca="1" si="97"/>
        <v>0</v>
      </c>
      <c r="IBG23" s="501">
        <f t="shared" ca="1" si="97"/>
        <v>0</v>
      </c>
      <c r="IBH23" s="501">
        <f t="shared" ca="1" si="97"/>
        <v>0</v>
      </c>
      <c r="IBI23" s="501">
        <f t="shared" ref="IBI23:IDT23" ca="1" si="98">IBI23</f>
        <v>0</v>
      </c>
      <c r="IBJ23" s="501">
        <f t="shared" ca="1" si="98"/>
        <v>0</v>
      </c>
      <c r="IBK23" s="501">
        <f t="shared" ca="1" si="98"/>
        <v>0</v>
      </c>
      <c r="IBL23" s="501">
        <f t="shared" ca="1" si="98"/>
        <v>0</v>
      </c>
      <c r="IBM23" s="501">
        <f t="shared" ca="1" si="98"/>
        <v>0</v>
      </c>
      <c r="IBN23" s="501">
        <f t="shared" ca="1" si="98"/>
        <v>0</v>
      </c>
      <c r="IBO23" s="501">
        <f t="shared" ca="1" si="98"/>
        <v>0</v>
      </c>
      <c r="IBP23" s="501">
        <f t="shared" ca="1" si="98"/>
        <v>0</v>
      </c>
      <c r="IBQ23" s="501">
        <f t="shared" ca="1" si="98"/>
        <v>0</v>
      </c>
      <c r="IBR23" s="501">
        <f t="shared" ca="1" si="98"/>
        <v>0</v>
      </c>
      <c r="IBS23" s="501">
        <f t="shared" ca="1" si="98"/>
        <v>0</v>
      </c>
      <c r="IBT23" s="501">
        <f t="shared" ca="1" si="98"/>
        <v>0</v>
      </c>
      <c r="IBU23" s="501">
        <f t="shared" ca="1" si="98"/>
        <v>0</v>
      </c>
      <c r="IBV23" s="501">
        <f t="shared" ca="1" si="98"/>
        <v>0</v>
      </c>
      <c r="IBW23" s="501">
        <f t="shared" ca="1" si="98"/>
        <v>0</v>
      </c>
      <c r="IBX23" s="501">
        <f t="shared" ca="1" si="98"/>
        <v>0</v>
      </c>
      <c r="IBY23" s="501">
        <f t="shared" ca="1" si="98"/>
        <v>0</v>
      </c>
      <c r="IBZ23" s="501">
        <f t="shared" ca="1" si="98"/>
        <v>0</v>
      </c>
      <c r="ICA23" s="501">
        <f t="shared" ca="1" si="98"/>
        <v>0</v>
      </c>
      <c r="ICB23" s="501">
        <f t="shared" ca="1" si="98"/>
        <v>0</v>
      </c>
      <c r="ICC23" s="501">
        <f t="shared" ca="1" si="98"/>
        <v>0</v>
      </c>
      <c r="ICD23" s="501">
        <f t="shared" ca="1" si="98"/>
        <v>0</v>
      </c>
      <c r="ICE23" s="501">
        <f t="shared" ca="1" si="98"/>
        <v>0</v>
      </c>
      <c r="ICF23" s="501">
        <f t="shared" ca="1" si="98"/>
        <v>0</v>
      </c>
      <c r="ICG23" s="501">
        <f t="shared" ca="1" si="98"/>
        <v>0</v>
      </c>
      <c r="ICH23" s="501">
        <f t="shared" ca="1" si="98"/>
        <v>0</v>
      </c>
      <c r="ICI23" s="501">
        <f t="shared" ca="1" si="98"/>
        <v>0</v>
      </c>
      <c r="ICJ23" s="501">
        <f t="shared" ca="1" si="98"/>
        <v>0</v>
      </c>
      <c r="ICK23" s="501">
        <f t="shared" ca="1" si="98"/>
        <v>0</v>
      </c>
      <c r="ICL23" s="501">
        <f t="shared" ca="1" si="98"/>
        <v>0</v>
      </c>
      <c r="ICM23" s="501">
        <f t="shared" ca="1" si="98"/>
        <v>0</v>
      </c>
      <c r="ICN23" s="501">
        <f t="shared" ca="1" si="98"/>
        <v>0</v>
      </c>
      <c r="ICO23" s="501">
        <f t="shared" ca="1" si="98"/>
        <v>0</v>
      </c>
      <c r="ICP23" s="501">
        <f t="shared" ca="1" si="98"/>
        <v>0</v>
      </c>
      <c r="ICQ23" s="501">
        <f t="shared" ca="1" si="98"/>
        <v>0</v>
      </c>
      <c r="ICR23" s="501">
        <f t="shared" ca="1" si="98"/>
        <v>0</v>
      </c>
      <c r="ICS23" s="501">
        <f t="shared" ca="1" si="98"/>
        <v>0</v>
      </c>
      <c r="ICT23" s="501">
        <f t="shared" ca="1" si="98"/>
        <v>0</v>
      </c>
      <c r="ICU23" s="501">
        <f t="shared" ca="1" si="98"/>
        <v>0</v>
      </c>
      <c r="ICV23" s="501">
        <f t="shared" ca="1" si="98"/>
        <v>0</v>
      </c>
      <c r="ICW23" s="501">
        <f t="shared" ca="1" si="98"/>
        <v>0</v>
      </c>
      <c r="ICX23" s="501">
        <f t="shared" ca="1" si="98"/>
        <v>0</v>
      </c>
      <c r="ICY23" s="501">
        <f t="shared" ca="1" si="98"/>
        <v>0</v>
      </c>
      <c r="ICZ23" s="501">
        <f t="shared" ca="1" si="98"/>
        <v>0</v>
      </c>
      <c r="IDA23" s="501">
        <f t="shared" ca="1" si="98"/>
        <v>0</v>
      </c>
      <c r="IDB23" s="501">
        <f t="shared" ca="1" si="98"/>
        <v>0</v>
      </c>
      <c r="IDC23" s="501">
        <f t="shared" ca="1" si="98"/>
        <v>0</v>
      </c>
      <c r="IDD23" s="501">
        <f t="shared" ca="1" si="98"/>
        <v>0</v>
      </c>
      <c r="IDE23" s="501">
        <f t="shared" ca="1" si="98"/>
        <v>0</v>
      </c>
      <c r="IDF23" s="501">
        <f t="shared" ca="1" si="98"/>
        <v>0</v>
      </c>
      <c r="IDG23" s="501">
        <f t="shared" ca="1" si="98"/>
        <v>0</v>
      </c>
      <c r="IDH23" s="501">
        <f t="shared" ca="1" si="98"/>
        <v>0</v>
      </c>
      <c r="IDI23" s="501">
        <f t="shared" ca="1" si="98"/>
        <v>0</v>
      </c>
      <c r="IDJ23" s="501">
        <f t="shared" ca="1" si="98"/>
        <v>0</v>
      </c>
      <c r="IDK23" s="501">
        <f t="shared" ca="1" si="98"/>
        <v>0</v>
      </c>
      <c r="IDL23" s="501">
        <f t="shared" ca="1" si="98"/>
        <v>0</v>
      </c>
      <c r="IDM23" s="501">
        <f t="shared" ca="1" si="98"/>
        <v>0</v>
      </c>
      <c r="IDN23" s="501">
        <f t="shared" ca="1" si="98"/>
        <v>0</v>
      </c>
      <c r="IDO23" s="501">
        <f t="shared" ca="1" si="98"/>
        <v>0</v>
      </c>
      <c r="IDP23" s="501">
        <f t="shared" ca="1" si="98"/>
        <v>0</v>
      </c>
      <c r="IDQ23" s="501">
        <f t="shared" ca="1" si="98"/>
        <v>0</v>
      </c>
      <c r="IDR23" s="501">
        <f t="shared" ca="1" si="98"/>
        <v>0</v>
      </c>
      <c r="IDS23" s="501">
        <f t="shared" ca="1" si="98"/>
        <v>0</v>
      </c>
      <c r="IDT23" s="501">
        <f t="shared" ca="1" si="98"/>
        <v>0</v>
      </c>
      <c r="IDU23" s="501">
        <f t="shared" ref="IDU23:IGF23" ca="1" si="99">IDU23</f>
        <v>0</v>
      </c>
      <c r="IDV23" s="501">
        <f t="shared" ca="1" si="99"/>
        <v>0</v>
      </c>
      <c r="IDW23" s="501">
        <f t="shared" ca="1" si="99"/>
        <v>0</v>
      </c>
      <c r="IDX23" s="501">
        <f t="shared" ca="1" si="99"/>
        <v>0</v>
      </c>
      <c r="IDY23" s="501">
        <f t="shared" ca="1" si="99"/>
        <v>0</v>
      </c>
      <c r="IDZ23" s="501">
        <f t="shared" ca="1" si="99"/>
        <v>0</v>
      </c>
      <c r="IEA23" s="501">
        <f t="shared" ca="1" si="99"/>
        <v>0</v>
      </c>
      <c r="IEB23" s="501">
        <f t="shared" ca="1" si="99"/>
        <v>0</v>
      </c>
      <c r="IEC23" s="501">
        <f t="shared" ca="1" si="99"/>
        <v>0</v>
      </c>
      <c r="IED23" s="501">
        <f t="shared" ca="1" si="99"/>
        <v>0</v>
      </c>
      <c r="IEE23" s="501">
        <f t="shared" ca="1" si="99"/>
        <v>0</v>
      </c>
      <c r="IEF23" s="501">
        <f t="shared" ca="1" si="99"/>
        <v>0</v>
      </c>
      <c r="IEG23" s="501">
        <f t="shared" ca="1" si="99"/>
        <v>0</v>
      </c>
      <c r="IEH23" s="501">
        <f t="shared" ca="1" si="99"/>
        <v>0</v>
      </c>
      <c r="IEI23" s="501">
        <f t="shared" ca="1" si="99"/>
        <v>0</v>
      </c>
      <c r="IEJ23" s="501">
        <f t="shared" ca="1" si="99"/>
        <v>0</v>
      </c>
      <c r="IEK23" s="501">
        <f t="shared" ca="1" si="99"/>
        <v>0</v>
      </c>
      <c r="IEL23" s="501">
        <f t="shared" ca="1" si="99"/>
        <v>0</v>
      </c>
      <c r="IEM23" s="501">
        <f t="shared" ca="1" si="99"/>
        <v>0</v>
      </c>
      <c r="IEN23" s="501">
        <f t="shared" ca="1" si="99"/>
        <v>0</v>
      </c>
      <c r="IEO23" s="501">
        <f t="shared" ca="1" si="99"/>
        <v>0</v>
      </c>
      <c r="IEP23" s="501">
        <f t="shared" ca="1" si="99"/>
        <v>0</v>
      </c>
      <c r="IEQ23" s="501">
        <f t="shared" ca="1" si="99"/>
        <v>0</v>
      </c>
      <c r="IER23" s="501">
        <f t="shared" ca="1" si="99"/>
        <v>0</v>
      </c>
      <c r="IES23" s="501">
        <f t="shared" ca="1" si="99"/>
        <v>0</v>
      </c>
      <c r="IET23" s="501">
        <f t="shared" ca="1" si="99"/>
        <v>0</v>
      </c>
      <c r="IEU23" s="501">
        <f t="shared" ca="1" si="99"/>
        <v>0</v>
      </c>
      <c r="IEV23" s="501">
        <f t="shared" ca="1" si="99"/>
        <v>0</v>
      </c>
      <c r="IEW23" s="501">
        <f t="shared" ca="1" si="99"/>
        <v>0</v>
      </c>
      <c r="IEX23" s="501">
        <f t="shared" ca="1" si="99"/>
        <v>0</v>
      </c>
      <c r="IEY23" s="501">
        <f t="shared" ca="1" si="99"/>
        <v>0</v>
      </c>
      <c r="IEZ23" s="501">
        <f t="shared" ca="1" si="99"/>
        <v>0</v>
      </c>
      <c r="IFA23" s="501">
        <f t="shared" ca="1" si="99"/>
        <v>0</v>
      </c>
      <c r="IFB23" s="501">
        <f t="shared" ca="1" si="99"/>
        <v>0</v>
      </c>
      <c r="IFC23" s="501">
        <f t="shared" ca="1" si="99"/>
        <v>0</v>
      </c>
      <c r="IFD23" s="501">
        <f t="shared" ca="1" si="99"/>
        <v>0</v>
      </c>
      <c r="IFE23" s="501">
        <f t="shared" ca="1" si="99"/>
        <v>0</v>
      </c>
      <c r="IFF23" s="501">
        <f t="shared" ca="1" si="99"/>
        <v>0</v>
      </c>
      <c r="IFG23" s="501">
        <f t="shared" ca="1" si="99"/>
        <v>0</v>
      </c>
      <c r="IFH23" s="501">
        <f t="shared" ca="1" si="99"/>
        <v>0</v>
      </c>
      <c r="IFI23" s="501">
        <f t="shared" ca="1" si="99"/>
        <v>0</v>
      </c>
      <c r="IFJ23" s="501">
        <f t="shared" ca="1" si="99"/>
        <v>0</v>
      </c>
      <c r="IFK23" s="501">
        <f t="shared" ca="1" si="99"/>
        <v>0</v>
      </c>
      <c r="IFL23" s="501">
        <f t="shared" ca="1" si="99"/>
        <v>0</v>
      </c>
      <c r="IFM23" s="501">
        <f t="shared" ca="1" si="99"/>
        <v>0</v>
      </c>
      <c r="IFN23" s="501">
        <f t="shared" ca="1" si="99"/>
        <v>0</v>
      </c>
      <c r="IFO23" s="501">
        <f t="shared" ca="1" si="99"/>
        <v>0</v>
      </c>
      <c r="IFP23" s="501">
        <f t="shared" ca="1" si="99"/>
        <v>0</v>
      </c>
      <c r="IFQ23" s="501">
        <f t="shared" ca="1" si="99"/>
        <v>0</v>
      </c>
      <c r="IFR23" s="501">
        <f t="shared" ca="1" si="99"/>
        <v>0</v>
      </c>
      <c r="IFS23" s="501">
        <f t="shared" ca="1" si="99"/>
        <v>0</v>
      </c>
      <c r="IFT23" s="501">
        <f t="shared" ca="1" si="99"/>
        <v>0</v>
      </c>
      <c r="IFU23" s="501">
        <f t="shared" ca="1" si="99"/>
        <v>0</v>
      </c>
      <c r="IFV23" s="501">
        <f t="shared" ca="1" si="99"/>
        <v>0</v>
      </c>
      <c r="IFW23" s="501">
        <f t="shared" ca="1" si="99"/>
        <v>0</v>
      </c>
      <c r="IFX23" s="501">
        <f t="shared" ca="1" si="99"/>
        <v>0</v>
      </c>
      <c r="IFY23" s="501">
        <f t="shared" ca="1" si="99"/>
        <v>0</v>
      </c>
      <c r="IFZ23" s="501">
        <f t="shared" ca="1" si="99"/>
        <v>0</v>
      </c>
      <c r="IGA23" s="501">
        <f t="shared" ca="1" si="99"/>
        <v>0</v>
      </c>
      <c r="IGB23" s="501">
        <f t="shared" ca="1" si="99"/>
        <v>0</v>
      </c>
      <c r="IGC23" s="501">
        <f t="shared" ca="1" si="99"/>
        <v>0</v>
      </c>
      <c r="IGD23" s="501">
        <f t="shared" ca="1" si="99"/>
        <v>0</v>
      </c>
      <c r="IGE23" s="501">
        <f t="shared" ca="1" si="99"/>
        <v>0</v>
      </c>
      <c r="IGF23" s="501">
        <f t="shared" ca="1" si="99"/>
        <v>0</v>
      </c>
      <c r="IGG23" s="501">
        <f t="shared" ref="IGG23:IIR23" ca="1" si="100">IGG23</f>
        <v>0</v>
      </c>
      <c r="IGH23" s="501">
        <f t="shared" ca="1" si="100"/>
        <v>0</v>
      </c>
      <c r="IGI23" s="501">
        <f t="shared" ca="1" si="100"/>
        <v>0</v>
      </c>
      <c r="IGJ23" s="501">
        <f t="shared" ca="1" si="100"/>
        <v>0</v>
      </c>
      <c r="IGK23" s="501">
        <f t="shared" ca="1" si="100"/>
        <v>0</v>
      </c>
      <c r="IGL23" s="501">
        <f t="shared" ca="1" si="100"/>
        <v>0</v>
      </c>
      <c r="IGM23" s="501">
        <f t="shared" ca="1" si="100"/>
        <v>0</v>
      </c>
      <c r="IGN23" s="501">
        <f t="shared" ca="1" si="100"/>
        <v>0</v>
      </c>
      <c r="IGO23" s="501">
        <f t="shared" ca="1" si="100"/>
        <v>0</v>
      </c>
      <c r="IGP23" s="501">
        <f t="shared" ca="1" si="100"/>
        <v>0</v>
      </c>
      <c r="IGQ23" s="501">
        <f t="shared" ca="1" si="100"/>
        <v>0</v>
      </c>
      <c r="IGR23" s="501">
        <f t="shared" ca="1" si="100"/>
        <v>0</v>
      </c>
      <c r="IGS23" s="501">
        <f t="shared" ca="1" si="100"/>
        <v>0</v>
      </c>
      <c r="IGT23" s="501">
        <f t="shared" ca="1" si="100"/>
        <v>0</v>
      </c>
      <c r="IGU23" s="501">
        <f t="shared" ca="1" si="100"/>
        <v>0</v>
      </c>
      <c r="IGV23" s="501">
        <f t="shared" ca="1" si="100"/>
        <v>0</v>
      </c>
      <c r="IGW23" s="501">
        <f t="shared" ca="1" si="100"/>
        <v>0</v>
      </c>
      <c r="IGX23" s="501">
        <f t="shared" ca="1" si="100"/>
        <v>0</v>
      </c>
      <c r="IGY23" s="501">
        <f t="shared" ca="1" si="100"/>
        <v>0</v>
      </c>
      <c r="IGZ23" s="501">
        <f t="shared" ca="1" si="100"/>
        <v>0</v>
      </c>
      <c r="IHA23" s="501">
        <f t="shared" ca="1" si="100"/>
        <v>0</v>
      </c>
      <c r="IHB23" s="501">
        <f t="shared" ca="1" si="100"/>
        <v>0</v>
      </c>
      <c r="IHC23" s="501">
        <f t="shared" ca="1" si="100"/>
        <v>0</v>
      </c>
      <c r="IHD23" s="501">
        <f t="shared" ca="1" si="100"/>
        <v>0</v>
      </c>
      <c r="IHE23" s="501">
        <f t="shared" ca="1" si="100"/>
        <v>0</v>
      </c>
      <c r="IHF23" s="501">
        <f t="shared" ca="1" si="100"/>
        <v>0</v>
      </c>
      <c r="IHG23" s="501">
        <f t="shared" ca="1" si="100"/>
        <v>0</v>
      </c>
      <c r="IHH23" s="501">
        <f t="shared" ca="1" si="100"/>
        <v>0</v>
      </c>
      <c r="IHI23" s="501">
        <f t="shared" ca="1" si="100"/>
        <v>0</v>
      </c>
      <c r="IHJ23" s="501">
        <f t="shared" ca="1" si="100"/>
        <v>0</v>
      </c>
      <c r="IHK23" s="501">
        <f t="shared" ca="1" si="100"/>
        <v>0</v>
      </c>
      <c r="IHL23" s="501">
        <f t="shared" ca="1" si="100"/>
        <v>0</v>
      </c>
      <c r="IHM23" s="501">
        <f t="shared" ca="1" si="100"/>
        <v>0</v>
      </c>
      <c r="IHN23" s="501">
        <f t="shared" ca="1" si="100"/>
        <v>0</v>
      </c>
      <c r="IHO23" s="501">
        <f t="shared" ca="1" si="100"/>
        <v>0</v>
      </c>
      <c r="IHP23" s="501">
        <f t="shared" ca="1" si="100"/>
        <v>0</v>
      </c>
      <c r="IHQ23" s="501">
        <f t="shared" ca="1" si="100"/>
        <v>0</v>
      </c>
      <c r="IHR23" s="501">
        <f t="shared" ca="1" si="100"/>
        <v>0</v>
      </c>
      <c r="IHS23" s="501">
        <f t="shared" ca="1" si="100"/>
        <v>0</v>
      </c>
      <c r="IHT23" s="501">
        <f t="shared" ca="1" si="100"/>
        <v>0</v>
      </c>
      <c r="IHU23" s="501">
        <f t="shared" ca="1" si="100"/>
        <v>0</v>
      </c>
      <c r="IHV23" s="501">
        <f t="shared" ca="1" si="100"/>
        <v>0</v>
      </c>
      <c r="IHW23" s="501">
        <f t="shared" ca="1" si="100"/>
        <v>0</v>
      </c>
      <c r="IHX23" s="501">
        <f t="shared" ca="1" si="100"/>
        <v>0</v>
      </c>
      <c r="IHY23" s="501">
        <f t="shared" ca="1" si="100"/>
        <v>0</v>
      </c>
      <c r="IHZ23" s="501">
        <f t="shared" ca="1" si="100"/>
        <v>0</v>
      </c>
      <c r="IIA23" s="501">
        <f t="shared" ca="1" si="100"/>
        <v>0</v>
      </c>
      <c r="IIB23" s="501">
        <f t="shared" ca="1" si="100"/>
        <v>0</v>
      </c>
      <c r="IIC23" s="501">
        <f t="shared" ca="1" si="100"/>
        <v>0</v>
      </c>
      <c r="IID23" s="501">
        <f t="shared" ca="1" si="100"/>
        <v>0</v>
      </c>
      <c r="IIE23" s="501">
        <f t="shared" ca="1" si="100"/>
        <v>0</v>
      </c>
      <c r="IIF23" s="501">
        <f t="shared" ca="1" si="100"/>
        <v>0</v>
      </c>
      <c r="IIG23" s="501">
        <f t="shared" ca="1" si="100"/>
        <v>0</v>
      </c>
      <c r="IIH23" s="501">
        <f t="shared" ca="1" si="100"/>
        <v>0</v>
      </c>
      <c r="III23" s="501">
        <f t="shared" ca="1" si="100"/>
        <v>0</v>
      </c>
      <c r="IIJ23" s="501">
        <f t="shared" ca="1" si="100"/>
        <v>0</v>
      </c>
      <c r="IIK23" s="501">
        <f t="shared" ca="1" si="100"/>
        <v>0</v>
      </c>
      <c r="IIL23" s="501">
        <f t="shared" ca="1" si="100"/>
        <v>0</v>
      </c>
      <c r="IIM23" s="501">
        <f t="shared" ca="1" si="100"/>
        <v>0</v>
      </c>
      <c r="IIN23" s="501">
        <f t="shared" ca="1" si="100"/>
        <v>0</v>
      </c>
      <c r="IIO23" s="501">
        <f t="shared" ca="1" si="100"/>
        <v>0</v>
      </c>
      <c r="IIP23" s="501">
        <f t="shared" ca="1" si="100"/>
        <v>0</v>
      </c>
      <c r="IIQ23" s="501">
        <f t="shared" ca="1" si="100"/>
        <v>0</v>
      </c>
      <c r="IIR23" s="501">
        <f t="shared" ca="1" si="100"/>
        <v>0</v>
      </c>
      <c r="IIS23" s="501">
        <f t="shared" ref="IIS23:ILD23" ca="1" si="101">IIS23</f>
        <v>0</v>
      </c>
      <c r="IIT23" s="501">
        <f t="shared" ca="1" si="101"/>
        <v>0</v>
      </c>
      <c r="IIU23" s="501">
        <f t="shared" ca="1" si="101"/>
        <v>0</v>
      </c>
      <c r="IIV23" s="501">
        <f t="shared" ca="1" si="101"/>
        <v>0</v>
      </c>
      <c r="IIW23" s="501">
        <f t="shared" ca="1" si="101"/>
        <v>0</v>
      </c>
      <c r="IIX23" s="501">
        <f t="shared" ca="1" si="101"/>
        <v>0</v>
      </c>
      <c r="IIY23" s="501">
        <f t="shared" ca="1" si="101"/>
        <v>0</v>
      </c>
      <c r="IIZ23" s="501">
        <f t="shared" ca="1" si="101"/>
        <v>0</v>
      </c>
      <c r="IJA23" s="501">
        <f t="shared" ca="1" si="101"/>
        <v>0</v>
      </c>
      <c r="IJB23" s="501">
        <f t="shared" ca="1" si="101"/>
        <v>0</v>
      </c>
      <c r="IJC23" s="501">
        <f t="shared" ca="1" si="101"/>
        <v>0</v>
      </c>
      <c r="IJD23" s="501">
        <f t="shared" ca="1" si="101"/>
        <v>0</v>
      </c>
      <c r="IJE23" s="501">
        <f t="shared" ca="1" si="101"/>
        <v>0</v>
      </c>
      <c r="IJF23" s="501">
        <f t="shared" ca="1" si="101"/>
        <v>0</v>
      </c>
      <c r="IJG23" s="501">
        <f t="shared" ca="1" si="101"/>
        <v>0</v>
      </c>
      <c r="IJH23" s="501">
        <f t="shared" ca="1" si="101"/>
        <v>0</v>
      </c>
      <c r="IJI23" s="501">
        <f t="shared" ca="1" si="101"/>
        <v>0</v>
      </c>
      <c r="IJJ23" s="501">
        <f t="shared" ca="1" si="101"/>
        <v>0</v>
      </c>
      <c r="IJK23" s="501">
        <f t="shared" ca="1" si="101"/>
        <v>0</v>
      </c>
      <c r="IJL23" s="501">
        <f t="shared" ca="1" si="101"/>
        <v>0</v>
      </c>
      <c r="IJM23" s="501">
        <f t="shared" ca="1" si="101"/>
        <v>0</v>
      </c>
      <c r="IJN23" s="501">
        <f t="shared" ca="1" si="101"/>
        <v>0</v>
      </c>
      <c r="IJO23" s="501">
        <f t="shared" ca="1" si="101"/>
        <v>0</v>
      </c>
      <c r="IJP23" s="501">
        <f t="shared" ca="1" si="101"/>
        <v>0</v>
      </c>
      <c r="IJQ23" s="501">
        <f t="shared" ca="1" si="101"/>
        <v>0</v>
      </c>
      <c r="IJR23" s="501">
        <f t="shared" ca="1" si="101"/>
        <v>0</v>
      </c>
      <c r="IJS23" s="501">
        <f t="shared" ca="1" si="101"/>
        <v>0</v>
      </c>
      <c r="IJT23" s="501">
        <f t="shared" ca="1" si="101"/>
        <v>0</v>
      </c>
      <c r="IJU23" s="501">
        <f t="shared" ca="1" si="101"/>
        <v>0</v>
      </c>
      <c r="IJV23" s="501">
        <f t="shared" ca="1" si="101"/>
        <v>0</v>
      </c>
      <c r="IJW23" s="501">
        <f t="shared" ca="1" si="101"/>
        <v>0</v>
      </c>
      <c r="IJX23" s="501">
        <f t="shared" ca="1" si="101"/>
        <v>0</v>
      </c>
      <c r="IJY23" s="501">
        <f t="shared" ca="1" si="101"/>
        <v>0</v>
      </c>
      <c r="IJZ23" s="501">
        <f t="shared" ca="1" si="101"/>
        <v>0</v>
      </c>
      <c r="IKA23" s="501">
        <f t="shared" ca="1" si="101"/>
        <v>0</v>
      </c>
      <c r="IKB23" s="501">
        <f t="shared" ca="1" si="101"/>
        <v>0</v>
      </c>
      <c r="IKC23" s="501">
        <f t="shared" ca="1" si="101"/>
        <v>0</v>
      </c>
      <c r="IKD23" s="501">
        <f t="shared" ca="1" si="101"/>
        <v>0</v>
      </c>
      <c r="IKE23" s="501">
        <f t="shared" ca="1" si="101"/>
        <v>0</v>
      </c>
      <c r="IKF23" s="501">
        <f t="shared" ca="1" si="101"/>
        <v>0</v>
      </c>
      <c r="IKG23" s="501">
        <f t="shared" ca="1" si="101"/>
        <v>0</v>
      </c>
      <c r="IKH23" s="501">
        <f t="shared" ca="1" si="101"/>
        <v>0</v>
      </c>
      <c r="IKI23" s="501">
        <f t="shared" ca="1" si="101"/>
        <v>0</v>
      </c>
      <c r="IKJ23" s="501">
        <f t="shared" ca="1" si="101"/>
        <v>0</v>
      </c>
      <c r="IKK23" s="501">
        <f t="shared" ca="1" si="101"/>
        <v>0</v>
      </c>
      <c r="IKL23" s="501">
        <f t="shared" ca="1" si="101"/>
        <v>0</v>
      </c>
      <c r="IKM23" s="501">
        <f t="shared" ca="1" si="101"/>
        <v>0</v>
      </c>
      <c r="IKN23" s="501">
        <f t="shared" ca="1" si="101"/>
        <v>0</v>
      </c>
      <c r="IKO23" s="501">
        <f t="shared" ca="1" si="101"/>
        <v>0</v>
      </c>
      <c r="IKP23" s="501">
        <f t="shared" ca="1" si="101"/>
        <v>0</v>
      </c>
      <c r="IKQ23" s="501">
        <f t="shared" ca="1" si="101"/>
        <v>0</v>
      </c>
      <c r="IKR23" s="501">
        <f t="shared" ca="1" si="101"/>
        <v>0</v>
      </c>
      <c r="IKS23" s="501">
        <f t="shared" ca="1" si="101"/>
        <v>0</v>
      </c>
      <c r="IKT23" s="501">
        <f t="shared" ca="1" si="101"/>
        <v>0</v>
      </c>
      <c r="IKU23" s="501">
        <f t="shared" ca="1" si="101"/>
        <v>0</v>
      </c>
      <c r="IKV23" s="501">
        <f t="shared" ca="1" si="101"/>
        <v>0</v>
      </c>
      <c r="IKW23" s="501">
        <f t="shared" ca="1" si="101"/>
        <v>0</v>
      </c>
      <c r="IKX23" s="501">
        <f t="shared" ca="1" si="101"/>
        <v>0</v>
      </c>
      <c r="IKY23" s="501">
        <f t="shared" ca="1" si="101"/>
        <v>0</v>
      </c>
      <c r="IKZ23" s="501">
        <f t="shared" ca="1" si="101"/>
        <v>0</v>
      </c>
      <c r="ILA23" s="501">
        <f t="shared" ca="1" si="101"/>
        <v>0</v>
      </c>
      <c r="ILB23" s="501">
        <f t="shared" ca="1" si="101"/>
        <v>0</v>
      </c>
      <c r="ILC23" s="501">
        <f t="shared" ca="1" si="101"/>
        <v>0</v>
      </c>
      <c r="ILD23" s="501">
        <f t="shared" ca="1" si="101"/>
        <v>0</v>
      </c>
      <c r="ILE23" s="501">
        <f t="shared" ref="ILE23:INP23" ca="1" si="102">ILE23</f>
        <v>0</v>
      </c>
      <c r="ILF23" s="501">
        <f t="shared" ca="1" si="102"/>
        <v>0</v>
      </c>
      <c r="ILG23" s="501">
        <f t="shared" ca="1" si="102"/>
        <v>0</v>
      </c>
      <c r="ILH23" s="501">
        <f t="shared" ca="1" si="102"/>
        <v>0</v>
      </c>
      <c r="ILI23" s="501">
        <f t="shared" ca="1" si="102"/>
        <v>0</v>
      </c>
      <c r="ILJ23" s="501">
        <f t="shared" ca="1" si="102"/>
        <v>0</v>
      </c>
      <c r="ILK23" s="501">
        <f t="shared" ca="1" si="102"/>
        <v>0</v>
      </c>
      <c r="ILL23" s="501">
        <f t="shared" ca="1" si="102"/>
        <v>0</v>
      </c>
      <c r="ILM23" s="501">
        <f t="shared" ca="1" si="102"/>
        <v>0</v>
      </c>
      <c r="ILN23" s="501">
        <f t="shared" ca="1" si="102"/>
        <v>0</v>
      </c>
      <c r="ILO23" s="501">
        <f t="shared" ca="1" si="102"/>
        <v>0</v>
      </c>
      <c r="ILP23" s="501">
        <f t="shared" ca="1" si="102"/>
        <v>0</v>
      </c>
      <c r="ILQ23" s="501">
        <f t="shared" ca="1" si="102"/>
        <v>0</v>
      </c>
      <c r="ILR23" s="501">
        <f t="shared" ca="1" si="102"/>
        <v>0</v>
      </c>
      <c r="ILS23" s="501">
        <f t="shared" ca="1" si="102"/>
        <v>0</v>
      </c>
      <c r="ILT23" s="501">
        <f t="shared" ca="1" si="102"/>
        <v>0</v>
      </c>
      <c r="ILU23" s="501">
        <f t="shared" ca="1" si="102"/>
        <v>0</v>
      </c>
      <c r="ILV23" s="501">
        <f t="shared" ca="1" si="102"/>
        <v>0</v>
      </c>
      <c r="ILW23" s="501">
        <f t="shared" ca="1" si="102"/>
        <v>0</v>
      </c>
      <c r="ILX23" s="501">
        <f t="shared" ca="1" si="102"/>
        <v>0</v>
      </c>
      <c r="ILY23" s="501">
        <f t="shared" ca="1" si="102"/>
        <v>0</v>
      </c>
      <c r="ILZ23" s="501">
        <f t="shared" ca="1" si="102"/>
        <v>0</v>
      </c>
      <c r="IMA23" s="501">
        <f t="shared" ca="1" si="102"/>
        <v>0</v>
      </c>
      <c r="IMB23" s="501">
        <f t="shared" ca="1" si="102"/>
        <v>0</v>
      </c>
      <c r="IMC23" s="501">
        <f t="shared" ca="1" si="102"/>
        <v>0</v>
      </c>
      <c r="IMD23" s="501">
        <f t="shared" ca="1" si="102"/>
        <v>0</v>
      </c>
      <c r="IME23" s="501">
        <f t="shared" ca="1" si="102"/>
        <v>0</v>
      </c>
      <c r="IMF23" s="501">
        <f t="shared" ca="1" si="102"/>
        <v>0</v>
      </c>
      <c r="IMG23" s="501">
        <f t="shared" ca="1" si="102"/>
        <v>0</v>
      </c>
      <c r="IMH23" s="501">
        <f t="shared" ca="1" si="102"/>
        <v>0</v>
      </c>
      <c r="IMI23" s="501">
        <f t="shared" ca="1" si="102"/>
        <v>0</v>
      </c>
      <c r="IMJ23" s="501">
        <f t="shared" ca="1" si="102"/>
        <v>0</v>
      </c>
      <c r="IMK23" s="501">
        <f t="shared" ca="1" si="102"/>
        <v>0</v>
      </c>
      <c r="IML23" s="501">
        <f t="shared" ca="1" si="102"/>
        <v>0</v>
      </c>
      <c r="IMM23" s="501">
        <f t="shared" ca="1" si="102"/>
        <v>0</v>
      </c>
      <c r="IMN23" s="501">
        <f t="shared" ca="1" si="102"/>
        <v>0</v>
      </c>
      <c r="IMO23" s="501">
        <f t="shared" ca="1" si="102"/>
        <v>0</v>
      </c>
      <c r="IMP23" s="501">
        <f t="shared" ca="1" si="102"/>
        <v>0</v>
      </c>
      <c r="IMQ23" s="501">
        <f t="shared" ca="1" si="102"/>
        <v>0</v>
      </c>
      <c r="IMR23" s="501">
        <f t="shared" ca="1" si="102"/>
        <v>0</v>
      </c>
      <c r="IMS23" s="501">
        <f t="shared" ca="1" si="102"/>
        <v>0</v>
      </c>
      <c r="IMT23" s="501">
        <f t="shared" ca="1" si="102"/>
        <v>0</v>
      </c>
      <c r="IMU23" s="501">
        <f t="shared" ca="1" si="102"/>
        <v>0</v>
      </c>
      <c r="IMV23" s="501">
        <f t="shared" ca="1" si="102"/>
        <v>0</v>
      </c>
      <c r="IMW23" s="501">
        <f t="shared" ca="1" si="102"/>
        <v>0</v>
      </c>
      <c r="IMX23" s="501">
        <f t="shared" ca="1" si="102"/>
        <v>0</v>
      </c>
      <c r="IMY23" s="501">
        <f t="shared" ca="1" si="102"/>
        <v>0</v>
      </c>
      <c r="IMZ23" s="501">
        <f t="shared" ca="1" si="102"/>
        <v>0</v>
      </c>
      <c r="INA23" s="501">
        <f t="shared" ca="1" si="102"/>
        <v>0</v>
      </c>
      <c r="INB23" s="501">
        <f t="shared" ca="1" si="102"/>
        <v>0</v>
      </c>
      <c r="INC23" s="501">
        <f t="shared" ca="1" si="102"/>
        <v>0</v>
      </c>
      <c r="IND23" s="501">
        <f t="shared" ca="1" si="102"/>
        <v>0</v>
      </c>
      <c r="INE23" s="501">
        <f t="shared" ca="1" si="102"/>
        <v>0</v>
      </c>
      <c r="INF23" s="501">
        <f t="shared" ca="1" si="102"/>
        <v>0</v>
      </c>
      <c r="ING23" s="501">
        <f t="shared" ca="1" si="102"/>
        <v>0</v>
      </c>
      <c r="INH23" s="501">
        <f t="shared" ca="1" si="102"/>
        <v>0</v>
      </c>
      <c r="INI23" s="501">
        <f t="shared" ca="1" si="102"/>
        <v>0</v>
      </c>
      <c r="INJ23" s="501">
        <f t="shared" ca="1" si="102"/>
        <v>0</v>
      </c>
      <c r="INK23" s="501">
        <f t="shared" ca="1" si="102"/>
        <v>0</v>
      </c>
      <c r="INL23" s="501">
        <f t="shared" ca="1" si="102"/>
        <v>0</v>
      </c>
      <c r="INM23" s="501">
        <f t="shared" ca="1" si="102"/>
        <v>0</v>
      </c>
      <c r="INN23" s="501">
        <f t="shared" ca="1" si="102"/>
        <v>0</v>
      </c>
      <c r="INO23" s="501">
        <f t="shared" ca="1" si="102"/>
        <v>0</v>
      </c>
      <c r="INP23" s="501">
        <f t="shared" ca="1" si="102"/>
        <v>0</v>
      </c>
      <c r="INQ23" s="501">
        <f t="shared" ref="INQ23:IQB23" ca="1" si="103">INQ23</f>
        <v>0</v>
      </c>
      <c r="INR23" s="501">
        <f t="shared" ca="1" si="103"/>
        <v>0</v>
      </c>
      <c r="INS23" s="501">
        <f t="shared" ca="1" si="103"/>
        <v>0</v>
      </c>
      <c r="INT23" s="501">
        <f t="shared" ca="1" si="103"/>
        <v>0</v>
      </c>
      <c r="INU23" s="501">
        <f t="shared" ca="1" si="103"/>
        <v>0</v>
      </c>
      <c r="INV23" s="501">
        <f t="shared" ca="1" si="103"/>
        <v>0</v>
      </c>
      <c r="INW23" s="501">
        <f t="shared" ca="1" si="103"/>
        <v>0</v>
      </c>
      <c r="INX23" s="501">
        <f t="shared" ca="1" si="103"/>
        <v>0</v>
      </c>
      <c r="INY23" s="501">
        <f t="shared" ca="1" si="103"/>
        <v>0</v>
      </c>
      <c r="INZ23" s="501">
        <f t="shared" ca="1" si="103"/>
        <v>0</v>
      </c>
      <c r="IOA23" s="501">
        <f t="shared" ca="1" si="103"/>
        <v>0</v>
      </c>
      <c r="IOB23" s="501">
        <f t="shared" ca="1" si="103"/>
        <v>0</v>
      </c>
      <c r="IOC23" s="501">
        <f t="shared" ca="1" si="103"/>
        <v>0</v>
      </c>
      <c r="IOD23" s="501">
        <f t="shared" ca="1" si="103"/>
        <v>0</v>
      </c>
      <c r="IOE23" s="501">
        <f t="shared" ca="1" si="103"/>
        <v>0</v>
      </c>
      <c r="IOF23" s="501">
        <f t="shared" ca="1" si="103"/>
        <v>0</v>
      </c>
      <c r="IOG23" s="501">
        <f t="shared" ca="1" si="103"/>
        <v>0</v>
      </c>
      <c r="IOH23" s="501">
        <f t="shared" ca="1" si="103"/>
        <v>0</v>
      </c>
      <c r="IOI23" s="501">
        <f t="shared" ca="1" si="103"/>
        <v>0</v>
      </c>
      <c r="IOJ23" s="501">
        <f t="shared" ca="1" si="103"/>
        <v>0</v>
      </c>
      <c r="IOK23" s="501">
        <f t="shared" ca="1" si="103"/>
        <v>0</v>
      </c>
      <c r="IOL23" s="501">
        <f t="shared" ca="1" si="103"/>
        <v>0</v>
      </c>
      <c r="IOM23" s="501">
        <f t="shared" ca="1" si="103"/>
        <v>0</v>
      </c>
      <c r="ION23" s="501">
        <f t="shared" ca="1" si="103"/>
        <v>0</v>
      </c>
      <c r="IOO23" s="501">
        <f t="shared" ca="1" si="103"/>
        <v>0</v>
      </c>
      <c r="IOP23" s="501">
        <f t="shared" ca="1" si="103"/>
        <v>0</v>
      </c>
      <c r="IOQ23" s="501">
        <f t="shared" ca="1" si="103"/>
        <v>0</v>
      </c>
      <c r="IOR23" s="501">
        <f t="shared" ca="1" si="103"/>
        <v>0</v>
      </c>
      <c r="IOS23" s="501">
        <f t="shared" ca="1" si="103"/>
        <v>0</v>
      </c>
      <c r="IOT23" s="501">
        <f t="shared" ca="1" si="103"/>
        <v>0</v>
      </c>
      <c r="IOU23" s="501">
        <f t="shared" ca="1" si="103"/>
        <v>0</v>
      </c>
      <c r="IOV23" s="501">
        <f t="shared" ca="1" si="103"/>
        <v>0</v>
      </c>
      <c r="IOW23" s="501">
        <f t="shared" ca="1" si="103"/>
        <v>0</v>
      </c>
      <c r="IOX23" s="501">
        <f t="shared" ca="1" si="103"/>
        <v>0</v>
      </c>
      <c r="IOY23" s="501">
        <f t="shared" ca="1" si="103"/>
        <v>0</v>
      </c>
      <c r="IOZ23" s="501">
        <f t="shared" ca="1" si="103"/>
        <v>0</v>
      </c>
      <c r="IPA23" s="501">
        <f t="shared" ca="1" si="103"/>
        <v>0</v>
      </c>
      <c r="IPB23" s="501">
        <f t="shared" ca="1" si="103"/>
        <v>0</v>
      </c>
      <c r="IPC23" s="501">
        <f t="shared" ca="1" si="103"/>
        <v>0</v>
      </c>
      <c r="IPD23" s="501">
        <f t="shared" ca="1" si="103"/>
        <v>0</v>
      </c>
      <c r="IPE23" s="501">
        <f t="shared" ca="1" si="103"/>
        <v>0</v>
      </c>
      <c r="IPF23" s="501">
        <f t="shared" ca="1" si="103"/>
        <v>0</v>
      </c>
      <c r="IPG23" s="501">
        <f t="shared" ca="1" si="103"/>
        <v>0</v>
      </c>
      <c r="IPH23" s="501">
        <f t="shared" ca="1" si="103"/>
        <v>0</v>
      </c>
      <c r="IPI23" s="501">
        <f t="shared" ca="1" si="103"/>
        <v>0</v>
      </c>
      <c r="IPJ23" s="501">
        <f t="shared" ca="1" si="103"/>
        <v>0</v>
      </c>
      <c r="IPK23" s="501">
        <f t="shared" ca="1" si="103"/>
        <v>0</v>
      </c>
      <c r="IPL23" s="501">
        <f t="shared" ca="1" si="103"/>
        <v>0</v>
      </c>
      <c r="IPM23" s="501">
        <f t="shared" ca="1" si="103"/>
        <v>0</v>
      </c>
      <c r="IPN23" s="501">
        <f t="shared" ca="1" si="103"/>
        <v>0</v>
      </c>
      <c r="IPO23" s="501">
        <f t="shared" ca="1" si="103"/>
        <v>0</v>
      </c>
      <c r="IPP23" s="501">
        <f t="shared" ca="1" si="103"/>
        <v>0</v>
      </c>
      <c r="IPQ23" s="501">
        <f t="shared" ca="1" si="103"/>
        <v>0</v>
      </c>
      <c r="IPR23" s="501">
        <f t="shared" ca="1" si="103"/>
        <v>0</v>
      </c>
      <c r="IPS23" s="501">
        <f t="shared" ca="1" si="103"/>
        <v>0</v>
      </c>
      <c r="IPT23" s="501">
        <f t="shared" ca="1" si="103"/>
        <v>0</v>
      </c>
      <c r="IPU23" s="501">
        <f t="shared" ca="1" si="103"/>
        <v>0</v>
      </c>
      <c r="IPV23" s="501">
        <f t="shared" ca="1" si="103"/>
        <v>0</v>
      </c>
      <c r="IPW23" s="501">
        <f t="shared" ca="1" si="103"/>
        <v>0</v>
      </c>
      <c r="IPX23" s="501">
        <f t="shared" ca="1" si="103"/>
        <v>0</v>
      </c>
      <c r="IPY23" s="501">
        <f t="shared" ca="1" si="103"/>
        <v>0</v>
      </c>
      <c r="IPZ23" s="501">
        <f t="shared" ca="1" si="103"/>
        <v>0</v>
      </c>
      <c r="IQA23" s="501">
        <f t="shared" ca="1" si="103"/>
        <v>0</v>
      </c>
      <c r="IQB23" s="501">
        <f t="shared" ca="1" si="103"/>
        <v>0</v>
      </c>
      <c r="IQC23" s="501">
        <f t="shared" ref="IQC23:ISN23" ca="1" si="104">IQC23</f>
        <v>0</v>
      </c>
      <c r="IQD23" s="501">
        <f t="shared" ca="1" si="104"/>
        <v>0</v>
      </c>
      <c r="IQE23" s="501">
        <f t="shared" ca="1" si="104"/>
        <v>0</v>
      </c>
      <c r="IQF23" s="501">
        <f t="shared" ca="1" si="104"/>
        <v>0</v>
      </c>
      <c r="IQG23" s="501">
        <f t="shared" ca="1" si="104"/>
        <v>0</v>
      </c>
      <c r="IQH23" s="501">
        <f t="shared" ca="1" si="104"/>
        <v>0</v>
      </c>
      <c r="IQI23" s="501">
        <f t="shared" ca="1" si="104"/>
        <v>0</v>
      </c>
      <c r="IQJ23" s="501">
        <f t="shared" ca="1" si="104"/>
        <v>0</v>
      </c>
      <c r="IQK23" s="501">
        <f t="shared" ca="1" si="104"/>
        <v>0</v>
      </c>
      <c r="IQL23" s="501">
        <f t="shared" ca="1" si="104"/>
        <v>0</v>
      </c>
      <c r="IQM23" s="501">
        <f t="shared" ca="1" si="104"/>
        <v>0</v>
      </c>
      <c r="IQN23" s="501">
        <f t="shared" ca="1" si="104"/>
        <v>0</v>
      </c>
      <c r="IQO23" s="501">
        <f t="shared" ca="1" si="104"/>
        <v>0</v>
      </c>
      <c r="IQP23" s="501">
        <f t="shared" ca="1" si="104"/>
        <v>0</v>
      </c>
      <c r="IQQ23" s="501">
        <f t="shared" ca="1" si="104"/>
        <v>0</v>
      </c>
      <c r="IQR23" s="501">
        <f t="shared" ca="1" si="104"/>
        <v>0</v>
      </c>
      <c r="IQS23" s="501">
        <f t="shared" ca="1" si="104"/>
        <v>0</v>
      </c>
      <c r="IQT23" s="501">
        <f t="shared" ca="1" si="104"/>
        <v>0</v>
      </c>
      <c r="IQU23" s="501">
        <f t="shared" ca="1" si="104"/>
        <v>0</v>
      </c>
      <c r="IQV23" s="501">
        <f t="shared" ca="1" si="104"/>
        <v>0</v>
      </c>
      <c r="IQW23" s="501">
        <f t="shared" ca="1" si="104"/>
        <v>0</v>
      </c>
      <c r="IQX23" s="501">
        <f t="shared" ca="1" si="104"/>
        <v>0</v>
      </c>
      <c r="IQY23" s="501">
        <f t="shared" ca="1" si="104"/>
        <v>0</v>
      </c>
      <c r="IQZ23" s="501">
        <f t="shared" ca="1" si="104"/>
        <v>0</v>
      </c>
      <c r="IRA23" s="501">
        <f t="shared" ca="1" si="104"/>
        <v>0</v>
      </c>
      <c r="IRB23" s="501">
        <f t="shared" ca="1" si="104"/>
        <v>0</v>
      </c>
      <c r="IRC23" s="501">
        <f t="shared" ca="1" si="104"/>
        <v>0</v>
      </c>
      <c r="IRD23" s="501">
        <f t="shared" ca="1" si="104"/>
        <v>0</v>
      </c>
      <c r="IRE23" s="501">
        <f t="shared" ca="1" si="104"/>
        <v>0</v>
      </c>
      <c r="IRF23" s="501">
        <f t="shared" ca="1" si="104"/>
        <v>0</v>
      </c>
      <c r="IRG23" s="501">
        <f t="shared" ca="1" si="104"/>
        <v>0</v>
      </c>
      <c r="IRH23" s="501">
        <f t="shared" ca="1" si="104"/>
        <v>0</v>
      </c>
      <c r="IRI23" s="501">
        <f t="shared" ca="1" si="104"/>
        <v>0</v>
      </c>
      <c r="IRJ23" s="501">
        <f t="shared" ca="1" si="104"/>
        <v>0</v>
      </c>
      <c r="IRK23" s="501">
        <f t="shared" ca="1" si="104"/>
        <v>0</v>
      </c>
      <c r="IRL23" s="501">
        <f t="shared" ca="1" si="104"/>
        <v>0</v>
      </c>
      <c r="IRM23" s="501">
        <f t="shared" ca="1" si="104"/>
        <v>0</v>
      </c>
      <c r="IRN23" s="501">
        <f t="shared" ca="1" si="104"/>
        <v>0</v>
      </c>
      <c r="IRO23" s="501">
        <f t="shared" ca="1" si="104"/>
        <v>0</v>
      </c>
      <c r="IRP23" s="501">
        <f t="shared" ca="1" si="104"/>
        <v>0</v>
      </c>
      <c r="IRQ23" s="501">
        <f t="shared" ca="1" si="104"/>
        <v>0</v>
      </c>
      <c r="IRR23" s="501">
        <f t="shared" ca="1" si="104"/>
        <v>0</v>
      </c>
      <c r="IRS23" s="501">
        <f t="shared" ca="1" si="104"/>
        <v>0</v>
      </c>
      <c r="IRT23" s="501">
        <f t="shared" ca="1" si="104"/>
        <v>0</v>
      </c>
      <c r="IRU23" s="501">
        <f t="shared" ca="1" si="104"/>
        <v>0</v>
      </c>
      <c r="IRV23" s="501">
        <f t="shared" ca="1" si="104"/>
        <v>0</v>
      </c>
      <c r="IRW23" s="501">
        <f t="shared" ca="1" si="104"/>
        <v>0</v>
      </c>
      <c r="IRX23" s="501">
        <f t="shared" ca="1" si="104"/>
        <v>0</v>
      </c>
      <c r="IRY23" s="501">
        <f t="shared" ca="1" si="104"/>
        <v>0</v>
      </c>
      <c r="IRZ23" s="501">
        <f t="shared" ca="1" si="104"/>
        <v>0</v>
      </c>
      <c r="ISA23" s="501">
        <f t="shared" ca="1" si="104"/>
        <v>0</v>
      </c>
      <c r="ISB23" s="501">
        <f t="shared" ca="1" si="104"/>
        <v>0</v>
      </c>
      <c r="ISC23" s="501">
        <f t="shared" ca="1" si="104"/>
        <v>0</v>
      </c>
      <c r="ISD23" s="501">
        <f t="shared" ca="1" si="104"/>
        <v>0</v>
      </c>
      <c r="ISE23" s="501">
        <f t="shared" ca="1" si="104"/>
        <v>0</v>
      </c>
      <c r="ISF23" s="501">
        <f t="shared" ca="1" si="104"/>
        <v>0</v>
      </c>
      <c r="ISG23" s="501">
        <f t="shared" ca="1" si="104"/>
        <v>0</v>
      </c>
      <c r="ISH23" s="501">
        <f t="shared" ca="1" si="104"/>
        <v>0</v>
      </c>
      <c r="ISI23" s="501">
        <f t="shared" ca="1" si="104"/>
        <v>0</v>
      </c>
      <c r="ISJ23" s="501">
        <f t="shared" ca="1" si="104"/>
        <v>0</v>
      </c>
      <c r="ISK23" s="501">
        <f t="shared" ca="1" si="104"/>
        <v>0</v>
      </c>
      <c r="ISL23" s="501">
        <f t="shared" ca="1" si="104"/>
        <v>0</v>
      </c>
      <c r="ISM23" s="501">
        <f t="shared" ca="1" si="104"/>
        <v>0</v>
      </c>
      <c r="ISN23" s="501">
        <f t="shared" ca="1" si="104"/>
        <v>0</v>
      </c>
      <c r="ISO23" s="501">
        <f t="shared" ref="ISO23:IUZ23" ca="1" si="105">ISO23</f>
        <v>0</v>
      </c>
      <c r="ISP23" s="501">
        <f t="shared" ca="1" si="105"/>
        <v>0</v>
      </c>
      <c r="ISQ23" s="501">
        <f t="shared" ca="1" si="105"/>
        <v>0</v>
      </c>
      <c r="ISR23" s="501">
        <f t="shared" ca="1" si="105"/>
        <v>0</v>
      </c>
      <c r="ISS23" s="501">
        <f t="shared" ca="1" si="105"/>
        <v>0</v>
      </c>
      <c r="IST23" s="501">
        <f t="shared" ca="1" si="105"/>
        <v>0</v>
      </c>
      <c r="ISU23" s="501">
        <f t="shared" ca="1" si="105"/>
        <v>0</v>
      </c>
      <c r="ISV23" s="501">
        <f t="shared" ca="1" si="105"/>
        <v>0</v>
      </c>
      <c r="ISW23" s="501">
        <f t="shared" ca="1" si="105"/>
        <v>0</v>
      </c>
      <c r="ISX23" s="501">
        <f t="shared" ca="1" si="105"/>
        <v>0</v>
      </c>
      <c r="ISY23" s="501">
        <f t="shared" ca="1" si="105"/>
        <v>0</v>
      </c>
      <c r="ISZ23" s="501">
        <f t="shared" ca="1" si="105"/>
        <v>0</v>
      </c>
      <c r="ITA23" s="501">
        <f t="shared" ca="1" si="105"/>
        <v>0</v>
      </c>
      <c r="ITB23" s="501">
        <f t="shared" ca="1" si="105"/>
        <v>0</v>
      </c>
      <c r="ITC23" s="501">
        <f t="shared" ca="1" si="105"/>
        <v>0</v>
      </c>
      <c r="ITD23" s="501">
        <f t="shared" ca="1" si="105"/>
        <v>0</v>
      </c>
      <c r="ITE23" s="501">
        <f t="shared" ca="1" si="105"/>
        <v>0</v>
      </c>
      <c r="ITF23" s="501">
        <f t="shared" ca="1" si="105"/>
        <v>0</v>
      </c>
      <c r="ITG23" s="501">
        <f t="shared" ca="1" si="105"/>
        <v>0</v>
      </c>
      <c r="ITH23" s="501">
        <f t="shared" ca="1" si="105"/>
        <v>0</v>
      </c>
      <c r="ITI23" s="501">
        <f t="shared" ca="1" si="105"/>
        <v>0</v>
      </c>
      <c r="ITJ23" s="501">
        <f t="shared" ca="1" si="105"/>
        <v>0</v>
      </c>
      <c r="ITK23" s="501">
        <f t="shared" ca="1" si="105"/>
        <v>0</v>
      </c>
      <c r="ITL23" s="501">
        <f t="shared" ca="1" si="105"/>
        <v>0</v>
      </c>
      <c r="ITM23" s="501">
        <f t="shared" ca="1" si="105"/>
        <v>0</v>
      </c>
      <c r="ITN23" s="501">
        <f t="shared" ca="1" si="105"/>
        <v>0</v>
      </c>
      <c r="ITO23" s="501">
        <f t="shared" ca="1" si="105"/>
        <v>0</v>
      </c>
      <c r="ITP23" s="501">
        <f t="shared" ca="1" si="105"/>
        <v>0</v>
      </c>
      <c r="ITQ23" s="501">
        <f t="shared" ca="1" si="105"/>
        <v>0</v>
      </c>
      <c r="ITR23" s="501">
        <f t="shared" ca="1" si="105"/>
        <v>0</v>
      </c>
      <c r="ITS23" s="501">
        <f t="shared" ca="1" si="105"/>
        <v>0</v>
      </c>
      <c r="ITT23" s="501">
        <f t="shared" ca="1" si="105"/>
        <v>0</v>
      </c>
      <c r="ITU23" s="501">
        <f t="shared" ca="1" si="105"/>
        <v>0</v>
      </c>
      <c r="ITV23" s="501">
        <f t="shared" ca="1" si="105"/>
        <v>0</v>
      </c>
      <c r="ITW23" s="501">
        <f t="shared" ca="1" si="105"/>
        <v>0</v>
      </c>
      <c r="ITX23" s="501">
        <f t="shared" ca="1" si="105"/>
        <v>0</v>
      </c>
      <c r="ITY23" s="501">
        <f t="shared" ca="1" si="105"/>
        <v>0</v>
      </c>
      <c r="ITZ23" s="501">
        <f t="shared" ca="1" si="105"/>
        <v>0</v>
      </c>
      <c r="IUA23" s="501">
        <f t="shared" ca="1" si="105"/>
        <v>0</v>
      </c>
      <c r="IUB23" s="501">
        <f t="shared" ca="1" si="105"/>
        <v>0</v>
      </c>
      <c r="IUC23" s="501">
        <f t="shared" ca="1" si="105"/>
        <v>0</v>
      </c>
      <c r="IUD23" s="501">
        <f t="shared" ca="1" si="105"/>
        <v>0</v>
      </c>
      <c r="IUE23" s="501">
        <f t="shared" ca="1" si="105"/>
        <v>0</v>
      </c>
      <c r="IUF23" s="501">
        <f t="shared" ca="1" si="105"/>
        <v>0</v>
      </c>
      <c r="IUG23" s="501">
        <f t="shared" ca="1" si="105"/>
        <v>0</v>
      </c>
      <c r="IUH23" s="501">
        <f t="shared" ca="1" si="105"/>
        <v>0</v>
      </c>
      <c r="IUI23" s="501">
        <f t="shared" ca="1" si="105"/>
        <v>0</v>
      </c>
      <c r="IUJ23" s="501">
        <f t="shared" ca="1" si="105"/>
        <v>0</v>
      </c>
      <c r="IUK23" s="501">
        <f t="shared" ca="1" si="105"/>
        <v>0</v>
      </c>
      <c r="IUL23" s="501">
        <f t="shared" ca="1" si="105"/>
        <v>0</v>
      </c>
      <c r="IUM23" s="501">
        <f t="shared" ca="1" si="105"/>
        <v>0</v>
      </c>
      <c r="IUN23" s="501">
        <f t="shared" ca="1" si="105"/>
        <v>0</v>
      </c>
      <c r="IUO23" s="501">
        <f t="shared" ca="1" si="105"/>
        <v>0</v>
      </c>
      <c r="IUP23" s="501">
        <f t="shared" ca="1" si="105"/>
        <v>0</v>
      </c>
      <c r="IUQ23" s="501">
        <f t="shared" ca="1" si="105"/>
        <v>0</v>
      </c>
      <c r="IUR23" s="501">
        <f t="shared" ca="1" si="105"/>
        <v>0</v>
      </c>
      <c r="IUS23" s="501">
        <f t="shared" ca="1" si="105"/>
        <v>0</v>
      </c>
      <c r="IUT23" s="501">
        <f t="shared" ca="1" si="105"/>
        <v>0</v>
      </c>
      <c r="IUU23" s="501">
        <f t="shared" ca="1" si="105"/>
        <v>0</v>
      </c>
      <c r="IUV23" s="501">
        <f t="shared" ca="1" si="105"/>
        <v>0</v>
      </c>
      <c r="IUW23" s="501">
        <f t="shared" ca="1" si="105"/>
        <v>0</v>
      </c>
      <c r="IUX23" s="501">
        <f t="shared" ca="1" si="105"/>
        <v>0</v>
      </c>
      <c r="IUY23" s="501">
        <f t="shared" ca="1" si="105"/>
        <v>0</v>
      </c>
      <c r="IUZ23" s="501">
        <f t="shared" ca="1" si="105"/>
        <v>0</v>
      </c>
      <c r="IVA23" s="501">
        <f t="shared" ref="IVA23:IXL23" ca="1" si="106">IVA23</f>
        <v>0</v>
      </c>
      <c r="IVB23" s="501">
        <f t="shared" ca="1" si="106"/>
        <v>0</v>
      </c>
      <c r="IVC23" s="501">
        <f t="shared" ca="1" si="106"/>
        <v>0</v>
      </c>
      <c r="IVD23" s="501">
        <f t="shared" ca="1" si="106"/>
        <v>0</v>
      </c>
      <c r="IVE23" s="501">
        <f t="shared" ca="1" si="106"/>
        <v>0</v>
      </c>
      <c r="IVF23" s="501">
        <f t="shared" ca="1" si="106"/>
        <v>0</v>
      </c>
      <c r="IVG23" s="501">
        <f t="shared" ca="1" si="106"/>
        <v>0</v>
      </c>
      <c r="IVH23" s="501">
        <f t="shared" ca="1" si="106"/>
        <v>0</v>
      </c>
      <c r="IVI23" s="501">
        <f t="shared" ca="1" si="106"/>
        <v>0</v>
      </c>
      <c r="IVJ23" s="501">
        <f t="shared" ca="1" si="106"/>
        <v>0</v>
      </c>
      <c r="IVK23" s="501">
        <f t="shared" ca="1" si="106"/>
        <v>0</v>
      </c>
      <c r="IVL23" s="501">
        <f t="shared" ca="1" si="106"/>
        <v>0</v>
      </c>
      <c r="IVM23" s="501">
        <f t="shared" ca="1" si="106"/>
        <v>0</v>
      </c>
      <c r="IVN23" s="501">
        <f t="shared" ca="1" si="106"/>
        <v>0</v>
      </c>
      <c r="IVO23" s="501">
        <f t="shared" ca="1" si="106"/>
        <v>0</v>
      </c>
      <c r="IVP23" s="501">
        <f t="shared" ca="1" si="106"/>
        <v>0</v>
      </c>
      <c r="IVQ23" s="501">
        <f t="shared" ca="1" si="106"/>
        <v>0</v>
      </c>
      <c r="IVR23" s="501">
        <f t="shared" ca="1" si="106"/>
        <v>0</v>
      </c>
      <c r="IVS23" s="501">
        <f t="shared" ca="1" si="106"/>
        <v>0</v>
      </c>
      <c r="IVT23" s="501">
        <f t="shared" ca="1" si="106"/>
        <v>0</v>
      </c>
      <c r="IVU23" s="501">
        <f t="shared" ca="1" si="106"/>
        <v>0</v>
      </c>
      <c r="IVV23" s="501">
        <f t="shared" ca="1" si="106"/>
        <v>0</v>
      </c>
      <c r="IVW23" s="501">
        <f t="shared" ca="1" si="106"/>
        <v>0</v>
      </c>
      <c r="IVX23" s="501">
        <f t="shared" ca="1" si="106"/>
        <v>0</v>
      </c>
      <c r="IVY23" s="501">
        <f t="shared" ca="1" si="106"/>
        <v>0</v>
      </c>
      <c r="IVZ23" s="501">
        <f t="shared" ca="1" si="106"/>
        <v>0</v>
      </c>
      <c r="IWA23" s="501">
        <f t="shared" ca="1" si="106"/>
        <v>0</v>
      </c>
      <c r="IWB23" s="501">
        <f t="shared" ca="1" si="106"/>
        <v>0</v>
      </c>
      <c r="IWC23" s="501">
        <f t="shared" ca="1" si="106"/>
        <v>0</v>
      </c>
      <c r="IWD23" s="501">
        <f t="shared" ca="1" si="106"/>
        <v>0</v>
      </c>
      <c r="IWE23" s="501">
        <f t="shared" ca="1" si="106"/>
        <v>0</v>
      </c>
      <c r="IWF23" s="501">
        <f t="shared" ca="1" si="106"/>
        <v>0</v>
      </c>
      <c r="IWG23" s="501">
        <f t="shared" ca="1" si="106"/>
        <v>0</v>
      </c>
      <c r="IWH23" s="501">
        <f t="shared" ca="1" si="106"/>
        <v>0</v>
      </c>
      <c r="IWI23" s="501">
        <f t="shared" ca="1" si="106"/>
        <v>0</v>
      </c>
      <c r="IWJ23" s="501">
        <f t="shared" ca="1" si="106"/>
        <v>0</v>
      </c>
      <c r="IWK23" s="501">
        <f t="shared" ca="1" si="106"/>
        <v>0</v>
      </c>
      <c r="IWL23" s="501">
        <f t="shared" ca="1" si="106"/>
        <v>0</v>
      </c>
      <c r="IWM23" s="501">
        <f t="shared" ca="1" si="106"/>
        <v>0</v>
      </c>
      <c r="IWN23" s="501">
        <f t="shared" ca="1" si="106"/>
        <v>0</v>
      </c>
      <c r="IWO23" s="501">
        <f t="shared" ca="1" si="106"/>
        <v>0</v>
      </c>
      <c r="IWP23" s="501">
        <f t="shared" ca="1" si="106"/>
        <v>0</v>
      </c>
      <c r="IWQ23" s="501">
        <f t="shared" ca="1" si="106"/>
        <v>0</v>
      </c>
      <c r="IWR23" s="501">
        <f t="shared" ca="1" si="106"/>
        <v>0</v>
      </c>
      <c r="IWS23" s="501">
        <f t="shared" ca="1" si="106"/>
        <v>0</v>
      </c>
      <c r="IWT23" s="501">
        <f t="shared" ca="1" si="106"/>
        <v>0</v>
      </c>
      <c r="IWU23" s="501">
        <f t="shared" ca="1" si="106"/>
        <v>0</v>
      </c>
      <c r="IWV23" s="501">
        <f t="shared" ca="1" si="106"/>
        <v>0</v>
      </c>
      <c r="IWW23" s="501">
        <f t="shared" ca="1" si="106"/>
        <v>0</v>
      </c>
      <c r="IWX23" s="501">
        <f t="shared" ca="1" si="106"/>
        <v>0</v>
      </c>
      <c r="IWY23" s="501">
        <f t="shared" ca="1" si="106"/>
        <v>0</v>
      </c>
      <c r="IWZ23" s="501">
        <f t="shared" ca="1" si="106"/>
        <v>0</v>
      </c>
      <c r="IXA23" s="501">
        <f t="shared" ca="1" si="106"/>
        <v>0</v>
      </c>
      <c r="IXB23" s="501">
        <f t="shared" ca="1" si="106"/>
        <v>0</v>
      </c>
      <c r="IXC23" s="501">
        <f t="shared" ca="1" si="106"/>
        <v>0</v>
      </c>
      <c r="IXD23" s="501">
        <f t="shared" ca="1" si="106"/>
        <v>0</v>
      </c>
      <c r="IXE23" s="501">
        <f t="shared" ca="1" si="106"/>
        <v>0</v>
      </c>
      <c r="IXF23" s="501">
        <f t="shared" ca="1" si="106"/>
        <v>0</v>
      </c>
      <c r="IXG23" s="501">
        <f t="shared" ca="1" si="106"/>
        <v>0</v>
      </c>
      <c r="IXH23" s="501">
        <f t="shared" ca="1" si="106"/>
        <v>0</v>
      </c>
      <c r="IXI23" s="501">
        <f t="shared" ca="1" si="106"/>
        <v>0</v>
      </c>
      <c r="IXJ23" s="501">
        <f t="shared" ca="1" si="106"/>
        <v>0</v>
      </c>
      <c r="IXK23" s="501">
        <f t="shared" ca="1" si="106"/>
        <v>0</v>
      </c>
      <c r="IXL23" s="501">
        <f t="shared" ca="1" si="106"/>
        <v>0</v>
      </c>
      <c r="IXM23" s="501">
        <f t="shared" ref="IXM23:IZX23" ca="1" si="107">IXM23</f>
        <v>0</v>
      </c>
      <c r="IXN23" s="501">
        <f t="shared" ca="1" si="107"/>
        <v>0</v>
      </c>
      <c r="IXO23" s="501">
        <f t="shared" ca="1" si="107"/>
        <v>0</v>
      </c>
      <c r="IXP23" s="501">
        <f t="shared" ca="1" si="107"/>
        <v>0</v>
      </c>
      <c r="IXQ23" s="501">
        <f t="shared" ca="1" si="107"/>
        <v>0</v>
      </c>
      <c r="IXR23" s="501">
        <f t="shared" ca="1" si="107"/>
        <v>0</v>
      </c>
      <c r="IXS23" s="501">
        <f t="shared" ca="1" si="107"/>
        <v>0</v>
      </c>
      <c r="IXT23" s="501">
        <f t="shared" ca="1" si="107"/>
        <v>0</v>
      </c>
      <c r="IXU23" s="501">
        <f t="shared" ca="1" si="107"/>
        <v>0</v>
      </c>
      <c r="IXV23" s="501">
        <f t="shared" ca="1" si="107"/>
        <v>0</v>
      </c>
      <c r="IXW23" s="501">
        <f t="shared" ca="1" si="107"/>
        <v>0</v>
      </c>
      <c r="IXX23" s="501">
        <f t="shared" ca="1" si="107"/>
        <v>0</v>
      </c>
      <c r="IXY23" s="501">
        <f t="shared" ca="1" si="107"/>
        <v>0</v>
      </c>
      <c r="IXZ23" s="501">
        <f t="shared" ca="1" si="107"/>
        <v>0</v>
      </c>
      <c r="IYA23" s="501">
        <f t="shared" ca="1" si="107"/>
        <v>0</v>
      </c>
      <c r="IYB23" s="501">
        <f t="shared" ca="1" si="107"/>
        <v>0</v>
      </c>
      <c r="IYC23" s="501">
        <f t="shared" ca="1" si="107"/>
        <v>0</v>
      </c>
      <c r="IYD23" s="501">
        <f t="shared" ca="1" si="107"/>
        <v>0</v>
      </c>
      <c r="IYE23" s="501">
        <f t="shared" ca="1" si="107"/>
        <v>0</v>
      </c>
      <c r="IYF23" s="501">
        <f t="shared" ca="1" si="107"/>
        <v>0</v>
      </c>
      <c r="IYG23" s="501">
        <f t="shared" ca="1" si="107"/>
        <v>0</v>
      </c>
      <c r="IYH23" s="501">
        <f t="shared" ca="1" si="107"/>
        <v>0</v>
      </c>
      <c r="IYI23" s="501">
        <f t="shared" ca="1" si="107"/>
        <v>0</v>
      </c>
      <c r="IYJ23" s="501">
        <f t="shared" ca="1" si="107"/>
        <v>0</v>
      </c>
      <c r="IYK23" s="501">
        <f t="shared" ca="1" si="107"/>
        <v>0</v>
      </c>
      <c r="IYL23" s="501">
        <f t="shared" ca="1" si="107"/>
        <v>0</v>
      </c>
      <c r="IYM23" s="501">
        <f t="shared" ca="1" si="107"/>
        <v>0</v>
      </c>
      <c r="IYN23" s="501">
        <f t="shared" ca="1" si="107"/>
        <v>0</v>
      </c>
      <c r="IYO23" s="501">
        <f t="shared" ca="1" si="107"/>
        <v>0</v>
      </c>
      <c r="IYP23" s="501">
        <f t="shared" ca="1" si="107"/>
        <v>0</v>
      </c>
      <c r="IYQ23" s="501">
        <f t="shared" ca="1" si="107"/>
        <v>0</v>
      </c>
      <c r="IYR23" s="501">
        <f t="shared" ca="1" si="107"/>
        <v>0</v>
      </c>
      <c r="IYS23" s="501">
        <f t="shared" ca="1" si="107"/>
        <v>0</v>
      </c>
      <c r="IYT23" s="501">
        <f t="shared" ca="1" si="107"/>
        <v>0</v>
      </c>
      <c r="IYU23" s="501">
        <f t="shared" ca="1" si="107"/>
        <v>0</v>
      </c>
      <c r="IYV23" s="501">
        <f t="shared" ca="1" si="107"/>
        <v>0</v>
      </c>
      <c r="IYW23" s="501">
        <f t="shared" ca="1" si="107"/>
        <v>0</v>
      </c>
      <c r="IYX23" s="501">
        <f t="shared" ca="1" si="107"/>
        <v>0</v>
      </c>
      <c r="IYY23" s="501">
        <f t="shared" ca="1" si="107"/>
        <v>0</v>
      </c>
      <c r="IYZ23" s="501">
        <f t="shared" ca="1" si="107"/>
        <v>0</v>
      </c>
      <c r="IZA23" s="501">
        <f t="shared" ca="1" si="107"/>
        <v>0</v>
      </c>
      <c r="IZB23" s="501">
        <f t="shared" ca="1" si="107"/>
        <v>0</v>
      </c>
      <c r="IZC23" s="501">
        <f t="shared" ca="1" si="107"/>
        <v>0</v>
      </c>
      <c r="IZD23" s="501">
        <f t="shared" ca="1" si="107"/>
        <v>0</v>
      </c>
      <c r="IZE23" s="501">
        <f t="shared" ca="1" si="107"/>
        <v>0</v>
      </c>
      <c r="IZF23" s="501">
        <f t="shared" ca="1" si="107"/>
        <v>0</v>
      </c>
      <c r="IZG23" s="501">
        <f t="shared" ca="1" si="107"/>
        <v>0</v>
      </c>
      <c r="IZH23" s="501">
        <f t="shared" ca="1" si="107"/>
        <v>0</v>
      </c>
      <c r="IZI23" s="501">
        <f t="shared" ca="1" si="107"/>
        <v>0</v>
      </c>
      <c r="IZJ23" s="501">
        <f t="shared" ca="1" si="107"/>
        <v>0</v>
      </c>
      <c r="IZK23" s="501">
        <f t="shared" ca="1" si="107"/>
        <v>0</v>
      </c>
      <c r="IZL23" s="501">
        <f t="shared" ca="1" si="107"/>
        <v>0</v>
      </c>
      <c r="IZM23" s="501">
        <f t="shared" ca="1" si="107"/>
        <v>0</v>
      </c>
      <c r="IZN23" s="501">
        <f t="shared" ca="1" si="107"/>
        <v>0</v>
      </c>
      <c r="IZO23" s="501">
        <f t="shared" ca="1" si="107"/>
        <v>0</v>
      </c>
      <c r="IZP23" s="501">
        <f t="shared" ca="1" si="107"/>
        <v>0</v>
      </c>
      <c r="IZQ23" s="501">
        <f t="shared" ca="1" si="107"/>
        <v>0</v>
      </c>
      <c r="IZR23" s="501">
        <f t="shared" ca="1" si="107"/>
        <v>0</v>
      </c>
      <c r="IZS23" s="501">
        <f t="shared" ca="1" si="107"/>
        <v>0</v>
      </c>
      <c r="IZT23" s="501">
        <f t="shared" ca="1" si="107"/>
        <v>0</v>
      </c>
      <c r="IZU23" s="501">
        <f t="shared" ca="1" si="107"/>
        <v>0</v>
      </c>
      <c r="IZV23" s="501">
        <f t="shared" ca="1" si="107"/>
        <v>0</v>
      </c>
      <c r="IZW23" s="501">
        <f t="shared" ca="1" si="107"/>
        <v>0</v>
      </c>
      <c r="IZX23" s="501">
        <f t="shared" ca="1" si="107"/>
        <v>0</v>
      </c>
      <c r="IZY23" s="501">
        <f t="shared" ref="IZY23:JCJ23" ca="1" si="108">IZY23</f>
        <v>0</v>
      </c>
      <c r="IZZ23" s="501">
        <f t="shared" ca="1" si="108"/>
        <v>0</v>
      </c>
      <c r="JAA23" s="501">
        <f t="shared" ca="1" si="108"/>
        <v>0</v>
      </c>
      <c r="JAB23" s="501">
        <f t="shared" ca="1" si="108"/>
        <v>0</v>
      </c>
      <c r="JAC23" s="501">
        <f t="shared" ca="1" si="108"/>
        <v>0</v>
      </c>
      <c r="JAD23" s="501">
        <f t="shared" ca="1" si="108"/>
        <v>0</v>
      </c>
      <c r="JAE23" s="501">
        <f t="shared" ca="1" si="108"/>
        <v>0</v>
      </c>
      <c r="JAF23" s="501">
        <f t="shared" ca="1" si="108"/>
        <v>0</v>
      </c>
      <c r="JAG23" s="501">
        <f t="shared" ca="1" si="108"/>
        <v>0</v>
      </c>
      <c r="JAH23" s="501">
        <f t="shared" ca="1" si="108"/>
        <v>0</v>
      </c>
      <c r="JAI23" s="501">
        <f t="shared" ca="1" si="108"/>
        <v>0</v>
      </c>
      <c r="JAJ23" s="501">
        <f t="shared" ca="1" si="108"/>
        <v>0</v>
      </c>
      <c r="JAK23" s="501">
        <f t="shared" ca="1" si="108"/>
        <v>0</v>
      </c>
      <c r="JAL23" s="501">
        <f t="shared" ca="1" si="108"/>
        <v>0</v>
      </c>
      <c r="JAM23" s="501">
        <f t="shared" ca="1" si="108"/>
        <v>0</v>
      </c>
      <c r="JAN23" s="501">
        <f t="shared" ca="1" si="108"/>
        <v>0</v>
      </c>
      <c r="JAO23" s="501">
        <f t="shared" ca="1" si="108"/>
        <v>0</v>
      </c>
      <c r="JAP23" s="501">
        <f t="shared" ca="1" si="108"/>
        <v>0</v>
      </c>
      <c r="JAQ23" s="501">
        <f t="shared" ca="1" si="108"/>
        <v>0</v>
      </c>
      <c r="JAR23" s="501">
        <f t="shared" ca="1" si="108"/>
        <v>0</v>
      </c>
      <c r="JAS23" s="501">
        <f t="shared" ca="1" si="108"/>
        <v>0</v>
      </c>
      <c r="JAT23" s="501">
        <f t="shared" ca="1" si="108"/>
        <v>0</v>
      </c>
      <c r="JAU23" s="501">
        <f t="shared" ca="1" si="108"/>
        <v>0</v>
      </c>
      <c r="JAV23" s="501">
        <f t="shared" ca="1" si="108"/>
        <v>0</v>
      </c>
      <c r="JAW23" s="501">
        <f t="shared" ca="1" si="108"/>
        <v>0</v>
      </c>
      <c r="JAX23" s="501">
        <f t="shared" ca="1" si="108"/>
        <v>0</v>
      </c>
      <c r="JAY23" s="501">
        <f t="shared" ca="1" si="108"/>
        <v>0</v>
      </c>
      <c r="JAZ23" s="501">
        <f t="shared" ca="1" si="108"/>
        <v>0</v>
      </c>
      <c r="JBA23" s="501">
        <f t="shared" ca="1" si="108"/>
        <v>0</v>
      </c>
      <c r="JBB23" s="501">
        <f t="shared" ca="1" si="108"/>
        <v>0</v>
      </c>
      <c r="JBC23" s="501">
        <f t="shared" ca="1" si="108"/>
        <v>0</v>
      </c>
      <c r="JBD23" s="501">
        <f t="shared" ca="1" si="108"/>
        <v>0</v>
      </c>
      <c r="JBE23" s="501">
        <f t="shared" ca="1" si="108"/>
        <v>0</v>
      </c>
      <c r="JBF23" s="501">
        <f t="shared" ca="1" si="108"/>
        <v>0</v>
      </c>
      <c r="JBG23" s="501">
        <f t="shared" ca="1" si="108"/>
        <v>0</v>
      </c>
      <c r="JBH23" s="501">
        <f t="shared" ca="1" si="108"/>
        <v>0</v>
      </c>
      <c r="JBI23" s="501">
        <f t="shared" ca="1" si="108"/>
        <v>0</v>
      </c>
      <c r="JBJ23" s="501">
        <f t="shared" ca="1" si="108"/>
        <v>0</v>
      </c>
      <c r="JBK23" s="501">
        <f t="shared" ca="1" si="108"/>
        <v>0</v>
      </c>
      <c r="JBL23" s="501">
        <f t="shared" ca="1" si="108"/>
        <v>0</v>
      </c>
      <c r="JBM23" s="501">
        <f t="shared" ca="1" si="108"/>
        <v>0</v>
      </c>
      <c r="JBN23" s="501">
        <f t="shared" ca="1" si="108"/>
        <v>0</v>
      </c>
      <c r="JBO23" s="501">
        <f t="shared" ca="1" si="108"/>
        <v>0</v>
      </c>
      <c r="JBP23" s="501">
        <f t="shared" ca="1" si="108"/>
        <v>0</v>
      </c>
      <c r="JBQ23" s="501">
        <f t="shared" ca="1" si="108"/>
        <v>0</v>
      </c>
      <c r="JBR23" s="501">
        <f t="shared" ca="1" si="108"/>
        <v>0</v>
      </c>
      <c r="JBS23" s="501">
        <f t="shared" ca="1" si="108"/>
        <v>0</v>
      </c>
      <c r="JBT23" s="501">
        <f t="shared" ca="1" si="108"/>
        <v>0</v>
      </c>
      <c r="JBU23" s="501">
        <f t="shared" ca="1" si="108"/>
        <v>0</v>
      </c>
      <c r="JBV23" s="501">
        <f t="shared" ca="1" si="108"/>
        <v>0</v>
      </c>
      <c r="JBW23" s="501">
        <f t="shared" ca="1" si="108"/>
        <v>0</v>
      </c>
      <c r="JBX23" s="501">
        <f t="shared" ca="1" si="108"/>
        <v>0</v>
      </c>
      <c r="JBY23" s="501">
        <f t="shared" ca="1" si="108"/>
        <v>0</v>
      </c>
      <c r="JBZ23" s="501">
        <f t="shared" ca="1" si="108"/>
        <v>0</v>
      </c>
      <c r="JCA23" s="501">
        <f t="shared" ca="1" si="108"/>
        <v>0</v>
      </c>
      <c r="JCB23" s="501">
        <f t="shared" ca="1" si="108"/>
        <v>0</v>
      </c>
      <c r="JCC23" s="501">
        <f t="shared" ca="1" si="108"/>
        <v>0</v>
      </c>
      <c r="JCD23" s="501">
        <f t="shared" ca="1" si="108"/>
        <v>0</v>
      </c>
      <c r="JCE23" s="501">
        <f t="shared" ca="1" si="108"/>
        <v>0</v>
      </c>
      <c r="JCF23" s="501">
        <f t="shared" ca="1" si="108"/>
        <v>0</v>
      </c>
      <c r="JCG23" s="501">
        <f t="shared" ca="1" si="108"/>
        <v>0</v>
      </c>
      <c r="JCH23" s="501">
        <f t="shared" ca="1" si="108"/>
        <v>0</v>
      </c>
      <c r="JCI23" s="501">
        <f t="shared" ca="1" si="108"/>
        <v>0</v>
      </c>
      <c r="JCJ23" s="501">
        <f t="shared" ca="1" si="108"/>
        <v>0</v>
      </c>
      <c r="JCK23" s="501">
        <f t="shared" ref="JCK23:JEV23" ca="1" si="109">JCK23</f>
        <v>0</v>
      </c>
      <c r="JCL23" s="501">
        <f t="shared" ca="1" si="109"/>
        <v>0</v>
      </c>
      <c r="JCM23" s="501">
        <f t="shared" ca="1" si="109"/>
        <v>0</v>
      </c>
      <c r="JCN23" s="501">
        <f t="shared" ca="1" si="109"/>
        <v>0</v>
      </c>
      <c r="JCO23" s="501">
        <f t="shared" ca="1" si="109"/>
        <v>0</v>
      </c>
      <c r="JCP23" s="501">
        <f t="shared" ca="1" si="109"/>
        <v>0</v>
      </c>
      <c r="JCQ23" s="501">
        <f t="shared" ca="1" si="109"/>
        <v>0</v>
      </c>
      <c r="JCR23" s="501">
        <f t="shared" ca="1" si="109"/>
        <v>0</v>
      </c>
      <c r="JCS23" s="501">
        <f t="shared" ca="1" si="109"/>
        <v>0</v>
      </c>
      <c r="JCT23" s="501">
        <f t="shared" ca="1" si="109"/>
        <v>0</v>
      </c>
      <c r="JCU23" s="501">
        <f t="shared" ca="1" si="109"/>
        <v>0</v>
      </c>
      <c r="JCV23" s="501">
        <f t="shared" ca="1" si="109"/>
        <v>0</v>
      </c>
      <c r="JCW23" s="501">
        <f t="shared" ca="1" si="109"/>
        <v>0</v>
      </c>
      <c r="JCX23" s="501">
        <f t="shared" ca="1" si="109"/>
        <v>0</v>
      </c>
      <c r="JCY23" s="501">
        <f t="shared" ca="1" si="109"/>
        <v>0</v>
      </c>
      <c r="JCZ23" s="501">
        <f t="shared" ca="1" si="109"/>
        <v>0</v>
      </c>
      <c r="JDA23" s="501">
        <f t="shared" ca="1" si="109"/>
        <v>0</v>
      </c>
      <c r="JDB23" s="501">
        <f t="shared" ca="1" si="109"/>
        <v>0</v>
      </c>
      <c r="JDC23" s="501">
        <f t="shared" ca="1" si="109"/>
        <v>0</v>
      </c>
      <c r="JDD23" s="501">
        <f t="shared" ca="1" si="109"/>
        <v>0</v>
      </c>
      <c r="JDE23" s="501">
        <f t="shared" ca="1" si="109"/>
        <v>0</v>
      </c>
      <c r="JDF23" s="501">
        <f t="shared" ca="1" si="109"/>
        <v>0</v>
      </c>
      <c r="JDG23" s="501">
        <f t="shared" ca="1" si="109"/>
        <v>0</v>
      </c>
      <c r="JDH23" s="501">
        <f t="shared" ca="1" si="109"/>
        <v>0</v>
      </c>
      <c r="JDI23" s="501">
        <f t="shared" ca="1" si="109"/>
        <v>0</v>
      </c>
      <c r="JDJ23" s="501">
        <f t="shared" ca="1" si="109"/>
        <v>0</v>
      </c>
      <c r="JDK23" s="501">
        <f t="shared" ca="1" si="109"/>
        <v>0</v>
      </c>
      <c r="JDL23" s="501">
        <f t="shared" ca="1" si="109"/>
        <v>0</v>
      </c>
      <c r="JDM23" s="501">
        <f t="shared" ca="1" si="109"/>
        <v>0</v>
      </c>
      <c r="JDN23" s="501">
        <f t="shared" ca="1" si="109"/>
        <v>0</v>
      </c>
      <c r="JDO23" s="501">
        <f t="shared" ca="1" si="109"/>
        <v>0</v>
      </c>
      <c r="JDP23" s="501">
        <f t="shared" ca="1" si="109"/>
        <v>0</v>
      </c>
      <c r="JDQ23" s="501">
        <f t="shared" ca="1" si="109"/>
        <v>0</v>
      </c>
      <c r="JDR23" s="501">
        <f t="shared" ca="1" si="109"/>
        <v>0</v>
      </c>
      <c r="JDS23" s="501">
        <f t="shared" ca="1" si="109"/>
        <v>0</v>
      </c>
      <c r="JDT23" s="501">
        <f t="shared" ca="1" si="109"/>
        <v>0</v>
      </c>
      <c r="JDU23" s="501">
        <f t="shared" ca="1" si="109"/>
        <v>0</v>
      </c>
      <c r="JDV23" s="501">
        <f t="shared" ca="1" si="109"/>
        <v>0</v>
      </c>
      <c r="JDW23" s="501">
        <f t="shared" ca="1" si="109"/>
        <v>0</v>
      </c>
      <c r="JDX23" s="501">
        <f t="shared" ca="1" si="109"/>
        <v>0</v>
      </c>
      <c r="JDY23" s="501">
        <f t="shared" ca="1" si="109"/>
        <v>0</v>
      </c>
      <c r="JDZ23" s="501">
        <f t="shared" ca="1" si="109"/>
        <v>0</v>
      </c>
      <c r="JEA23" s="501">
        <f t="shared" ca="1" si="109"/>
        <v>0</v>
      </c>
      <c r="JEB23" s="501">
        <f t="shared" ca="1" si="109"/>
        <v>0</v>
      </c>
      <c r="JEC23" s="501">
        <f t="shared" ca="1" si="109"/>
        <v>0</v>
      </c>
      <c r="JED23" s="501">
        <f t="shared" ca="1" si="109"/>
        <v>0</v>
      </c>
      <c r="JEE23" s="501">
        <f t="shared" ca="1" si="109"/>
        <v>0</v>
      </c>
      <c r="JEF23" s="501">
        <f t="shared" ca="1" si="109"/>
        <v>0</v>
      </c>
      <c r="JEG23" s="501">
        <f t="shared" ca="1" si="109"/>
        <v>0</v>
      </c>
      <c r="JEH23" s="501">
        <f t="shared" ca="1" si="109"/>
        <v>0</v>
      </c>
      <c r="JEI23" s="501">
        <f t="shared" ca="1" si="109"/>
        <v>0</v>
      </c>
      <c r="JEJ23" s="501">
        <f t="shared" ca="1" si="109"/>
        <v>0</v>
      </c>
      <c r="JEK23" s="501">
        <f t="shared" ca="1" si="109"/>
        <v>0</v>
      </c>
      <c r="JEL23" s="501">
        <f t="shared" ca="1" si="109"/>
        <v>0</v>
      </c>
      <c r="JEM23" s="501">
        <f t="shared" ca="1" si="109"/>
        <v>0</v>
      </c>
      <c r="JEN23" s="501">
        <f t="shared" ca="1" si="109"/>
        <v>0</v>
      </c>
      <c r="JEO23" s="501">
        <f t="shared" ca="1" si="109"/>
        <v>0</v>
      </c>
      <c r="JEP23" s="501">
        <f t="shared" ca="1" si="109"/>
        <v>0</v>
      </c>
      <c r="JEQ23" s="501">
        <f t="shared" ca="1" si="109"/>
        <v>0</v>
      </c>
      <c r="JER23" s="501">
        <f t="shared" ca="1" si="109"/>
        <v>0</v>
      </c>
      <c r="JES23" s="501">
        <f t="shared" ca="1" si="109"/>
        <v>0</v>
      </c>
      <c r="JET23" s="501">
        <f t="shared" ca="1" si="109"/>
        <v>0</v>
      </c>
      <c r="JEU23" s="501">
        <f t="shared" ca="1" si="109"/>
        <v>0</v>
      </c>
      <c r="JEV23" s="501">
        <f t="shared" ca="1" si="109"/>
        <v>0</v>
      </c>
      <c r="JEW23" s="501">
        <f t="shared" ref="JEW23:JHH23" ca="1" si="110">JEW23</f>
        <v>0</v>
      </c>
      <c r="JEX23" s="501">
        <f t="shared" ca="1" si="110"/>
        <v>0</v>
      </c>
      <c r="JEY23" s="501">
        <f t="shared" ca="1" si="110"/>
        <v>0</v>
      </c>
      <c r="JEZ23" s="501">
        <f t="shared" ca="1" si="110"/>
        <v>0</v>
      </c>
      <c r="JFA23" s="501">
        <f t="shared" ca="1" si="110"/>
        <v>0</v>
      </c>
      <c r="JFB23" s="501">
        <f t="shared" ca="1" si="110"/>
        <v>0</v>
      </c>
      <c r="JFC23" s="501">
        <f t="shared" ca="1" si="110"/>
        <v>0</v>
      </c>
      <c r="JFD23" s="501">
        <f t="shared" ca="1" si="110"/>
        <v>0</v>
      </c>
      <c r="JFE23" s="501">
        <f t="shared" ca="1" si="110"/>
        <v>0</v>
      </c>
      <c r="JFF23" s="501">
        <f t="shared" ca="1" si="110"/>
        <v>0</v>
      </c>
      <c r="JFG23" s="501">
        <f t="shared" ca="1" si="110"/>
        <v>0</v>
      </c>
      <c r="JFH23" s="501">
        <f t="shared" ca="1" si="110"/>
        <v>0</v>
      </c>
      <c r="JFI23" s="501">
        <f t="shared" ca="1" si="110"/>
        <v>0</v>
      </c>
      <c r="JFJ23" s="501">
        <f t="shared" ca="1" si="110"/>
        <v>0</v>
      </c>
      <c r="JFK23" s="501">
        <f t="shared" ca="1" si="110"/>
        <v>0</v>
      </c>
      <c r="JFL23" s="501">
        <f t="shared" ca="1" si="110"/>
        <v>0</v>
      </c>
      <c r="JFM23" s="501">
        <f t="shared" ca="1" si="110"/>
        <v>0</v>
      </c>
      <c r="JFN23" s="501">
        <f t="shared" ca="1" si="110"/>
        <v>0</v>
      </c>
      <c r="JFO23" s="501">
        <f t="shared" ca="1" si="110"/>
        <v>0</v>
      </c>
      <c r="JFP23" s="501">
        <f t="shared" ca="1" si="110"/>
        <v>0</v>
      </c>
      <c r="JFQ23" s="501">
        <f t="shared" ca="1" si="110"/>
        <v>0</v>
      </c>
      <c r="JFR23" s="501">
        <f t="shared" ca="1" si="110"/>
        <v>0</v>
      </c>
      <c r="JFS23" s="501">
        <f t="shared" ca="1" si="110"/>
        <v>0</v>
      </c>
      <c r="JFT23" s="501">
        <f t="shared" ca="1" si="110"/>
        <v>0</v>
      </c>
      <c r="JFU23" s="501">
        <f t="shared" ca="1" si="110"/>
        <v>0</v>
      </c>
      <c r="JFV23" s="501">
        <f t="shared" ca="1" si="110"/>
        <v>0</v>
      </c>
      <c r="JFW23" s="501">
        <f t="shared" ca="1" si="110"/>
        <v>0</v>
      </c>
      <c r="JFX23" s="501">
        <f t="shared" ca="1" si="110"/>
        <v>0</v>
      </c>
      <c r="JFY23" s="501">
        <f t="shared" ca="1" si="110"/>
        <v>0</v>
      </c>
      <c r="JFZ23" s="501">
        <f t="shared" ca="1" si="110"/>
        <v>0</v>
      </c>
      <c r="JGA23" s="501">
        <f t="shared" ca="1" si="110"/>
        <v>0</v>
      </c>
      <c r="JGB23" s="501">
        <f t="shared" ca="1" si="110"/>
        <v>0</v>
      </c>
      <c r="JGC23" s="501">
        <f t="shared" ca="1" si="110"/>
        <v>0</v>
      </c>
      <c r="JGD23" s="501">
        <f t="shared" ca="1" si="110"/>
        <v>0</v>
      </c>
      <c r="JGE23" s="501">
        <f t="shared" ca="1" si="110"/>
        <v>0</v>
      </c>
      <c r="JGF23" s="501">
        <f t="shared" ca="1" si="110"/>
        <v>0</v>
      </c>
      <c r="JGG23" s="501">
        <f t="shared" ca="1" si="110"/>
        <v>0</v>
      </c>
      <c r="JGH23" s="501">
        <f t="shared" ca="1" si="110"/>
        <v>0</v>
      </c>
      <c r="JGI23" s="501">
        <f t="shared" ca="1" si="110"/>
        <v>0</v>
      </c>
      <c r="JGJ23" s="501">
        <f t="shared" ca="1" si="110"/>
        <v>0</v>
      </c>
      <c r="JGK23" s="501">
        <f t="shared" ca="1" si="110"/>
        <v>0</v>
      </c>
      <c r="JGL23" s="501">
        <f t="shared" ca="1" si="110"/>
        <v>0</v>
      </c>
      <c r="JGM23" s="501">
        <f t="shared" ca="1" si="110"/>
        <v>0</v>
      </c>
      <c r="JGN23" s="501">
        <f t="shared" ca="1" si="110"/>
        <v>0</v>
      </c>
      <c r="JGO23" s="501">
        <f t="shared" ca="1" si="110"/>
        <v>0</v>
      </c>
      <c r="JGP23" s="501">
        <f t="shared" ca="1" si="110"/>
        <v>0</v>
      </c>
      <c r="JGQ23" s="501">
        <f t="shared" ca="1" si="110"/>
        <v>0</v>
      </c>
      <c r="JGR23" s="501">
        <f t="shared" ca="1" si="110"/>
        <v>0</v>
      </c>
      <c r="JGS23" s="501">
        <f t="shared" ca="1" si="110"/>
        <v>0</v>
      </c>
      <c r="JGT23" s="501">
        <f t="shared" ca="1" si="110"/>
        <v>0</v>
      </c>
      <c r="JGU23" s="501">
        <f t="shared" ca="1" si="110"/>
        <v>0</v>
      </c>
      <c r="JGV23" s="501">
        <f t="shared" ca="1" si="110"/>
        <v>0</v>
      </c>
      <c r="JGW23" s="501">
        <f t="shared" ca="1" si="110"/>
        <v>0</v>
      </c>
      <c r="JGX23" s="501">
        <f t="shared" ca="1" si="110"/>
        <v>0</v>
      </c>
      <c r="JGY23" s="501">
        <f t="shared" ca="1" si="110"/>
        <v>0</v>
      </c>
      <c r="JGZ23" s="501">
        <f t="shared" ca="1" si="110"/>
        <v>0</v>
      </c>
      <c r="JHA23" s="501">
        <f t="shared" ca="1" si="110"/>
        <v>0</v>
      </c>
      <c r="JHB23" s="501">
        <f t="shared" ca="1" si="110"/>
        <v>0</v>
      </c>
      <c r="JHC23" s="501">
        <f t="shared" ca="1" si="110"/>
        <v>0</v>
      </c>
      <c r="JHD23" s="501">
        <f t="shared" ca="1" si="110"/>
        <v>0</v>
      </c>
      <c r="JHE23" s="501">
        <f t="shared" ca="1" si="110"/>
        <v>0</v>
      </c>
      <c r="JHF23" s="501">
        <f t="shared" ca="1" si="110"/>
        <v>0</v>
      </c>
      <c r="JHG23" s="501">
        <f t="shared" ca="1" si="110"/>
        <v>0</v>
      </c>
      <c r="JHH23" s="501">
        <f t="shared" ca="1" si="110"/>
        <v>0</v>
      </c>
      <c r="JHI23" s="501">
        <f t="shared" ref="JHI23:JJT23" ca="1" si="111">JHI23</f>
        <v>0</v>
      </c>
      <c r="JHJ23" s="501">
        <f t="shared" ca="1" si="111"/>
        <v>0</v>
      </c>
      <c r="JHK23" s="501">
        <f t="shared" ca="1" si="111"/>
        <v>0</v>
      </c>
      <c r="JHL23" s="501">
        <f t="shared" ca="1" si="111"/>
        <v>0</v>
      </c>
      <c r="JHM23" s="501">
        <f t="shared" ca="1" si="111"/>
        <v>0</v>
      </c>
      <c r="JHN23" s="501">
        <f t="shared" ca="1" si="111"/>
        <v>0</v>
      </c>
      <c r="JHO23" s="501">
        <f t="shared" ca="1" si="111"/>
        <v>0</v>
      </c>
      <c r="JHP23" s="501">
        <f t="shared" ca="1" si="111"/>
        <v>0</v>
      </c>
      <c r="JHQ23" s="501">
        <f t="shared" ca="1" si="111"/>
        <v>0</v>
      </c>
      <c r="JHR23" s="501">
        <f t="shared" ca="1" si="111"/>
        <v>0</v>
      </c>
      <c r="JHS23" s="501">
        <f t="shared" ca="1" si="111"/>
        <v>0</v>
      </c>
      <c r="JHT23" s="501">
        <f t="shared" ca="1" si="111"/>
        <v>0</v>
      </c>
      <c r="JHU23" s="501">
        <f t="shared" ca="1" si="111"/>
        <v>0</v>
      </c>
      <c r="JHV23" s="501">
        <f t="shared" ca="1" si="111"/>
        <v>0</v>
      </c>
      <c r="JHW23" s="501">
        <f t="shared" ca="1" si="111"/>
        <v>0</v>
      </c>
      <c r="JHX23" s="501">
        <f t="shared" ca="1" si="111"/>
        <v>0</v>
      </c>
      <c r="JHY23" s="501">
        <f t="shared" ca="1" si="111"/>
        <v>0</v>
      </c>
      <c r="JHZ23" s="501">
        <f t="shared" ca="1" si="111"/>
        <v>0</v>
      </c>
      <c r="JIA23" s="501">
        <f t="shared" ca="1" si="111"/>
        <v>0</v>
      </c>
      <c r="JIB23" s="501">
        <f t="shared" ca="1" si="111"/>
        <v>0</v>
      </c>
      <c r="JIC23" s="501">
        <f t="shared" ca="1" si="111"/>
        <v>0</v>
      </c>
      <c r="JID23" s="501">
        <f t="shared" ca="1" si="111"/>
        <v>0</v>
      </c>
      <c r="JIE23" s="501">
        <f t="shared" ca="1" si="111"/>
        <v>0</v>
      </c>
      <c r="JIF23" s="501">
        <f t="shared" ca="1" si="111"/>
        <v>0</v>
      </c>
      <c r="JIG23" s="501">
        <f t="shared" ca="1" si="111"/>
        <v>0</v>
      </c>
      <c r="JIH23" s="501">
        <f t="shared" ca="1" si="111"/>
        <v>0</v>
      </c>
      <c r="JII23" s="501">
        <f t="shared" ca="1" si="111"/>
        <v>0</v>
      </c>
      <c r="JIJ23" s="501">
        <f t="shared" ca="1" si="111"/>
        <v>0</v>
      </c>
      <c r="JIK23" s="501">
        <f t="shared" ca="1" si="111"/>
        <v>0</v>
      </c>
      <c r="JIL23" s="501">
        <f t="shared" ca="1" si="111"/>
        <v>0</v>
      </c>
      <c r="JIM23" s="501">
        <f t="shared" ca="1" si="111"/>
        <v>0</v>
      </c>
      <c r="JIN23" s="501">
        <f t="shared" ca="1" si="111"/>
        <v>0</v>
      </c>
      <c r="JIO23" s="501">
        <f t="shared" ca="1" si="111"/>
        <v>0</v>
      </c>
      <c r="JIP23" s="501">
        <f t="shared" ca="1" si="111"/>
        <v>0</v>
      </c>
      <c r="JIQ23" s="501">
        <f t="shared" ca="1" si="111"/>
        <v>0</v>
      </c>
      <c r="JIR23" s="501">
        <f t="shared" ca="1" si="111"/>
        <v>0</v>
      </c>
      <c r="JIS23" s="501">
        <f t="shared" ca="1" si="111"/>
        <v>0</v>
      </c>
      <c r="JIT23" s="501">
        <f t="shared" ca="1" si="111"/>
        <v>0</v>
      </c>
      <c r="JIU23" s="501">
        <f t="shared" ca="1" si="111"/>
        <v>0</v>
      </c>
      <c r="JIV23" s="501">
        <f t="shared" ca="1" si="111"/>
        <v>0</v>
      </c>
      <c r="JIW23" s="501">
        <f t="shared" ca="1" si="111"/>
        <v>0</v>
      </c>
      <c r="JIX23" s="501">
        <f t="shared" ca="1" si="111"/>
        <v>0</v>
      </c>
      <c r="JIY23" s="501">
        <f t="shared" ca="1" si="111"/>
        <v>0</v>
      </c>
      <c r="JIZ23" s="501">
        <f t="shared" ca="1" si="111"/>
        <v>0</v>
      </c>
      <c r="JJA23" s="501">
        <f t="shared" ca="1" si="111"/>
        <v>0</v>
      </c>
      <c r="JJB23" s="501">
        <f t="shared" ca="1" si="111"/>
        <v>0</v>
      </c>
      <c r="JJC23" s="501">
        <f t="shared" ca="1" si="111"/>
        <v>0</v>
      </c>
      <c r="JJD23" s="501">
        <f t="shared" ca="1" si="111"/>
        <v>0</v>
      </c>
      <c r="JJE23" s="501">
        <f t="shared" ca="1" si="111"/>
        <v>0</v>
      </c>
      <c r="JJF23" s="501">
        <f t="shared" ca="1" si="111"/>
        <v>0</v>
      </c>
      <c r="JJG23" s="501">
        <f t="shared" ca="1" si="111"/>
        <v>0</v>
      </c>
      <c r="JJH23" s="501">
        <f t="shared" ca="1" si="111"/>
        <v>0</v>
      </c>
      <c r="JJI23" s="501">
        <f t="shared" ca="1" si="111"/>
        <v>0</v>
      </c>
      <c r="JJJ23" s="501">
        <f t="shared" ca="1" si="111"/>
        <v>0</v>
      </c>
      <c r="JJK23" s="501">
        <f t="shared" ca="1" si="111"/>
        <v>0</v>
      </c>
      <c r="JJL23" s="501">
        <f t="shared" ca="1" si="111"/>
        <v>0</v>
      </c>
      <c r="JJM23" s="501">
        <f t="shared" ca="1" si="111"/>
        <v>0</v>
      </c>
      <c r="JJN23" s="501">
        <f t="shared" ca="1" si="111"/>
        <v>0</v>
      </c>
      <c r="JJO23" s="501">
        <f t="shared" ca="1" si="111"/>
        <v>0</v>
      </c>
      <c r="JJP23" s="501">
        <f t="shared" ca="1" si="111"/>
        <v>0</v>
      </c>
      <c r="JJQ23" s="501">
        <f t="shared" ca="1" si="111"/>
        <v>0</v>
      </c>
      <c r="JJR23" s="501">
        <f t="shared" ca="1" si="111"/>
        <v>0</v>
      </c>
      <c r="JJS23" s="501">
        <f t="shared" ca="1" si="111"/>
        <v>0</v>
      </c>
      <c r="JJT23" s="501">
        <f t="shared" ca="1" si="111"/>
        <v>0</v>
      </c>
      <c r="JJU23" s="501">
        <f t="shared" ref="JJU23:JMF23" ca="1" si="112">JJU23</f>
        <v>0</v>
      </c>
      <c r="JJV23" s="501">
        <f t="shared" ca="1" si="112"/>
        <v>0</v>
      </c>
      <c r="JJW23" s="501">
        <f t="shared" ca="1" si="112"/>
        <v>0</v>
      </c>
      <c r="JJX23" s="501">
        <f t="shared" ca="1" si="112"/>
        <v>0</v>
      </c>
      <c r="JJY23" s="501">
        <f t="shared" ca="1" si="112"/>
        <v>0</v>
      </c>
      <c r="JJZ23" s="501">
        <f t="shared" ca="1" si="112"/>
        <v>0</v>
      </c>
      <c r="JKA23" s="501">
        <f t="shared" ca="1" si="112"/>
        <v>0</v>
      </c>
      <c r="JKB23" s="501">
        <f t="shared" ca="1" si="112"/>
        <v>0</v>
      </c>
      <c r="JKC23" s="501">
        <f t="shared" ca="1" si="112"/>
        <v>0</v>
      </c>
      <c r="JKD23" s="501">
        <f t="shared" ca="1" si="112"/>
        <v>0</v>
      </c>
      <c r="JKE23" s="501">
        <f t="shared" ca="1" si="112"/>
        <v>0</v>
      </c>
      <c r="JKF23" s="501">
        <f t="shared" ca="1" si="112"/>
        <v>0</v>
      </c>
      <c r="JKG23" s="501">
        <f t="shared" ca="1" si="112"/>
        <v>0</v>
      </c>
      <c r="JKH23" s="501">
        <f t="shared" ca="1" si="112"/>
        <v>0</v>
      </c>
      <c r="JKI23" s="501">
        <f t="shared" ca="1" si="112"/>
        <v>0</v>
      </c>
      <c r="JKJ23" s="501">
        <f t="shared" ca="1" si="112"/>
        <v>0</v>
      </c>
      <c r="JKK23" s="501">
        <f t="shared" ca="1" si="112"/>
        <v>0</v>
      </c>
      <c r="JKL23" s="501">
        <f t="shared" ca="1" si="112"/>
        <v>0</v>
      </c>
      <c r="JKM23" s="501">
        <f t="shared" ca="1" si="112"/>
        <v>0</v>
      </c>
      <c r="JKN23" s="501">
        <f t="shared" ca="1" si="112"/>
        <v>0</v>
      </c>
      <c r="JKO23" s="501">
        <f t="shared" ca="1" si="112"/>
        <v>0</v>
      </c>
      <c r="JKP23" s="501">
        <f t="shared" ca="1" si="112"/>
        <v>0</v>
      </c>
      <c r="JKQ23" s="501">
        <f t="shared" ca="1" si="112"/>
        <v>0</v>
      </c>
      <c r="JKR23" s="501">
        <f t="shared" ca="1" si="112"/>
        <v>0</v>
      </c>
      <c r="JKS23" s="501">
        <f t="shared" ca="1" si="112"/>
        <v>0</v>
      </c>
      <c r="JKT23" s="501">
        <f t="shared" ca="1" si="112"/>
        <v>0</v>
      </c>
      <c r="JKU23" s="501">
        <f t="shared" ca="1" si="112"/>
        <v>0</v>
      </c>
      <c r="JKV23" s="501">
        <f t="shared" ca="1" si="112"/>
        <v>0</v>
      </c>
      <c r="JKW23" s="501">
        <f t="shared" ca="1" si="112"/>
        <v>0</v>
      </c>
      <c r="JKX23" s="501">
        <f t="shared" ca="1" si="112"/>
        <v>0</v>
      </c>
      <c r="JKY23" s="501">
        <f t="shared" ca="1" si="112"/>
        <v>0</v>
      </c>
      <c r="JKZ23" s="501">
        <f t="shared" ca="1" si="112"/>
        <v>0</v>
      </c>
      <c r="JLA23" s="501">
        <f t="shared" ca="1" si="112"/>
        <v>0</v>
      </c>
      <c r="JLB23" s="501">
        <f t="shared" ca="1" si="112"/>
        <v>0</v>
      </c>
      <c r="JLC23" s="501">
        <f t="shared" ca="1" si="112"/>
        <v>0</v>
      </c>
      <c r="JLD23" s="501">
        <f t="shared" ca="1" si="112"/>
        <v>0</v>
      </c>
      <c r="JLE23" s="501">
        <f t="shared" ca="1" si="112"/>
        <v>0</v>
      </c>
      <c r="JLF23" s="501">
        <f t="shared" ca="1" si="112"/>
        <v>0</v>
      </c>
      <c r="JLG23" s="501">
        <f t="shared" ca="1" si="112"/>
        <v>0</v>
      </c>
      <c r="JLH23" s="501">
        <f t="shared" ca="1" si="112"/>
        <v>0</v>
      </c>
      <c r="JLI23" s="501">
        <f t="shared" ca="1" si="112"/>
        <v>0</v>
      </c>
      <c r="JLJ23" s="501">
        <f t="shared" ca="1" si="112"/>
        <v>0</v>
      </c>
      <c r="JLK23" s="501">
        <f t="shared" ca="1" si="112"/>
        <v>0</v>
      </c>
      <c r="JLL23" s="501">
        <f t="shared" ca="1" si="112"/>
        <v>0</v>
      </c>
      <c r="JLM23" s="501">
        <f t="shared" ca="1" si="112"/>
        <v>0</v>
      </c>
      <c r="JLN23" s="501">
        <f t="shared" ca="1" si="112"/>
        <v>0</v>
      </c>
      <c r="JLO23" s="501">
        <f t="shared" ca="1" si="112"/>
        <v>0</v>
      </c>
      <c r="JLP23" s="501">
        <f t="shared" ca="1" si="112"/>
        <v>0</v>
      </c>
      <c r="JLQ23" s="501">
        <f t="shared" ca="1" si="112"/>
        <v>0</v>
      </c>
      <c r="JLR23" s="501">
        <f t="shared" ca="1" si="112"/>
        <v>0</v>
      </c>
      <c r="JLS23" s="501">
        <f t="shared" ca="1" si="112"/>
        <v>0</v>
      </c>
      <c r="JLT23" s="501">
        <f t="shared" ca="1" si="112"/>
        <v>0</v>
      </c>
      <c r="JLU23" s="501">
        <f t="shared" ca="1" si="112"/>
        <v>0</v>
      </c>
      <c r="JLV23" s="501">
        <f t="shared" ca="1" si="112"/>
        <v>0</v>
      </c>
      <c r="JLW23" s="501">
        <f t="shared" ca="1" si="112"/>
        <v>0</v>
      </c>
      <c r="JLX23" s="501">
        <f t="shared" ca="1" si="112"/>
        <v>0</v>
      </c>
      <c r="JLY23" s="501">
        <f t="shared" ca="1" si="112"/>
        <v>0</v>
      </c>
      <c r="JLZ23" s="501">
        <f t="shared" ca="1" si="112"/>
        <v>0</v>
      </c>
      <c r="JMA23" s="501">
        <f t="shared" ca="1" si="112"/>
        <v>0</v>
      </c>
      <c r="JMB23" s="501">
        <f t="shared" ca="1" si="112"/>
        <v>0</v>
      </c>
      <c r="JMC23" s="501">
        <f t="shared" ca="1" si="112"/>
        <v>0</v>
      </c>
      <c r="JMD23" s="501">
        <f t="shared" ca="1" si="112"/>
        <v>0</v>
      </c>
      <c r="JME23" s="501">
        <f t="shared" ca="1" si="112"/>
        <v>0</v>
      </c>
      <c r="JMF23" s="501">
        <f t="shared" ca="1" si="112"/>
        <v>0</v>
      </c>
      <c r="JMG23" s="501">
        <f t="shared" ref="JMG23:JOR23" ca="1" si="113">JMG23</f>
        <v>0</v>
      </c>
      <c r="JMH23" s="501">
        <f t="shared" ca="1" si="113"/>
        <v>0</v>
      </c>
      <c r="JMI23" s="501">
        <f t="shared" ca="1" si="113"/>
        <v>0</v>
      </c>
      <c r="JMJ23" s="501">
        <f t="shared" ca="1" si="113"/>
        <v>0</v>
      </c>
      <c r="JMK23" s="501">
        <f t="shared" ca="1" si="113"/>
        <v>0</v>
      </c>
      <c r="JML23" s="501">
        <f t="shared" ca="1" si="113"/>
        <v>0</v>
      </c>
      <c r="JMM23" s="501">
        <f t="shared" ca="1" si="113"/>
        <v>0</v>
      </c>
      <c r="JMN23" s="501">
        <f t="shared" ca="1" si="113"/>
        <v>0</v>
      </c>
      <c r="JMO23" s="501">
        <f t="shared" ca="1" si="113"/>
        <v>0</v>
      </c>
      <c r="JMP23" s="501">
        <f t="shared" ca="1" si="113"/>
        <v>0</v>
      </c>
      <c r="JMQ23" s="501">
        <f t="shared" ca="1" si="113"/>
        <v>0</v>
      </c>
      <c r="JMR23" s="501">
        <f t="shared" ca="1" si="113"/>
        <v>0</v>
      </c>
      <c r="JMS23" s="501">
        <f t="shared" ca="1" si="113"/>
        <v>0</v>
      </c>
      <c r="JMT23" s="501">
        <f t="shared" ca="1" si="113"/>
        <v>0</v>
      </c>
      <c r="JMU23" s="501">
        <f t="shared" ca="1" si="113"/>
        <v>0</v>
      </c>
      <c r="JMV23" s="501">
        <f t="shared" ca="1" si="113"/>
        <v>0</v>
      </c>
      <c r="JMW23" s="501">
        <f t="shared" ca="1" si="113"/>
        <v>0</v>
      </c>
      <c r="JMX23" s="501">
        <f t="shared" ca="1" si="113"/>
        <v>0</v>
      </c>
      <c r="JMY23" s="501">
        <f t="shared" ca="1" si="113"/>
        <v>0</v>
      </c>
      <c r="JMZ23" s="501">
        <f t="shared" ca="1" si="113"/>
        <v>0</v>
      </c>
      <c r="JNA23" s="501">
        <f t="shared" ca="1" si="113"/>
        <v>0</v>
      </c>
      <c r="JNB23" s="501">
        <f t="shared" ca="1" si="113"/>
        <v>0</v>
      </c>
      <c r="JNC23" s="501">
        <f t="shared" ca="1" si="113"/>
        <v>0</v>
      </c>
      <c r="JND23" s="501">
        <f t="shared" ca="1" si="113"/>
        <v>0</v>
      </c>
      <c r="JNE23" s="501">
        <f t="shared" ca="1" si="113"/>
        <v>0</v>
      </c>
      <c r="JNF23" s="501">
        <f t="shared" ca="1" si="113"/>
        <v>0</v>
      </c>
      <c r="JNG23" s="501">
        <f t="shared" ca="1" si="113"/>
        <v>0</v>
      </c>
      <c r="JNH23" s="501">
        <f t="shared" ca="1" si="113"/>
        <v>0</v>
      </c>
      <c r="JNI23" s="501">
        <f t="shared" ca="1" si="113"/>
        <v>0</v>
      </c>
      <c r="JNJ23" s="501">
        <f t="shared" ca="1" si="113"/>
        <v>0</v>
      </c>
      <c r="JNK23" s="501">
        <f t="shared" ca="1" si="113"/>
        <v>0</v>
      </c>
      <c r="JNL23" s="501">
        <f t="shared" ca="1" si="113"/>
        <v>0</v>
      </c>
      <c r="JNM23" s="501">
        <f t="shared" ca="1" si="113"/>
        <v>0</v>
      </c>
      <c r="JNN23" s="501">
        <f t="shared" ca="1" si="113"/>
        <v>0</v>
      </c>
      <c r="JNO23" s="501">
        <f t="shared" ca="1" si="113"/>
        <v>0</v>
      </c>
      <c r="JNP23" s="501">
        <f t="shared" ca="1" si="113"/>
        <v>0</v>
      </c>
      <c r="JNQ23" s="501">
        <f t="shared" ca="1" si="113"/>
        <v>0</v>
      </c>
      <c r="JNR23" s="501">
        <f t="shared" ca="1" si="113"/>
        <v>0</v>
      </c>
      <c r="JNS23" s="501">
        <f t="shared" ca="1" si="113"/>
        <v>0</v>
      </c>
      <c r="JNT23" s="501">
        <f t="shared" ca="1" si="113"/>
        <v>0</v>
      </c>
      <c r="JNU23" s="501">
        <f t="shared" ca="1" si="113"/>
        <v>0</v>
      </c>
      <c r="JNV23" s="501">
        <f t="shared" ca="1" si="113"/>
        <v>0</v>
      </c>
      <c r="JNW23" s="501">
        <f t="shared" ca="1" si="113"/>
        <v>0</v>
      </c>
      <c r="JNX23" s="501">
        <f t="shared" ca="1" si="113"/>
        <v>0</v>
      </c>
      <c r="JNY23" s="501">
        <f t="shared" ca="1" si="113"/>
        <v>0</v>
      </c>
      <c r="JNZ23" s="501">
        <f t="shared" ca="1" si="113"/>
        <v>0</v>
      </c>
      <c r="JOA23" s="501">
        <f t="shared" ca="1" si="113"/>
        <v>0</v>
      </c>
      <c r="JOB23" s="501">
        <f t="shared" ca="1" si="113"/>
        <v>0</v>
      </c>
      <c r="JOC23" s="501">
        <f t="shared" ca="1" si="113"/>
        <v>0</v>
      </c>
      <c r="JOD23" s="501">
        <f t="shared" ca="1" si="113"/>
        <v>0</v>
      </c>
      <c r="JOE23" s="501">
        <f t="shared" ca="1" si="113"/>
        <v>0</v>
      </c>
      <c r="JOF23" s="501">
        <f t="shared" ca="1" si="113"/>
        <v>0</v>
      </c>
      <c r="JOG23" s="501">
        <f t="shared" ca="1" si="113"/>
        <v>0</v>
      </c>
      <c r="JOH23" s="501">
        <f t="shared" ca="1" si="113"/>
        <v>0</v>
      </c>
      <c r="JOI23" s="501">
        <f t="shared" ca="1" si="113"/>
        <v>0</v>
      </c>
      <c r="JOJ23" s="501">
        <f t="shared" ca="1" si="113"/>
        <v>0</v>
      </c>
      <c r="JOK23" s="501">
        <f t="shared" ca="1" si="113"/>
        <v>0</v>
      </c>
      <c r="JOL23" s="501">
        <f t="shared" ca="1" si="113"/>
        <v>0</v>
      </c>
      <c r="JOM23" s="501">
        <f t="shared" ca="1" si="113"/>
        <v>0</v>
      </c>
      <c r="JON23" s="501">
        <f t="shared" ca="1" si="113"/>
        <v>0</v>
      </c>
      <c r="JOO23" s="501">
        <f t="shared" ca="1" si="113"/>
        <v>0</v>
      </c>
      <c r="JOP23" s="501">
        <f t="shared" ca="1" si="113"/>
        <v>0</v>
      </c>
      <c r="JOQ23" s="501">
        <f t="shared" ca="1" si="113"/>
        <v>0</v>
      </c>
      <c r="JOR23" s="501">
        <f t="shared" ca="1" si="113"/>
        <v>0</v>
      </c>
      <c r="JOS23" s="501">
        <f t="shared" ref="JOS23:JRD23" ca="1" si="114">JOS23</f>
        <v>0</v>
      </c>
      <c r="JOT23" s="501">
        <f t="shared" ca="1" si="114"/>
        <v>0</v>
      </c>
      <c r="JOU23" s="501">
        <f t="shared" ca="1" si="114"/>
        <v>0</v>
      </c>
      <c r="JOV23" s="501">
        <f t="shared" ca="1" si="114"/>
        <v>0</v>
      </c>
      <c r="JOW23" s="501">
        <f t="shared" ca="1" si="114"/>
        <v>0</v>
      </c>
      <c r="JOX23" s="501">
        <f t="shared" ca="1" si="114"/>
        <v>0</v>
      </c>
      <c r="JOY23" s="501">
        <f t="shared" ca="1" si="114"/>
        <v>0</v>
      </c>
      <c r="JOZ23" s="501">
        <f t="shared" ca="1" si="114"/>
        <v>0</v>
      </c>
      <c r="JPA23" s="501">
        <f t="shared" ca="1" si="114"/>
        <v>0</v>
      </c>
      <c r="JPB23" s="501">
        <f t="shared" ca="1" si="114"/>
        <v>0</v>
      </c>
      <c r="JPC23" s="501">
        <f t="shared" ca="1" si="114"/>
        <v>0</v>
      </c>
      <c r="JPD23" s="501">
        <f t="shared" ca="1" si="114"/>
        <v>0</v>
      </c>
      <c r="JPE23" s="501">
        <f t="shared" ca="1" si="114"/>
        <v>0</v>
      </c>
      <c r="JPF23" s="501">
        <f t="shared" ca="1" si="114"/>
        <v>0</v>
      </c>
      <c r="JPG23" s="501">
        <f t="shared" ca="1" si="114"/>
        <v>0</v>
      </c>
      <c r="JPH23" s="501">
        <f t="shared" ca="1" si="114"/>
        <v>0</v>
      </c>
      <c r="JPI23" s="501">
        <f t="shared" ca="1" si="114"/>
        <v>0</v>
      </c>
      <c r="JPJ23" s="501">
        <f t="shared" ca="1" si="114"/>
        <v>0</v>
      </c>
      <c r="JPK23" s="501">
        <f t="shared" ca="1" si="114"/>
        <v>0</v>
      </c>
      <c r="JPL23" s="501">
        <f t="shared" ca="1" si="114"/>
        <v>0</v>
      </c>
      <c r="JPM23" s="501">
        <f t="shared" ca="1" si="114"/>
        <v>0</v>
      </c>
      <c r="JPN23" s="501">
        <f t="shared" ca="1" si="114"/>
        <v>0</v>
      </c>
      <c r="JPO23" s="501">
        <f t="shared" ca="1" si="114"/>
        <v>0</v>
      </c>
      <c r="JPP23" s="501">
        <f t="shared" ca="1" si="114"/>
        <v>0</v>
      </c>
      <c r="JPQ23" s="501">
        <f t="shared" ca="1" si="114"/>
        <v>0</v>
      </c>
      <c r="JPR23" s="501">
        <f t="shared" ca="1" si="114"/>
        <v>0</v>
      </c>
      <c r="JPS23" s="501">
        <f t="shared" ca="1" si="114"/>
        <v>0</v>
      </c>
      <c r="JPT23" s="501">
        <f t="shared" ca="1" si="114"/>
        <v>0</v>
      </c>
      <c r="JPU23" s="501">
        <f t="shared" ca="1" si="114"/>
        <v>0</v>
      </c>
      <c r="JPV23" s="501">
        <f t="shared" ca="1" si="114"/>
        <v>0</v>
      </c>
      <c r="JPW23" s="501">
        <f t="shared" ca="1" si="114"/>
        <v>0</v>
      </c>
      <c r="JPX23" s="501">
        <f t="shared" ca="1" si="114"/>
        <v>0</v>
      </c>
      <c r="JPY23" s="501">
        <f t="shared" ca="1" si="114"/>
        <v>0</v>
      </c>
      <c r="JPZ23" s="501">
        <f t="shared" ca="1" si="114"/>
        <v>0</v>
      </c>
      <c r="JQA23" s="501">
        <f t="shared" ca="1" si="114"/>
        <v>0</v>
      </c>
      <c r="JQB23" s="501">
        <f t="shared" ca="1" si="114"/>
        <v>0</v>
      </c>
      <c r="JQC23" s="501">
        <f t="shared" ca="1" si="114"/>
        <v>0</v>
      </c>
      <c r="JQD23" s="501">
        <f t="shared" ca="1" si="114"/>
        <v>0</v>
      </c>
      <c r="JQE23" s="501">
        <f t="shared" ca="1" si="114"/>
        <v>0</v>
      </c>
      <c r="JQF23" s="501">
        <f t="shared" ca="1" si="114"/>
        <v>0</v>
      </c>
      <c r="JQG23" s="501">
        <f t="shared" ca="1" si="114"/>
        <v>0</v>
      </c>
      <c r="JQH23" s="501">
        <f t="shared" ca="1" si="114"/>
        <v>0</v>
      </c>
      <c r="JQI23" s="501">
        <f t="shared" ca="1" si="114"/>
        <v>0</v>
      </c>
      <c r="JQJ23" s="501">
        <f t="shared" ca="1" si="114"/>
        <v>0</v>
      </c>
      <c r="JQK23" s="501">
        <f t="shared" ca="1" si="114"/>
        <v>0</v>
      </c>
      <c r="JQL23" s="501">
        <f t="shared" ca="1" si="114"/>
        <v>0</v>
      </c>
      <c r="JQM23" s="501">
        <f t="shared" ca="1" si="114"/>
        <v>0</v>
      </c>
      <c r="JQN23" s="501">
        <f t="shared" ca="1" si="114"/>
        <v>0</v>
      </c>
      <c r="JQO23" s="501">
        <f t="shared" ca="1" si="114"/>
        <v>0</v>
      </c>
      <c r="JQP23" s="501">
        <f t="shared" ca="1" si="114"/>
        <v>0</v>
      </c>
      <c r="JQQ23" s="501">
        <f t="shared" ca="1" si="114"/>
        <v>0</v>
      </c>
      <c r="JQR23" s="501">
        <f t="shared" ca="1" si="114"/>
        <v>0</v>
      </c>
      <c r="JQS23" s="501">
        <f t="shared" ca="1" si="114"/>
        <v>0</v>
      </c>
      <c r="JQT23" s="501">
        <f t="shared" ca="1" si="114"/>
        <v>0</v>
      </c>
      <c r="JQU23" s="501">
        <f t="shared" ca="1" si="114"/>
        <v>0</v>
      </c>
      <c r="JQV23" s="501">
        <f t="shared" ca="1" si="114"/>
        <v>0</v>
      </c>
      <c r="JQW23" s="501">
        <f t="shared" ca="1" si="114"/>
        <v>0</v>
      </c>
      <c r="JQX23" s="501">
        <f t="shared" ca="1" si="114"/>
        <v>0</v>
      </c>
      <c r="JQY23" s="501">
        <f t="shared" ca="1" si="114"/>
        <v>0</v>
      </c>
      <c r="JQZ23" s="501">
        <f t="shared" ca="1" si="114"/>
        <v>0</v>
      </c>
      <c r="JRA23" s="501">
        <f t="shared" ca="1" si="114"/>
        <v>0</v>
      </c>
      <c r="JRB23" s="501">
        <f t="shared" ca="1" si="114"/>
        <v>0</v>
      </c>
      <c r="JRC23" s="501">
        <f t="shared" ca="1" si="114"/>
        <v>0</v>
      </c>
      <c r="JRD23" s="501">
        <f t="shared" ca="1" si="114"/>
        <v>0</v>
      </c>
      <c r="JRE23" s="501">
        <f t="shared" ref="JRE23:JTP23" ca="1" si="115">JRE23</f>
        <v>0</v>
      </c>
      <c r="JRF23" s="501">
        <f t="shared" ca="1" si="115"/>
        <v>0</v>
      </c>
      <c r="JRG23" s="501">
        <f t="shared" ca="1" si="115"/>
        <v>0</v>
      </c>
      <c r="JRH23" s="501">
        <f t="shared" ca="1" si="115"/>
        <v>0</v>
      </c>
      <c r="JRI23" s="501">
        <f t="shared" ca="1" si="115"/>
        <v>0</v>
      </c>
      <c r="JRJ23" s="501">
        <f t="shared" ca="1" si="115"/>
        <v>0</v>
      </c>
      <c r="JRK23" s="501">
        <f t="shared" ca="1" si="115"/>
        <v>0</v>
      </c>
      <c r="JRL23" s="501">
        <f t="shared" ca="1" si="115"/>
        <v>0</v>
      </c>
      <c r="JRM23" s="501">
        <f t="shared" ca="1" si="115"/>
        <v>0</v>
      </c>
      <c r="JRN23" s="501">
        <f t="shared" ca="1" si="115"/>
        <v>0</v>
      </c>
      <c r="JRO23" s="501">
        <f t="shared" ca="1" si="115"/>
        <v>0</v>
      </c>
      <c r="JRP23" s="501">
        <f t="shared" ca="1" si="115"/>
        <v>0</v>
      </c>
      <c r="JRQ23" s="501">
        <f t="shared" ca="1" si="115"/>
        <v>0</v>
      </c>
      <c r="JRR23" s="501">
        <f t="shared" ca="1" si="115"/>
        <v>0</v>
      </c>
      <c r="JRS23" s="501">
        <f t="shared" ca="1" si="115"/>
        <v>0</v>
      </c>
      <c r="JRT23" s="501">
        <f t="shared" ca="1" si="115"/>
        <v>0</v>
      </c>
      <c r="JRU23" s="501">
        <f t="shared" ca="1" si="115"/>
        <v>0</v>
      </c>
      <c r="JRV23" s="501">
        <f t="shared" ca="1" si="115"/>
        <v>0</v>
      </c>
      <c r="JRW23" s="501">
        <f t="shared" ca="1" si="115"/>
        <v>0</v>
      </c>
      <c r="JRX23" s="501">
        <f t="shared" ca="1" si="115"/>
        <v>0</v>
      </c>
      <c r="JRY23" s="501">
        <f t="shared" ca="1" si="115"/>
        <v>0</v>
      </c>
      <c r="JRZ23" s="501">
        <f t="shared" ca="1" si="115"/>
        <v>0</v>
      </c>
      <c r="JSA23" s="501">
        <f t="shared" ca="1" si="115"/>
        <v>0</v>
      </c>
      <c r="JSB23" s="501">
        <f t="shared" ca="1" si="115"/>
        <v>0</v>
      </c>
      <c r="JSC23" s="501">
        <f t="shared" ca="1" si="115"/>
        <v>0</v>
      </c>
      <c r="JSD23" s="501">
        <f t="shared" ca="1" si="115"/>
        <v>0</v>
      </c>
      <c r="JSE23" s="501">
        <f t="shared" ca="1" si="115"/>
        <v>0</v>
      </c>
      <c r="JSF23" s="501">
        <f t="shared" ca="1" si="115"/>
        <v>0</v>
      </c>
      <c r="JSG23" s="501">
        <f t="shared" ca="1" si="115"/>
        <v>0</v>
      </c>
      <c r="JSH23" s="501">
        <f t="shared" ca="1" si="115"/>
        <v>0</v>
      </c>
      <c r="JSI23" s="501">
        <f t="shared" ca="1" si="115"/>
        <v>0</v>
      </c>
      <c r="JSJ23" s="501">
        <f t="shared" ca="1" si="115"/>
        <v>0</v>
      </c>
      <c r="JSK23" s="501">
        <f t="shared" ca="1" si="115"/>
        <v>0</v>
      </c>
      <c r="JSL23" s="501">
        <f t="shared" ca="1" si="115"/>
        <v>0</v>
      </c>
      <c r="JSM23" s="501">
        <f t="shared" ca="1" si="115"/>
        <v>0</v>
      </c>
      <c r="JSN23" s="501">
        <f t="shared" ca="1" si="115"/>
        <v>0</v>
      </c>
      <c r="JSO23" s="501">
        <f t="shared" ca="1" si="115"/>
        <v>0</v>
      </c>
      <c r="JSP23" s="501">
        <f t="shared" ca="1" si="115"/>
        <v>0</v>
      </c>
      <c r="JSQ23" s="501">
        <f t="shared" ca="1" si="115"/>
        <v>0</v>
      </c>
      <c r="JSR23" s="501">
        <f t="shared" ca="1" si="115"/>
        <v>0</v>
      </c>
      <c r="JSS23" s="501">
        <f t="shared" ca="1" si="115"/>
        <v>0</v>
      </c>
      <c r="JST23" s="501">
        <f t="shared" ca="1" si="115"/>
        <v>0</v>
      </c>
      <c r="JSU23" s="501">
        <f t="shared" ca="1" si="115"/>
        <v>0</v>
      </c>
      <c r="JSV23" s="501">
        <f t="shared" ca="1" si="115"/>
        <v>0</v>
      </c>
      <c r="JSW23" s="501">
        <f t="shared" ca="1" si="115"/>
        <v>0</v>
      </c>
      <c r="JSX23" s="501">
        <f t="shared" ca="1" si="115"/>
        <v>0</v>
      </c>
      <c r="JSY23" s="501">
        <f t="shared" ca="1" si="115"/>
        <v>0</v>
      </c>
      <c r="JSZ23" s="501">
        <f t="shared" ca="1" si="115"/>
        <v>0</v>
      </c>
      <c r="JTA23" s="501">
        <f t="shared" ca="1" si="115"/>
        <v>0</v>
      </c>
      <c r="JTB23" s="501">
        <f t="shared" ca="1" si="115"/>
        <v>0</v>
      </c>
      <c r="JTC23" s="501">
        <f t="shared" ca="1" si="115"/>
        <v>0</v>
      </c>
      <c r="JTD23" s="501">
        <f t="shared" ca="1" si="115"/>
        <v>0</v>
      </c>
      <c r="JTE23" s="501">
        <f t="shared" ca="1" si="115"/>
        <v>0</v>
      </c>
      <c r="JTF23" s="501">
        <f t="shared" ca="1" si="115"/>
        <v>0</v>
      </c>
      <c r="JTG23" s="501">
        <f t="shared" ca="1" si="115"/>
        <v>0</v>
      </c>
      <c r="JTH23" s="501">
        <f t="shared" ca="1" si="115"/>
        <v>0</v>
      </c>
      <c r="JTI23" s="501">
        <f t="shared" ca="1" si="115"/>
        <v>0</v>
      </c>
      <c r="JTJ23" s="501">
        <f t="shared" ca="1" si="115"/>
        <v>0</v>
      </c>
      <c r="JTK23" s="501">
        <f t="shared" ca="1" si="115"/>
        <v>0</v>
      </c>
      <c r="JTL23" s="501">
        <f t="shared" ca="1" si="115"/>
        <v>0</v>
      </c>
      <c r="JTM23" s="501">
        <f t="shared" ca="1" si="115"/>
        <v>0</v>
      </c>
      <c r="JTN23" s="501">
        <f t="shared" ca="1" si="115"/>
        <v>0</v>
      </c>
      <c r="JTO23" s="501">
        <f t="shared" ca="1" si="115"/>
        <v>0</v>
      </c>
      <c r="JTP23" s="501">
        <f t="shared" ca="1" si="115"/>
        <v>0</v>
      </c>
      <c r="JTQ23" s="501">
        <f t="shared" ref="JTQ23:JWB23" ca="1" si="116">JTQ23</f>
        <v>0</v>
      </c>
      <c r="JTR23" s="501">
        <f t="shared" ca="1" si="116"/>
        <v>0</v>
      </c>
      <c r="JTS23" s="501">
        <f t="shared" ca="1" si="116"/>
        <v>0</v>
      </c>
      <c r="JTT23" s="501">
        <f t="shared" ca="1" si="116"/>
        <v>0</v>
      </c>
      <c r="JTU23" s="501">
        <f t="shared" ca="1" si="116"/>
        <v>0</v>
      </c>
      <c r="JTV23" s="501">
        <f t="shared" ca="1" si="116"/>
        <v>0</v>
      </c>
      <c r="JTW23" s="501">
        <f t="shared" ca="1" si="116"/>
        <v>0</v>
      </c>
      <c r="JTX23" s="501">
        <f t="shared" ca="1" si="116"/>
        <v>0</v>
      </c>
      <c r="JTY23" s="501">
        <f t="shared" ca="1" si="116"/>
        <v>0</v>
      </c>
      <c r="JTZ23" s="501">
        <f t="shared" ca="1" si="116"/>
        <v>0</v>
      </c>
      <c r="JUA23" s="501">
        <f t="shared" ca="1" si="116"/>
        <v>0</v>
      </c>
      <c r="JUB23" s="501">
        <f t="shared" ca="1" si="116"/>
        <v>0</v>
      </c>
      <c r="JUC23" s="501">
        <f t="shared" ca="1" si="116"/>
        <v>0</v>
      </c>
      <c r="JUD23" s="501">
        <f t="shared" ca="1" si="116"/>
        <v>0</v>
      </c>
      <c r="JUE23" s="501">
        <f t="shared" ca="1" si="116"/>
        <v>0</v>
      </c>
      <c r="JUF23" s="501">
        <f t="shared" ca="1" si="116"/>
        <v>0</v>
      </c>
      <c r="JUG23" s="501">
        <f t="shared" ca="1" si="116"/>
        <v>0</v>
      </c>
      <c r="JUH23" s="501">
        <f t="shared" ca="1" si="116"/>
        <v>0</v>
      </c>
      <c r="JUI23" s="501">
        <f t="shared" ca="1" si="116"/>
        <v>0</v>
      </c>
      <c r="JUJ23" s="501">
        <f t="shared" ca="1" si="116"/>
        <v>0</v>
      </c>
      <c r="JUK23" s="501">
        <f t="shared" ca="1" si="116"/>
        <v>0</v>
      </c>
      <c r="JUL23" s="501">
        <f t="shared" ca="1" si="116"/>
        <v>0</v>
      </c>
      <c r="JUM23" s="501">
        <f t="shared" ca="1" si="116"/>
        <v>0</v>
      </c>
      <c r="JUN23" s="501">
        <f t="shared" ca="1" si="116"/>
        <v>0</v>
      </c>
      <c r="JUO23" s="501">
        <f t="shared" ca="1" si="116"/>
        <v>0</v>
      </c>
      <c r="JUP23" s="501">
        <f t="shared" ca="1" si="116"/>
        <v>0</v>
      </c>
      <c r="JUQ23" s="501">
        <f t="shared" ca="1" si="116"/>
        <v>0</v>
      </c>
      <c r="JUR23" s="501">
        <f t="shared" ca="1" si="116"/>
        <v>0</v>
      </c>
      <c r="JUS23" s="501">
        <f t="shared" ca="1" si="116"/>
        <v>0</v>
      </c>
      <c r="JUT23" s="501">
        <f t="shared" ca="1" si="116"/>
        <v>0</v>
      </c>
      <c r="JUU23" s="501">
        <f t="shared" ca="1" si="116"/>
        <v>0</v>
      </c>
      <c r="JUV23" s="501">
        <f t="shared" ca="1" si="116"/>
        <v>0</v>
      </c>
      <c r="JUW23" s="501">
        <f t="shared" ca="1" si="116"/>
        <v>0</v>
      </c>
      <c r="JUX23" s="501">
        <f t="shared" ca="1" si="116"/>
        <v>0</v>
      </c>
      <c r="JUY23" s="501">
        <f t="shared" ca="1" si="116"/>
        <v>0</v>
      </c>
      <c r="JUZ23" s="501">
        <f t="shared" ca="1" si="116"/>
        <v>0</v>
      </c>
      <c r="JVA23" s="501">
        <f t="shared" ca="1" si="116"/>
        <v>0</v>
      </c>
      <c r="JVB23" s="501">
        <f t="shared" ca="1" si="116"/>
        <v>0</v>
      </c>
      <c r="JVC23" s="501">
        <f t="shared" ca="1" si="116"/>
        <v>0</v>
      </c>
      <c r="JVD23" s="501">
        <f t="shared" ca="1" si="116"/>
        <v>0</v>
      </c>
      <c r="JVE23" s="501">
        <f t="shared" ca="1" si="116"/>
        <v>0</v>
      </c>
      <c r="JVF23" s="501">
        <f t="shared" ca="1" si="116"/>
        <v>0</v>
      </c>
      <c r="JVG23" s="501">
        <f t="shared" ca="1" si="116"/>
        <v>0</v>
      </c>
      <c r="JVH23" s="501">
        <f t="shared" ca="1" si="116"/>
        <v>0</v>
      </c>
      <c r="JVI23" s="501">
        <f t="shared" ca="1" si="116"/>
        <v>0</v>
      </c>
      <c r="JVJ23" s="501">
        <f t="shared" ca="1" si="116"/>
        <v>0</v>
      </c>
      <c r="JVK23" s="501">
        <f t="shared" ca="1" si="116"/>
        <v>0</v>
      </c>
      <c r="JVL23" s="501">
        <f t="shared" ca="1" si="116"/>
        <v>0</v>
      </c>
      <c r="JVM23" s="501">
        <f t="shared" ca="1" si="116"/>
        <v>0</v>
      </c>
      <c r="JVN23" s="501">
        <f t="shared" ca="1" si="116"/>
        <v>0</v>
      </c>
      <c r="JVO23" s="501">
        <f t="shared" ca="1" si="116"/>
        <v>0</v>
      </c>
      <c r="JVP23" s="501">
        <f t="shared" ca="1" si="116"/>
        <v>0</v>
      </c>
      <c r="JVQ23" s="501">
        <f t="shared" ca="1" si="116"/>
        <v>0</v>
      </c>
      <c r="JVR23" s="501">
        <f t="shared" ca="1" si="116"/>
        <v>0</v>
      </c>
      <c r="JVS23" s="501">
        <f t="shared" ca="1" si="116"/>
        <v>0</v>
      </c>
      <c r="JVT23" s="501">
        <f t="shared" ca="1" si="116"/>
        <v>0</v>
      </c>
      <c r="JVU23" s="501">
        <f t="shared" ca="1" si="116"/>
        <v>0</v>
      </c>
      <c r="JVV23" s="501">
        <f t="shared" ca="1" si="116"/>
        <v>0</v>
      </c>
      <c r="JVW23" s="501">
        <f t="shared" ca="1" si="116"/>
        <v>0</v>
      </c>
      <c r="JVX23" s="501">
        <f t="shared" ca="1" si="116"/>
        <v>0</v>
      </c>
      <c r="JVY23" s="501">
        <f t="shared" ca="1" si="116"/>
        <v>0</v>
      </c>
      <c r="JVZ23" s="501">
        <f t="shared" ca="1" si="116"/>
        <v>0</v>
      </c>
      <c r="JWA23" s="501">
        <f t="shared" ca="1" si="116"/>
        <v>0</v>
      </c>
      <c r="JWB23" s="501">
        <f t="shared" ca="1" si="116"/>
        <v>0</v>
      </c>
      <c r="JWC23" s="501">
        <f t="shared" ref="JWC23:JYN23" ca="1" si="117">JWC23</f>
        <v>0</v>
      </c>
      <c r="JWD23" s="501">
        <f t="shared" ca="1" si="117"/>
        <v>0</v>
      </c>
      <c r="JWE23" s="501">
        <f t="shared" ca="1" si="117"/>
        <v>0</v>
      </c>
      <c r="JWF23" s="501">
        <f t="shared" ca="1" si="117"/>
        <v>0</v>
      </c>
      <c r="JWG23" s="501">
        <f t="shared" ca="1" si="117"/>
        <v>0</v>
      </c>
      <c r="JWH23" s="501">
        <f t="shared" ca="1" si="117"/>
        <v>0</v>
      </c>
      <c r="JWI23" s="501">
        <f t="shared" ca="1" si="117"/>
        <v>0</v>
      </c>
      <c r="JWJ23" s="501">
        <f t="shared" ca="1" si="117"/>
        <v>0</v>
      </c>
      <c r="JWK23" s="501">
        <f t="shared" ca="1" si="117"/>
        <v>0</v>
      </c>
      <c r="JWL23" s="501">
        <f t="shared" ca="1" si="117"/>
        <v>0</v>
      </c>
      <c r="JWM23" s="501">
        <f t="shared" ca="1" si="117"/>
        <v>0</v>
      </c>
      <c r="JWN23" s="501">
        <f t="shared" ca="1" si="117"/>
        <v>0</v>
      </c>
      <c r="JWO23" s="501">
        <f t="shared" ca="1" si="117"/>
        <v>0</v>
      </c>
      <c r="JWP23" s="501">
        <f t="shared" ca="1" si="117"/>
        <v>0</v>
      </c>
      <c r="JWQ23" s="501">
        <f t="shared" ca="1" si="117"/>
        <v>0</v>
      </c>
      <c r="JWR23" s="501">
        <f t="shared" ca="1" si="117"/>
        <v>0</v>
      </c>
      <c r="JWS23" s="501">
        <f t="shared" ca="1" si="117"/>
        <v>0</v>
      </c>
      <c r="JWT23" s="501">
        <f t="shared" ca="1" si="117"/>
        <v>0</v>
      </c>
      <c r="JWU23" s="501">
        <f t="shared" ca="1" si="117"/>
        <v>0</v>
      </c>
      <c r="JWV23" s="501">
        <f t="shared" ca="1" si="117"/>
        <v>0</v>
      </c>
      <c r="JWW23" s="501">
        <f t="shared" ca="1" si="117"/>
        <v>0</v>
      </c>
      <c r="JWX23" s="501">
        <f t="shared" ca="1" si="117"/>
        <v>0</v>
      </c>
      <c r="JWY23" s="501">
        <f t="shared" ca="1" si="117"/>
        <v>0</v>
      </c>
      <c r="JWZ23" s="501">
        <f t="shared" ca="1" si="117"/>
        <v>0</v>
      </c>
      <c r="JXA23" s="501">
        <f t="shared" ca="1" si="117"/>
        <v>0</v>
      </c>
      <c r="JXB23" s="501">
        <f t="shared" ca="1" si="117"/>
        <v>0</v>
      </c>
      <c r="JXC23" s="501">
        <f t="shared" ca="1" si="117"/>
        <v>0</v>
      </c>
      <c r="JXD23" s="501">
        <f t="shared" ca="1" si="117"/>
        <v>0</v>
      </c>
      <c r="JXE23" s="501">
        <f t="shared" ca="1" si="117"/>
        <v>0</v>
      </c>
      <c r="JXF23" s="501">
        <f t="shared" ca="1" si="117"/>
        <v>0</v>
      </c>
      <c r="JXG23" s="501">
        <f t="shared" ca="1" si="117"/>
        <v>0</v>
      </c>
      <c r="JXH23" s="501">
        <f t="shared" ca="1" si="117"/>
        <v>0</v>
      </c>
      <c r="JXI23" s="501">
        <f t="shared" ca="1" si="117"/>
        <v>0</v>
      </c>
      <c r="JXJ23" s="501">
        <f t="shared" ca="1" si="117"/>
        <v>0</v>
      </c>
      <c r="JXK23" s="501">
        <f t="shared" ca="1" si="117"/>
        <v>0</v>
      </c>
      <c r="JXL23" s="501">
        <f t="shared" ca="1" si="117"/>
        <v>0</v>
      </c>
      <c r="JXM23" s="501">
        <f t="shared" ca="1" si="117"/>
        <v>0</v>
      </c>
      <c r="JXN23" s="501">
        <f t="shared" ca="1" si="117"/>
        <v>0</v>
      </c>
      <c r="JXO23" s="501">
        <f t="shared" ca="1" si="117"/>
        <v>0</v>
      </c>
      <c r="JXP23" s="501">
        <f t="shared" ca="1" si="117"/>
        <v>0</v>
      </c>
      <c r="JXQ23" s="501">
        <f t="shared" ca="1" si="117"/>
        <v>0</v>
      </c>
      <c r="JXR23" s="501">
        <f t="shared" ca="1" si="117"/>
        <v>0</v>
      </c>
      <c r="JXS23" s="501">
        <f t="shared" ca="1" si="117"/>
        <v>0</v>
      </c>
      <c r="JXT23" s="501">
        <f t="shared" ca="1" si="117"/>
        <v>0</v>
      </c>
      <c r="JXU23" s="501">
        <f t="shared" ca="1" si="117"/>
        <v>0</v>
      </c>
      <c r="JXV23" s="501">
        <f t="shared" ca="1" si="117"/>
        <v>0</v>
      </c>
      <c r="JXW23" s="501">
        <f t="shared" ca="1" si="117"/>
        <v>0</v>
      </c>
      <c r="JXX23" s="501">
        <f t="shared" ca="1" si="117"/>
        <v>0</v>
      </c>
      <c r="JXY23" s="501">
        <f t="shared" ca="1" si="117"/>
        <v>0</v>
      </c>
      <c r="JXZ23" s="501">
        <f t="shared" ca="1" si="117"/>
        <v>0</v>
      </c>
      <c r="JYA23" s="501">
        <f t="shared" ca="1" si="117"/>
        <v>0</v>
      </c>
      <c r="JYB23" s="501">
        <f t="shared" ca="1" si="117"/>
        <v>0</v>
      </c>
      <c r="JYC23" s="501">
        <f t="shared" ca="1" si="117"/>
        <v>0</v>
      </c>
      <c r="JYD23" s="501">
        <f t="shared" ca="1" si="117"/>
        <v>0</v>
      </c>
      <c r="JYE23" s="501">
        <f t="shared" ca="1" si="117"/>
        <v>0</v>
      </c>
      <c r="JYF23" s="501">
        <f t="shared" ca="1" si="117"/>
        <v>0</v>
      </c>
      <c r="JYG23" s="501">
        <f t="shared" ca="1" si="117"/>
        <v>0</v>
      </c>
      <c r="JYH23" s="501">
        <f t="shared" ca="1" si="117"/>
        <v>0</v>
      </c>
      <c r="JYI23" s="501">
        <f t="shared" ca="1" si="117"/>
        <v>0</v>
      </c>
      <c r="JYJ23" s="501">
        <f t="shared" ca="1" si="117"/>
        <v>0</v>
      </c>
      <c r="JYK23" s="501">
        <f t="shared" ca="1" si="117"/>
        <v>0</v>
      </c>
      <c r="JYL23" s="501">
        <f t="shared" ca="1" si="117"/>
        <v>0</v>
      </c>
      <c r="JYM23" s="501">
        <f t="shared" ca="1" si="117"/>
        <v>0</v>
      </c>
      <c r="JYN23" s="501">
        <f t="shared" ca="1" si="117"/>
        <v>0</v>
      </c>
      <c r="JYO23" s="501">
        <f t="shared" ref="JYO23:KAZ23" ca="1" si="118">JYO23</f>
        <v>0</v>
      </c>
      <c r="JYP23" s="501">
        <f t="shared" ca="1" si="118"/>
        <v>0</v>
      </c>
      <c r="JYQ23" s="501">
        <f t="shared" ca="1" si="118"/>
        <v>0</v>
      </c>
      <c r="JYR23" s="501">
        <f t="shared" ca="1" si="118"/>
        <v>0</v>
      </c>
      <c r="JYS23" s="501">
        <f t="shared" ca="1" si="118"/>
        <v>0</v>
      </c>
      <c r="JYT23" s="501">
        <f t="shared" ca="1" si="118"/>
        <v>0</v>
      </c>
      <c r="JYU23" s="501">
        <f t="shared" ca="1" si="118"/>
        <v>0</v>
      </c>
      <c r="JYV23" s="501">
        <f t="shared" ca="1" si="118"/>
        <v>0</v>
      </c>
      <c r="JYW23" s="501">
        <f t="shared" ca="1" si="118"/>
        <v>0</v>
      </c>
      <c r="JYX23" s="501">
        <f t="shared" ca="1" si="118"/>
        <v>0</v>
      </c>
      <c r="JYY23" s="501">
        <f t="shared" ca="1" si="118"/>
        <v>0</v>
      </c>
      <c r="JYZ23" s="501">
        <f t="shared" ca="1" si="118"/>
        <v>0</v>
      </c>
      <c r="JZA23" s="501">
        <f t="shared" ca="1" si="118"/>
        <v>0</v>
      </c>
      <c r="JZB23" s="501">
        <f t="shared" ca="1" si="118"/>
        <v>0</v>
      </c>
      <c r="JZC23" s="501">
        <f t="shared" ca="1" si="118"/>
        <v>0</v>
      </c>
      <c r="JZD23" s="501">
        <f t="shared" ca="1" si="118"/>
        <v>0</v>
      </c>
      <c r="JZE23" s="501">
        <f t="shared" ca="1" si="118"/>
        <v>0</v>
      </c>
      <c r="JZF23" s="501">
        <f t="shared" ca="1" si="118"/>
        <v>0</v>
      </c>
      <c r="JZG23" s="501">
        <f t="shared" ca="1" si="118"/>
        <v>0</v>
      </c>
      <c r="JZH23" s="501">
        <f t="shared" ca="1" si="118"/>
        <v>0</v>
      </c>
      <c r="JZI23" s="501">
        <f t="shared" ca="1" si="118"/>
        <v>0</v>
      </c>
      <c r="JZJ23" s="501">
        <f t="shared" ca="1" si="118"/>
        <v>0</v>
      </c>
      <c r="JZK23" s="501">
        <f t="shared" ca="1" si="118"/>
        <v>0</v>
      </c>
      <c r="JZL23" s="501">
        <f t="shared" ca="1" si="118"/>
        <v>0</v>
      </c>
      <c r="JZM23" s="501">
        <f t="shared" ca="1" si="118"/>
        <v>0</v>
      </c>
      <c r="JZN23" s="501">
        <f t="shared" ca="1" si="118"/>
        <v>0</v>
      </c>
      <c r="JZO23" s="501">
        <f t="shared" ca="1" si="118"/>
        <v>0</v>
      </c>
      <c r="JZP23" s="501">
        <f t="shared" ca="1" si="118"/>
        <v>0</v>
      </c>
      <c r="JZQ23" s="501">
        <f t="shared" ca="1" si="118"/>
        <v>0</v>
      </c>
      <c r="JZR23" s="501">
        <f t="shared" ca="1" si="118"/>
        <v>0</v>
      </c>
      <c r="JZS23" s="501">
        <f t="shared" ca="1" si="118"/>
        <v>0</v>
      </c>
      <c r="JZT23" s="501">
        <f t="shared" ca="1" si="118"/>
        <v>0</v>
      </c>
      <c r="JZU23" s="501">
        <f t="shared" ca="1" si="118"/>
        <v>0</v>
      </c>
      <c r="JZV23" s="501">
        <f t="shared" ca="1" si="118"/>
        <v>0</v>
      </c>
      <c r="JZW23" s="501">
        <f t="shared" ca="1" si="118"/>
        <v>0</v>
      </c>
      <c r="JZX23" s="501">
        <f t="shared" ca="1" si="118"/>
        <v>0</v>
      </c>
      <c r="JZY23" s="501">
        <f t="shared" ca="1" si="118"/>
        <v>0</v>
      </c>
      <c r="JZZ23" s="501">
        <f t="shared" ca="1" si="118"/>
        <v>0</v>
      </c>
      <c r="KAA23" s="501">
        <f t="shared" ca="1" si="118"/>
        <v>0</v>
      </c>
      <c r="KAB23" s="501">
        <f t="shared" ca="1" si="118"/>
        <v>0</v>
      </c>
      <c r="KAC23" s="501">
        <f t="shared" ca="1" si="118"/>
        <v>0</v>
      </c>
      <c r="KAD23" s="501">
        <f t="shared" ca="1" si="118"/>
        <v>0</v>
      </c>
      <c r="KAE23" s="501">
        <f t="shared" ca="1" si="118"/>
        <v>0</v>
      </c>
      <c r="KAF23" s="501">
        <f t="shared" ca="1" si="118"/>
        <v>0</v>
      </c>
      <c r="KAG23" s="501">
        <f t="shared" ca="1" si="118"/>
        <v>0</v>
      </c>
      <c r="KAH23" s="501">
        <f t="shared" ca="1" si="118"/>
        <v>0</v>
      </c>
      <c r="KAI23" s="501">
        <f t="shared" ca="1" si="118"/>
        <v>0</v>
      </c>
      <c r="KAJ23" s="501">
        <f t="shared" ca="1" si="118"/>
        <v>0</v>
      </c>
      <c r="KAK23" s="501">
        <f t="shared" ca="1" si="118"/>
        <v>0</v>
      </c>
      <c r="KAL23" s="501">
        <f t="shared" ca="1" si="118"/>
        <v>0</v>
      </c>
      <c r="KAM23" s="501">
        <f t="shared" ca="1" si="118"/>
        <v>0</v>
      </c>
      <c r="KAN23" s="501">
        <f t="shared" ca="1" si="118"/>
        <v>0</v>
      </c>
      <c r="KAO23" s="501">
        <f t="shared" ca="1" si="118"/>
        <v>0</v>
      </c>
      <c r="KAP23" s="501">
        <f t="shared" ca="1" si="118"/>
        <v>0</v>
      </c>
      <c r="KAQ23" s="501">
        <f t="shared" ca="1" si="118"/>
        <v>0</v>
      </c>
      <c r="KAR23" s="501">
        <f t="shared" ca="1" si="118"/>
        <v>0</v>
      </c>
      <c r="KAS23" s="501">
        <f t="shared" ca="1" si="118"/>
        <v>0</v>
      </c>
      <c r="KAT23" s="501">
        <f t="shared" ca="1" si="118"/>
        <v>0</v>
      </c>
      <c r="KAU23" s="501">
        <f t="shared" ca="1" si="118"/>
        <v>0</v>
      </c>
      <c r="KAV23" s="501">
        <f t="shared" ca="1" si="118"/>
        <v>0</v>
      </c>
      <c r="KAW23" s="501">
        <f t="shared" ca="1" si="118"/>
        <v>0</v>
      </c>
      <c r="KAX23" s="501">
        <f t="shared" ca="1" si="118"/>
        <v>0</v>
      </c>
      <c r="KAY23" s="501">
        <f t="shared" ca="1" si="118"/>
        <v>0</v>
      </c>
      <c r="KAZ23" s="501">
        <f t="shared" ca="1" si="118"/>
        <v>0</v>
      </c>
      <c r="KBA23" s="501">
        <f t="shared" ref="KBA23:KDL23" ca="1" si="119">KBA23</f>
        <v>0</v>
      </c>
      <c r="KBB23" s="501">
        <f t="shared" ca="1" si="119"/>
        <v>0</v>
      </c>
      <c r="KBC23" s="501">
        <f t="shared" ca="1" si="119"/>
        <v>0</v>
      </c>
      <c r="KBD23" s="501">
        <f t="shared" ca="1" si="119"/>
        <v>0</v>
      </c>
      <c r="KBE23" s="501">
        <f t="shared" ca="1" si="119"/>
        <v>0</v>
      </c>
      <c r="KBF23" s="501">
        <f t="shared" ca="1" si="119"/>
        <v>0</v>
      </c>
      <c r="KBG23" s="501">
        <f t="shared" ca="1" si="119"/>
        <v>0</v>
      </c>
      <c r="KBH23" s="501">
        <f t="shared" ca="1" si="119"/>
        <v>0</v>
      </c>
      <c r="KBI23" s="501">
        <f t="shared" ca="1" si="119"/>
        <v>0</v>
      </c>
      <c r="KBJ23" s="501">
        <f t="shared" ca="1" si="119"/>
        <v>0</v>
      </c>
      <c r="KBK23" s="501">
        <f t="shared" ca="1" si="119"/>
        <v>0</v>
      </c>
      <c r="KBL23" s="501">
        <f t="shared" ca="1" si="119"/>
        <v>0</v>
      </c>
      <c r="KBM23" s="501">
        <f t="shared" ca="1" si="119"/>
        <v>0</v>
      </c>
      <c r="KBN23" s="501">
        <f t="shared" ca="1" si="119"/>
        <v>0</v>
      </c>
      <c r="KBO23" s="501">
        <f t="shared" ca="1" si="119"/>
        <v>0</v>
      </c>
      <c r="KBP23" s="501">
        <f t="shared" ca="1" si="119"/>
        <v>0</v>
      </c>
      <c r="KBQ23" s="501">
        <f t="shared" ca="1" si="119"/>
        <v>0</v>
      </c>
      <c r="KBR23" s="501">
        <f t="shared" ca="1" si="119"/>
        <v>0</v>
      </c>
      <c r="KBS23" s="501">
        <f t="shared" ca="1" si="119"/>
        <v>0</v>
      </c>
      <c r="KBT23" s="501">
        <f t="shared" ca="1" si="119"/>
        <v>0</v>
      </c>
      <c r="KBU23" s="501">
        <f t="shared" ca="1" si="119"/>
        <v>0</v>
      </c>
      <c r="KBV23" s="501">
        <f t="shared" ca="1" si="119"/>
        <v>0</v>
      </c>
      <c r="KBW23" s="501">
        <f t="shared" ca="1" si="119"/>
        <v>0</v>
      </c>
      <c r="KBX23" s="501">
        <f t="shared" ca="1" si="119"/>
        <v>0</v>
      </c>
      <c r="KBY23" s="501">
        <f t="shared" ca="1" si="119"/>
        <v>0</v>
      </c>
      <c r="KBZ23" s="501">
        <f t="shared" ca="1" si="119"/>
        <v>0</v>
      </c>
      <c r="KCA23" s="501">
        <f t="shared" ca="1" si="119"/>
        <v>0</v>
      </c>
      <c r="KCB23" s="501">
        <f t="shared" ca="1" si="119"/>
        <v>0</v>
      </c>
      <c r="KCC23" s="501">
        <f t="shared" ca="1" si="119"/>
        <v>0</v>
      </c>
      <c r="KCD23" s="501">
        <f t="shared" ca="1" si="119"/>
        <v>0</v>
      </c>
      <c r="KCE23" s="501">
        <f t="shared" ca="1" si="119"/>
        <v>0</v>
      </c>
      <c r="KCF23" s="501">
        <f t="shared" ca="1" si="119"/>
        <v>0</v>
      </c>
      <c r="KCG23" s="501">
        <f t="shared" ca="1" si="119"/>
        <v>0</v>
      </c>
      <c r="KCH23" s="501">
        <f t="shared" ca="1" si="119"/>
        <v>0</v>
      </c>
      <c r="KCI23" s="501">
        <f t="shared" ca="1" si="119"/>
        <v>0</v>
      </c>
      <c r="KCJ23" s="501">
        <f t="shared" ca="1" si="119"/>
        <v>0</v>
      </c>
      <c r="KCK23" s="501">
        <f t="shared" ca="1" si="119"/>
        <v>0</v>
      </c>
      <c r="KCL23" s="501">
        <f t="shared" ca="1" si="119"/>
        <v>0</v>
      </c>
      <c r="KCM23" s="501">
        <f t="shared" ca="1" si="119"/>
        <v>0</v>
      </c>
      <c r="KCN23" s="501">
        <f t="shared" ca="1" si="119"/>
        <v>0</v>
      </c>
      <c r="KCO23" s="501">
        <f t="shared" ca="1" si="119"/>
        <v>0</v>
      </c>
      <c r="KCP23" s="501">
        <f t="shared" ca="1" si="119"/>
        <v>0</v>
      </c>
      <c r="KCQ23" s="501">
        <f t="shared" ca="1" si="119"/>
        <v>0</v>
      </c>
      <c r="KCR23" s="501">
        <f t="shared" ca="1" si="119"/>
        <v>0</v>
      </c>
      <c r="KCS23" s="501">
        <f t="shared" ca="1" si="119"/>
        <v>0</v>
      </c>
      <c r="KCT23" s="501">
        <f t="shared" ca="1" si="119"/>
        <v>0</v>
      </c>
      <c r="KCU23" s="501">
        <f t="shared" ca="1" si="119"/>
        <v>0</v>
      </c>
      <c r="KCV23" s="501">
        <f t="shared" ca="1" si="119"/>
        <v>0</v>
      </c>
      <c r="KCW23" s="501">
        <f t="shared" ca="1" si="119"/>
        <v>0</v>
      </c>
      <c r="KCX23" s="501">
        <f t="shared" ca="1" si="119"/>
        <v>0</v>
      </c>
      <c r="KCY23" s="501">
        <f t="shared" ca="1" si="119"/>
        <v>0</v>
      </c>
      <c r="KCZ23" s="501">
        <f t="shared" ca="1" si="119"/>
        <v>0</v>
      </c>
      <c r="KDA23" s="501">
        <f t="shared" ca="1" si="119"/>
        <v>0</v>
      </c>
      <c r="KDB23" s="501">
        <f t="shared" ca="1" si="119"/>
        <v>0</v>
      </c>
      <c r="KDC23" s="501">
        <f t="shared" ca="1" si="119"/>
        <v>0</v>
      </c>
      <c r="KDD23" s="501">
        <f t="shared" ca="1" si="119"/>
        <v>0</v>
      </c>
      <c r="KDE23" s="501">
        <f t="shared" ca="1" si="119"/>
        <v>0</v>
      </c>
      <c r="KDF23" s="501">
        <f t="shared" ca="1" si="119"/>
        <v>0</v>
      </c>
      <c r="KDG23" s="501">
        <f t="shared" ca="1" si="119"/>
        <v>0</v>
      </c>
      <c r="KDH23" s="501">
        <f t="shared" ca="1" si="119"/>
        <v>0</v>
      </c>
      <c r="KDI23" s="501">
        <f t="shared" ca="1" si="119"/>
        <v>0</v>
      </c>
      <c r="KDJ23" s="501">
        <f t="shared" ca="1" si="119"/>
        <v>0</v>
      </c>
      <c r="KDK23" s="501">
        <f t="shared" ca="1" si="119"/>
        <v>0</v>
      </c>
      <c r="KDL23" s="501">
        <f t="shared" ca="1" si="119"/>
        <v>0</v>
      </c>
      <c r="KDM23" s="501">
        <f t="shared" ref="KDM23:KFX23" ca="1" si="120">KDM23</f>
        <v>0</v>
      </c>
      <c r="KDN23" s="501">
        <f t="shared" ca="1" si="120"/>
        <v>0</v>
      </c>
      <c r="KDO23" s="501">
        <f t="shared" ca="1" si="120"/>
        <v>0</v>
      </c>
      <c r="KDP23" s="501">
        <f t="shared" ca="1" si="120"/>
        <v>0</v>
      </c>
      <c r="KDQ23" s="501">
        <f t="shared" ca="1" si="120"/>
        <v>0</v>
      </c>
      <c r="KDR23" s="501">
        <f t="shared" ca="1" si="120"/>
        <v>0</v>
      </c>
      <c r="KDS23" s="501">
        <f t="shared" ca="1" si="120"/>
        <v>0</v>
      </c>
      <c r="KDT23" s="501">
        <f t="shared" ca="1" si="120"/>
        <v>0</v>
      </c>
      <c r="KDU23" s="501">
        <f t="shared" ca="1" si="120"/>
        <v>0</v>
      </c>
      <c r="KDV23" s="501">
        <f t="shared" ca="1" si="120"/>
        <v>0</v>
      </c>
      <c r="KDW23" s="501">
        <f t="shared" ca="1" si="120"/>
        <v>0</v>
      </c>
      <c r="KDX23" s="501">
        <f t="shared" ca="1" si="120"/>
        <v>0</v>
      </c>
      <c r="KDY23" s="501">
        <f t="shared" ca="1" si="120"/>
        <v>0</v>
      </c>
      <c r="KDZ23" s="501">
        <f t="shared" ca="1" si="120"/>
        <v>0</v>
      </c>
      <c r="KEA23" s="501">
        <f t="shared" ca="1" si="120"/>
        <v>0</v>
      </c>
      <c r="KEB23" s="501">
        <f t="shared" ca="1" si="120"/>
        <v>0</v>
      </c>
      <c r="KEC23" s="501">
        <f t="shared" ca="1" si="120"/>
        <v>0</v>
      </c>
      <c r="KED23" s="501">
        <f t="shared" ca="1" si="120"/>
        <v>0</v>
      </c>
      <c r="KEE23" s="501">
        <f t="shared" ca="1" si="120"/>
        <v>0</v>
      </c>
      <c r="KEF23" s="501">
        <f t="shared" ca="1" si="120"/>
        <v>0</v>
      </c>
      <c r="KEG23" s="501">
        <f t="shared" ca="1" si="120"/>
        <v>0</v>
      </c>
      <c r="KEH23" s="501">
        <f t="shared" ca="1" si="120"/>
        <v>0</v>
      </c>
      <c r="KEI23" s="501">
        <f t="shared" ca="1" si="120"/>
        <v>0</v>
      </c>
      <c r="KEJ23" s="501">
        <f t="shared" ca="1" si="120"/>
        <v>0</v>
      </c>
      <c r="KEK23" s="501">
        <f t="shared" ca="1" si="120"/>
        <v>0</v>
      </c>
      <c r="KEL23" s="501">
        <f t="shared" ca="1" si="120"/>
        <v>0</v>
      </c>
      <c r="KEM23" s="501">
        <f t="shared" ca="1" si="120"/>
        <v>0</v>
      </c>
      <c r="KEN23" s="501">
        <f t="shared" ca="1" si="120"/>
        <v>0</v>
      </c>
      <c r="KEO23" s="501">
        <f t="shared" ca="1" si="120"/>
        <v>0</v>
      </c>
      <c r="KEP23" s="501">
        <f t="shared" ca="1" si="120"/>
        <v>0</v>
      </c>
      <c r="KEQ23" s="501">
        <f t="shared" ca="1" si="120"/>
        <v>0</v>
      </c>
      <c r="KER23" s="501">
        <f t="shared" ca="1" si="120"/>
        <v>0</v>
      </c>
      <c r="KES23" s="501">
        <f t="shared" ca="1" si="120"/>
        <v>0</v>
      </c>
      <c r="KET23" s="501">
        <f t="shared" ca="1" si="120"/>
        <v>0</v>
      </c>
      <c r="KEU23" s="501">
        <f t="shared" ca="1" si="120"/>
        <v>0</v>
      </c>
      <c r="KEV23" s="501">
        <f t="shared" ca="1" si="120"/>
        <v>0</v>
      </c>
      <c r="KEW23" s="501">
        <f t="shared" ca="1" si="120"/>
        <v>0</v>
      </c>
      <c r="KEX23" s="501">
        <f t="shared" ca="1" si="120"/>
        <v>0</v>
      </c>
      <c r="KEY23" s="501">
        <f t="shared" ca="1" si="120"/>
        <v>0</v>
      </c>
      <c r="KEZ23" s="501">
        <f t="shared" ca="1" si="120"/>
        <v>0</v>
      </c>
      <c r="KFA23" s="501">
        <f t="shared" ca="1" si="120"/>
        <v>0</v>
      </c>
      <c r="KFB23" s="501">
        <f t="shared" ca="1" si="120"/>
        <v>0</v>
      </c>
      <c r="KFC23" s="501">
        <f t="shared" ca="1" si="120"/>
        <v>0</v>
      </c>
      <c r="KFD23" s="501">
        <f t="shared" ca="1" si="120"/>
        <v>0</v>
      </c>
      <c r="KFE23" s="501">
        <f t="shared" ca="1" si="120"/>
        <v>0</v>
      </c>
      <c r="KFF23" s="501">
        <f t="shared" ca="1" si="120"/>
        <v>0</v>
      </c>
      <c r="KFG23" s="501">
        <f t="shared" ca="1" si="120"/>
        <v>0</v>
      </c>
      <c r="KFH23" s="501">
        <f t="shared" ca="1" si="120"/>
        <v>0</v>
      </c>
      <c r="KFI23" s="501">
        <f t="shared" ca="1" si="120"/>
        <v>0</v>
      </c>
      <c r="KFJ23" s="501">
        <f t="shared" ca="1" si="120"/>
        <v>0</v>
      </c>
      <c r="KFK23" s="501">
        <f t="shared" ca="1" si="120"/>
        <v>0</v>
      </c>
      <c r="KFL23" s="501">
        <f t="shared" ca="1" si="120"/>
        <v>0</v>
      </c>
      <c r="KFM23" s="501">
        <f t="shared" ca="1" si="120"/>
        <v>0</v>
      </c>
      <c r="KFN23" s="501">
        <f t="shared" ca="1" si="120"/>
        <v>0</v>
      </c>
      <c r="KFO23" s="501">
        <f t="shared" ca="1" si="120"/>
        <v>0</v>
      </c>
      <c r="KFP23" s="501">
        <f t="shared" ca="1" si="120"/>
        <v>0</v>
      </c>
      <c r="KFQ23" s="501">
        <f t="shared" ca="1" si="120"/>
        <v>0</v>
      </c>
      <c r="KFR23" s="501">
        <f t="shared" ca="1" si="120"/>
        <v>0</v>
      </c>
      <c r="KFS23" s="501">
        <f t="shared" ca="1" si="120"/>
        <v>0</v>
      </c>
      <c r="KFT23" s="501">
        <f t="shared" ca="1" si="120"/>
        <v>0</v>
      </c>
      <c r="KFU23" s="501">
        <f t="shared" ca="1" si="120"/>
        <v>0</v>
      </c>
      <c r="KFV23" s="501">
        <f t="shared" ca="1" si="120"/>
        <v>0</v>
      </c>
      <c r="KFW23" s="501">
        <f t="shared" ca="1" si="120"/>
        <v>0</v>
      </c>
      <c r="KFX23" s="501">
        <f t="shared" ca="1" si="120"/>
        <v>0</v>
      </c>
      <c r="KFY23" s="501">
        <f t="shared" ref="KFY23:KIJ23" ca="1" si="121">KFY23</f>
        <v>0</v>
      </c>
      <c r="KFZ23" s="501">
        <f t="shared" ca="1" si="121"/>
        <v>0</v>
      </c>
      <c r="KGA23" s="501">
        <f t="shared" ca="1" si="121"/>
        <v>0</v>
      </c>
      <c r="KGB23" s="501">
        <f t="shared" ca="1" si="121"/>
        <v>0</v>
      </c>
      <c r="KGC23" s="501">
        <f t="shared" ca="1" si="121"/>
        <v>0</v>
      </c>
      <c r="KGD23" s="501">
        <f t="shared" ca="1" si="121"/>
        <v>0</v>
      </c>
      <c r="KGE23" s="501">
        <f t="shared" ca="1" si="121"/>
        <v>0</v>
      </c>
      <c r="KGF23" s="501">
        <f t="shared" ca="1" si="121"/>
        <v>0</v>
      </c>
      <c r="KGG23" s="501">
        <f t="shared" ca="1" si="121"/>
        <v>0</v>
      </c>
      <c r="KGH23" s="501">
        <f t="shared" ca="1" si="121"/>
        <v>0</v>
      </c>
      <c r="KGI23" s="501">
        <f t="shared" ca="1" si="121"/>
        <v>0</v>
      </c>
      <c r="KGJ23" s="501">
        <f t="shared" ca="1" si="121"/>
        <v>0</v>
      </c>
      <c r="KGK23" s="501">
        <f t="shared" ca="1" si="121"/>
        <v>0</v>
      </c>
      <c r="KGL23" s="501">
        <f t="shared" ca="1" si="121"/>
        <v>0</v>
      </c>
      <c r="KGM23" s="501">
        <f t="shared" ca="1" si="121"/>
        <v>0</v>
      </c>
      <c r="KGN23" s="501">
        <f t="shared" ca="1" si="121"/>
        <v>0</v>
      </c>
      <c r="KGO23" s="501">
        <f t="shared" ca="1" si="121"/>
        <v>0</v>
      </c>
      <c r="KGP23" s="501">
        <f t="shared" ca="1" si="121"/>
        <v>0</v>
      </c>
      <c r="KGQ23" s="501">
        <f t="shared" ca="1" si="121"/>
        <v>0</v>
      </c>
      <c r="KGR23" s="501">
        <f t="shared" ca="1" si="121"/>
        <v>0</v>
      </c>
      <c r="KGS23" s="501">
        <f t="shared" ca="1" si="121"/>
        <v>0</v>
      </c>
      <c r="KGT23" s="501">
        <f t="shared" ca="1" si="121"/>
        <v>0</v>
      </c>
      <c r="KGU23" s="501">
        <f t="shared" ca="1" si="121"/>
        <v>0</v>
      </c>
      <c r="KGV23" s="501">
        <f t="shared" ca="1" si="121"/>
        <v>0</v>
      </c>
      <c r="KGW23" s="501">
        <f t="shared" ca="1" si="121"/>
        <v>0</v>
      </c>
      <c r="KGX23" s="501">
        <f t="shared" ca="1" si="121"/>
        <v>0</v>
      </c>
      <c r="KGY23" s="501">
        <f t="shared" ca="1" si="121"/>
        <v>0</v>
      </c>
      <c r="KGZ23" s="501">
        <f t="shared" ca="1" si="121"/>
        <v>0</v>
      </c>
      <c r="KHA23" s="501">
        <f t="shared" ca="1" si="121"/>
        <v>0</v>
      </c>
      <c r="KHB23" s="501">
        <f t="shared" ca="1" si="121"/>
        <v>0</v>
      </c>
      <c r="KHC23" s="501">
        <f t="shared" ca="1" si="121"/>
        <v>0</v>
      </c>
      <c r="KHD23" s="501">
        <f t="shared" ca="1" si="121"/>
        <v>0</v>
      </c>
      <c r="KHE23" s="501">
        <f t="shared" ca="1" si="121"/>
        <v>0</v>
      </c>
      <c r="KHF23" s="501">
        <f t="shared" ca="1" si="121"/>
        <v>0</v>
      </c>
      <c r="KHG23" s="501">
        <f t="shared" ca="1" si="121"/>
        <v>0</v>
      </c>
      <c r="KHH23" s="501">
        <f t="shared" ca="1" si="121"/>
        <v>0</v>
      </c>
      <c r="KHI23" s="501">
        <f t="shared" ca="1" si="121"/>
        <v>0</v>
      </c>
      <c r="KHJ23" s="501">
        <f t="shared" ca="1" si="121"/>
        <v>0</v>
      </c>
      <c r="KHK23" s="501">
        <f t="shared" ca="1" si="121"/>
        <v>0</v>
      </c>
      <c r="KHL23" s="501">
        <f t="shared" ca="1" si="121"/>
        <v>0</v>
      </c>
      <c r="KHM23" s="501">
        <f t="shared" ca="1" si="121"/>
        <v>0</v>
      </c>
      <c r="KHN23" s="501">
        <f t="shared" ca="1" si="121"/>
        <v>0</v>
      </c>
      <c r="KHO23" s="501">
        <f t="shared" ca="1" si="121"/>
        <v>0</v>
      </c>
      <c r="KHP23" s="501">
        <f t="shared" ca="1" si="121"/>
        <v>0</v>
      </c>
      <c r="KHQ23" s="501">
        <f t="shared" ca="1" si="121"/>
        <v>0</v>
      </c>
      <c r="KHR23" s="501">
        <f t="shared" ca="1" si="121"/>
        <v>0</v>
      </c>
      <c r="KHS23" s="501">
        <f t="shared" ca="1" si="121"/>
        <v>0</v>
      </c>
      <c r="KHT23" s="501">
        <f t="shared" ca="1" si="121"/>
        <v>0</v>
      </c>
      <c r="KHU23" s="501">
        <f t="shared" ca="1" si="121"/>
        <v>0</v>
      </c>
      <c r="KHV23" s="501">
        <f t="shared" ca="1" si="121"/>
        <v>0</v>
      </c>
      <c r="KHW23" s="501">
        <f t="shared" ca="1" si="121"/>
        <v>0</v>
      </c>
      <c r="KHX23" s="501">
        <f t="shared" ca="1" si="121"/>
        <v>0</v>
      </c>
      <c r="KHY23" s="501">
        <f t="shared" ca="1" si="121"/>
        <v>0</v>
      </c>
      <c r="KHZ23" s="501">
        <f t="shared" ca="1" si="121"/>
        <v>0</v>
      </c>
      <c r="KIA23" s="501">
        <f t="shared" ca="1" si="121"/>
        <v>0</v>
      </c>
      <c r="KIB23" s="501">
        <f t="shared" ca="1" si="121"/>
        <v>0</v>
      </c>
      <c r="KIC23" s="501">
        <f t="shared" ca="1" si="121"/>
        <v>0</v>
      </c>
      <c r="KID23" s="501">
        <f t="shared" ca="1" si="121"/>
        <v>0</v>
      </c>
      <c r="KIE23" s="501">
        <f t="shared" ca="1" si="121"/>
        <v>0</v>
      </c>
      <c r="KIF23" s="501">
        <f t="shared" ca="1" si="121"/>
        <v>0</v>
      </c>
      <c r="KIG23" s="501">
        <f t="shared" ca="1" si="121"/>
        <v>0</v>
      </c>
      <c r="KIH23" s="501">
        <f t="shared" ca="1" si="121"/>
        <v>0</v>
      </c>
      <c r="KII23" s="501">
        <f t="shared" ca="1" si="121"/>
        <v>0</v>
      </c>
      <c r="KIJ23" s="501">
        <f t="shared" ca="1" si="121"/>
        <v>0</v>
      </c>
      <c r="KIK23" s="501">
        <f t="shared" ref="KIK23:KKV23" ca="1" si="122">KIK23</f>
        <v>0</v>
      </c>
      <c r="KIL23" s="501">
        <f t="shared" ca="1" si="122"/>
        <v>0</v>
      </c>
      <c r="KIM23" s="501">
        <f t="shared" ca="1" si="122"/>
        <v>0</v>
      </c>
      <c r="KIN23" s="501">
        <f t="shared" ca="1" si="122"/>
        <v>0</v>
      </c>
      <c r="KIO23" s="501">
        <f t="shared" ca="1" si="122"/>
        <v>0</v>
      </c>
      <c r="KIP23" s="501">
        <f t="shared" ca="1" si="122"/>
        <v>0</v>
      </c>
      <c r="KIQ23" s="501">
        <f t="shared" ca="1" si="122"/>
        <v>0</v>
      </c>
      <c r="KIR23" s="501">
        <f t="shared" ca="1" si="122"/>
        <v>0</v>
      </c>
      <c r="KIS23" s="501">
        <f t="shared" ca="1" si="122"/>
        <v>0</v>
      </c>
      <c r="KIT23" s="501">
        <f t="shared" ca="1" si="122"/>
        <v>0</v>
      </c>
      <c r="KIU23" s="501">
        <f t="shared" ca="1" si="122"/>
        <v>0</v>
      </c>
      <c r="KIV23" s="501">
        <f t="shared" ca="1" si="122"/>
        <v>0</v>
      </c>
      <c r="KIW23" s="501">
        <f t="shared" ca="1" si="122"/>
        <v>0</v>
      </c>
      <c r="KIX23" s="501">
        <f t="shared" ca="1" si="122"/>
        <v>0</v>
      </c>
      <c r="KIY23" s="501">
        <f t="shared" ca="1" si="122"/>
        <v>0</v>
      </c>
      <c r="KIZ23" s="501">
        <f t="shared" ca="1" si="122"/>
        <v>0</v>
      </c>
      <c r="KJA23" s="501">
        <f t="shared" ca="1" si="122"/>
        <v>0</v>
      </c>
      <c r="KJB23" s="501">
        <f t="shared" ca="1" si="122"/>
        <v>0</v>
      </c>
      <c r="KJC23" s="501">
        <f t="shared" ca="1" si="122"/>
        <v>0</v>
      </c>
      <c r="KJD23" s="501">
        <f t="shared" ca="1" si="122"/>
        <v>0</v>
      </c>
      <c r="KJE23" s="501">
        <f t="shared" ca="1" si="122"/>
        <v>0</v>
      </c>
      <c r="KJF23" s="501">
        <f t="shared" ca="1" si="122"/>
        <v>0</v>
      </c>
      <c r="KJG23" s="501">
        <f t="shared" ca="1" si="122"/>
        <v>0</v>
      </c>
      <c r="KJH23" s="501">
        <f t="shared" ca="1" si="122"/>
        <v>0</v>
      </c>
      <c r="KJI23" s="501">
        <f t="shared" ca="1" si="122"/>
        <v>0</v>
      </c>
      <c r="KJJ23" s="501">
        <f t="shared" ca="1" si="122"/>
        <v>0</v>
      </c>
      <c r="KJK23" s="501">
        <f t="shared" ca="1" si="122"/>
        <v>0</v>
      </c>
      <c r="KJL23" s="501">
        <f t="shared" ca="1" si="122"/>
        <v>0</v>
      </c>
      <c r="KJM23" s="501">
        <f t="shared" ca="1" si="122"/>
        <v>0</v>
      </c>
      <c r="KJN23" s="501">
        <f t="shared" ca="1" si="122"/>
        <v>0</v>
      </c>
      <c r="KJO23" s="501">
        <f t="shared" ca="1" si="122"/>
        <v>0</v>
      </c>
      <c r="KJP23" s="501">
        <f t="shared" ca="1" si="122"/>
        <v>0</v>
      </c>
      <c r="KJQ23" s="501">
        <f t="shared" ca="1" si="122"/>
        <v>0</v>
      </c>
      <c r="KJR23" s="501">
        <f t="shared" ca="1" si="122"/>
        <v>0</v>
      </c>
      <c r="KJS23" s="501">
        <f t="shared" ca="1" si="122"/>
        <v>0</v>
      </c>
      <c r="KJT23" s="501">
        <f t="shared" ca="1" si="122"/>
        <v>0</v>
      </c>
      <c r="KJU23" s="501">
        <f t="shared" ca="1" si="122"/>
        <v>0</v>
      </c>
      <c r="KJV23" s="501">
        <f t="shared" ca="1" si="122"/>
        <v>0</v>
      </c>
      <c r="KJW23" s="501">
        <f t="shared" ca="1" si="122"/>
        <v>0</v>
      </c>
      <c r="KJX23" s="501">
        <f t="shared" ca="1" si="122"/>
        <v>0</v>
      </c>
      <c r="KJY23" s="501">
        <f t="shared" ca="1" si="122"/>
        <v>0</v>
      </c>
      <c r="KJZ23" s="501">
        <f t="shared" ca="1" si="122"/>
        <v>0</v>
      </c>
      <c r="KKA23" s="501">
        <f t="shared" ca="1" si="122"/>
        <v>0</v>
      </c>
      <c r="KKB23" s="501">
        <f t="shared" ca="1" si="122"/>
        <v>0</v>
      </c>
      <c r="KKC23" s="501">
        <f t="shared" ca="1" si="122"/>
        <v>0</v>
      </c>
      <c r="KKD23" s="501">
        <f t="shared" ca="1" si="122"/>
        <v>0</v>
      </c>
      <c r="KKE23" s="501">
        <f t="shared" ca="1" si="122"/>
        <v>0</v>
      </c>
      <c r="KKF23" s="501">
        <f t="shared" ca="1" si="122"/>
        <v>0</v>
      </c>
      <c r="KKG23" s="501">
        <f t="shared" ca="1" si="122"/>
        <v>0</v>
      </c>
      <c r="KKH23" s="501">
        <f t="shared" ca="1" si="122"/>
        <v>0</v>
      </c>
      <c r="KKI23" s="501">
        <f t="shared" ca="1" si="122"/>
        <v>0</v>
      </c>
      <c r="KKJ23" s="501">
        <f t="shared" ca="1" si="122"/>
        <v>0</v>
      </c>
      <c r="KKK23" s="501">
        <f t="shared" ca="1" si="122"/>
        <v>0</v>
      </c>
      <c r="KKL23" s="501">
        <f t="shared" ca="1" si="122"/>
        <v>0</v>
      </c>
      <c r="KKM23" s="501">
        <f t="shared" ca="1" si="122"/>
        <v>0</v>
      </c>
      <c r="KKN23" s="501">
        <f t="shared" ca="1" si="122"/>
        <v>0</v>
      </c>
      <c r="KKO23" s="501">
        <f t="shared" ca="1" si="122"/>
        <v>0</v>
      </c>
      <c r="KKP23" s="501">
        <f t="shared" ca="1" si="122"/>
        <v>0</v>
      </c>
      <c r="KKQ23" s="501">
        <f t="shared" ca="1" si="122"/>
        <v>0</v>
      </c>
      <c r="KKR23" s="501">
        <f t="shared" ca="1" si="122"/>
        <v>0</v>
      </c>
      <c r="KKS23" s="501">
        <f t="shared" ca="1" si="122"/>
        <v>0</v>
      </c>
      <c r="KKT23" s="501">
        <f t="shared" ca="1" si="122"/>
        <v>0</v>
      </c>
      <c r="KKU23" s="501">
        <f t="shared" ca="1" si="122"/>
        <v>0</v>
      </c>
      <c r="KKV23" s="501">
        <f t="shared" ca="1" si="122"/>
        <v>0</v>
      </c>
      <c r="KKW23" s="501">
        <f t="shared" ref="KKW23:KNH23" ca="1" si="123">KKW23</f>
        <v>0</v>
      </c>
      <c r="KKX23" s="501">
        <f t="shared" ca="1" si="123"/>
        <v>0</v>
      </c>
      <c r="KKY23" s="501">
        <f t="shared" ca="1" si="123"/>
        <v>0</v>
      </c>
      <c r="KKZ23" s="501">
        <f t="shared" ca="1" si="123"/>
        <v>0</v>
      </c>
      <c r="KLA23" s="501">
        <f t="shared" ca="1" si="123"/>
        <v>0</v>
      </c>
      <c r="KLB23" s="501">
        <f t="shared" ca="1" si="123"/>
        <v>0</v>
      </c>
      <c r="KLC23" s="501">
        <f t="shared" ca="1" si="123"/>
        <v>0</v>
      </c>
      <c r="KLD23" s="501">
        <f t="shared" ca="1" si="123"/>
        <v>0</v>
      </c>
      <c r="KLE23" s="501">
        <f t="shared" ca="1" si="123"/>
        <v>0</v>
      </c>
      <c r="KLF23" s="501">
        <f t="shared" ca="1" si="123"/>
        <v>0</v>
      </c>
      <c r="KLG23" s="501">
        <f t="shared" ca="1" si="123"/>
        <v>0</v>
      </c>
      <c r="KLH23" s="501">
        <f t="shared" ca="1" si="123"/>
        <v>0</v>
      </c>
      <c r="KLI23" s="501">
        <f t="shared" ca="1" si="123"/>
        <v>0</v>
      </c>
      <c r="KLJ23" s="501">
        <f t="shared" ca="1" si="123"/>
        <v>0</v>
      </c>
      <c r="KLK23" s="501">
        <f t="shared" ca="1" si="123"/>
        <v>0</v>
      </c>
      <c r="KLL23" s="501">
        <f t="shared" ca="1" si="123"/>
        <v>0</v>
      </c>
      <c r="KLM23" s="501">
        <f t="shared" ca="1" si="123"/>
        <v>0</v>
      </c>
      <c r="KLN23" s="501">
        <f t="shared" ca="1" si="123"/>
        <v>0</v>
      </c>
      <c r="KLO23" s="501">
        <f t="shared" ca="1" si="123"/>
        <v>0</v>
      </c>
      <c r="KLP23" s="501">
        <f t="shared" ca="1" si="123"/>
        <v>0</v>
      </c>
      <c r="KLQ23" s="501">
        <f t="shared" ca="1" si="123"/>
        <v>0</v>
      </c>
      <c r="KLR23" s="501">
        <f t="shared" ca="1" si="123"/>
        <v>0</v>
      </c>
      <c r="KLS23" s="501">
        <f t="shared" ca="1" si="123"/>
        <v>0</v>
      </c>
      <c r="KLT23" s="501">
        <f t="shared" ca="1" si="123"/>
        <v>0</v>
      </c>
      <c r="KLU23" s="501">
        <f t="shared" ca="1" si="123"/>
        <v>0</v>
      </c>
      <c r="KLV23" s="501">
        <f t="shared" ca="1" si="123"/>
        <v>0</v>
      </c>
      <c r="KLW23" s="501">
        <f t="shared" ca="1" si="123"/>
        <v>0</v>
      </c>
      <c r="KLX23" s="501">
        <f t="shared" ca="1" si="123"/>
        <v>0</v>
      </c>
      <c r="KLY23" s="501">
        <f t="shared" ca="1" si="123"/>
        <v>0</v>
      </c>
      <c r="KLZ23" s="501">
        <f t="shared" ca="1" si="123"/>
        <v>0</v>
      </c>
      <c r="KMA23" s="501">
        <f t="shared" ca="1" si="123"/>
        <v>0</v>
      </c>
      <c r="KMB23" s="501">
        <f t="shared" ca="1" si="123"/>
        <v>0</v>
      </c>
      <c r="KMC23" s="501">
        <f t="shared" ca="1" si="123"/>
        <v>0</v>
      </c>
      <c r="KMD23" s="501">
        <f t="shared" ca="1" si="123"/>
        <v>0</v>
      </c>
      <c r="KME23" s="501">
        <f t="shared" ca="1" si="123"/>
        <v>0</v>
      </c>
      <c r="KMF23" s="501">
        <f t="shared" ca="1" si="123"/>
        <v>0</v>
      </c>
      <c r="KMG23" s="501">
        <f t="shared" ca="1" si="123"/>
        <v>0</v>
      </c>
      <c r="KMH23" s="501">
        <f t="shared" ca="1" si="123"/>
        <v>0</v>
      </c>
      <c r="KMI23" s="501">
        <f t="shared" ca="1" si="123"/>
        <v>0</v>
      </c>
      <c r="KMJ23" s="501">
        <f t="shared" ca="1" si="123"/>
        <v>0</v>
      </c>
      <c r="KMK23" s="501">
        <f t="shared" ca="1" si="123"/>
        <v>0</v>
      </c>
      <c r="KML23" s="501">
        <f t="shared" ca="1" si="123"/>
        <v>0</v>
      </c>
      <c r="KMM23" s="501">
        <f t="shared" ca="1" si="123"/>
        <v>0</v>
      </c>
      <c r="KMN23" s="501">
        <f t="shared" ca="1" si="123"/>
        <v>0</v>
      </c>
      <c r="KMO23" s="501">
        <f t="shared" ca="1" si="123"/>
        <v>0</v>
      </c>
      <c r="KMP23" s="501">
        <f t="shared" ca="1" si="123"/>
        <v>0</v>
      </c>
      <c r="KMQ23" s="501">
        <f t="shared" ca="1" si="123"/>
        <v>0</v>
      </c>
      <c r="KMR23" s="501">
        <f t="shared" ca="1" si="123"/>
        <v>0</v>
      </c>
      <c r="KMS23" s="501">
        <f t="shared" ca="1" si="123"/>
        <v>0</v>
      </c>
      <c r="KMT23" s="501">
        <f t="shared" ca="1" si="123"/>
        <v>0</v>
      </c>
      <c r="KMU23" s="501">
        <f t="shared" ca="1" si="123"/>
        <v>0</v>
      </c>
      <c r="KMV23" s="501">
        <f t="shared" ca="1" si="123"/>
        <v>0</v>
      </c>
      <c r="KMW23" s="501">
        <f t="shared" ca="1" si="123"/>
        <v>0</v>
      </c>
      <c r="KMX23" s="501">
        <f t="shared" ca="1" si="123"/>
        <v>0</v>
      </c>
      <c r="KMY23" s="501">
        <f t="shared" ca="1" si="123"/>
        <v>0</v>
      </c>
      <c r="KMZ23" s="501">
        <f t="shared" ca="1" si="123"/>
        <v>0</v>
      </c>
      <c r="KNA23" s="501">
        <f t="shared" ca="1" si="123"/>
        <v>0</v>
      </c>
      <c r="KNB23" s="501">
        <f t="shared" ca="1" si="123"/>
        <v>0</v>
      </c>
      <c r="KNC23" s="501">
        <f t="shared" ca="1" si="123"/>
        <v>0</v>
      </c>
      <c r="KND23" s="501">
        <f t="shared" ca="1" si="123"/>
        <v>0</v>
      </c>
      <c r="KNE23" s="501">
        <f t="shared" ca="1" si="123"/>
        <v>0</v>
      </c>
      <c r="KNF23" s="501">
        <f t="shared" ca="1" si="123"/>
        <v>0</v>
      </c>
      <c r="KNG23" s="501">
        <f t="shared" ca="1" si="123"/>
        <v>0</v>
      </c>
      <c r="KNH23" s="501">
        <f t="shared" ca="1" si="123"/>
        <v>0</v>
      </c>
      <c r="KNI23" s="501">
        <f t="shared" ref="KNI23:KPT23" ca="1" si="124">KNI23</f>
        <v>0</v>
      </c>
      <c r="KNJ23" s="501">
        <f t="shared" ca="1" si="124"/>
        <v>0</v>
      </c>
      <c r="KNK23" s="501">
        <f t="shared" ca="1" si="124"/>
        <v>0</v>
      </c>
      <c r="KNL23" s="501">
        <f t="shared" ca="1" si="124"/>
        <v>0</v>
      </c>
      <c r="KNM23" s="501">
        <f t="shared" ca="1" si="124"/>
        <v>0</v>
      </c>
      <c r="KNN23" s="501">
        <f t="shared" ca="1" si="124"/>
        <v>0</v>
      </c>
      <c r="KNO23" s="501">
        <f t="shared" ca="1" si="124"/>
        <v>0</v>
      </c>
      <c r="KNP23" s="501">
        <f t="shared" ca="1" si="124"/>
        <v>0</v>
      </c>
      <c r="KNQ23" s="501">
        <f t="shared" ca="1" si="124"/>
        <v>0</v>
      </c>
      <c r="KNR23" s="501">
        <f t="shared" ca="1" si="124"/>
        <v>0</v>
      </c>
      <c r="KNS23" s="501">
        <f t="shared" ca="1" si="124"/>
        <v>0</v>
      </c>
      <c r="KNT23" s="501">
        <f t="shared" ca="1" si="124"/>
        <v>0</v>
      </c>
      <c r="KNU23" s="501">
        <f t="shared" ca="1" si="124"/>
        <v>0</v>
      </c>
      <c r="KNV23" s="501">
        <f t="shared" ca="1" si="124"/>
        <v>0</v>
      </c>
      <c r="KNW23" s="501">
        <f t="shared" ca="1" si="124"/>
        <v>0</v>
      </c>
      <c r="KNX23" s="501">
        <f t="shared" ca="1" si="124"/>
        <v>0</v>
      </c>
      <c r="KNY23" s="501">
        <f t="shared" ca="1" si="124"/>
        <v>0</v>
      </c>
      <c r="KNZ23" s="501">
        <f t="shared" ca="1" si="124"/>
        <v>0</v>
      </c>
      <c r="KOA23" s="501">
        <f t="shared" ca="1" si="124"/>
        <v>0</v>
      </c>
      <c r="KOB23" s="501">
        <f t="shared" ca="1" si="124"/>
        <v>0</v>
      </c>
      <c r="KOC23" s="501">
        <f t="shared" ca="1" si="124"/>
        <v>0</v>
      </c>
      <c r="KOD23" s="501">
        <f t="shared" ca="1" si="124"/>
        <v>0</v>
      </c>
      <c r="KOE23" s="501">
        <f t="shared" ca="1" si="124"/>
        <v>0</v>
      </c>
      <c r="KOF23" s="501">
        <f t="shared" ca="1" si="124"/>
        <v>0</v>
      </c>
      <c r="KOG23" s="501">
        <f t="shared" ca="1" si="124"/>
        <v>0</v>
      </c>
      <c r="KOH23" s="501">
        <f t="shared" ca="1" si="124"/>
        <v>0</v>
      </c>
      <c r="KOI23" s="501">
        <f t="shared" ca="1" si="124"/>
        <v>0</v>
      </c>
      <c r="KOJ23" s="501">
        <f t="shared" ca="1" si="124"/>
        <v>0</v>
      </c>
      <c r="KOK23" s="501">
        <f t="shared" ca="1" si="124"/>
        <v>0</v>
      </c>
      <c r="KOL23" s="501">
        <f t="shared" ca="1" si="124"/>
        <v>0</v>
      </c>
      <c r="KOM23" s="501">
        <f t="shared" ca="1" si="124"/>
        <v>0</v>
      </c>
      <c r="KON23" s="501">
        <f t="shared" ca="1" si="124"/>
        <v>0</v>
      </c>
      <c r="KOO23" s="501">
        <f t="shared" ca="1" si="124"/>
        <v>0</v>
      </c>
      <c r="KOP23" s="501">
        <f t="shared" ca="1" si="124"/>
        <v>0</v>
      </c>
      <c r="KOQ23" s="501">
        <f t="shared" ca="1" si="124"/>
        <v>0</v>
      </c>
      <c r="KOR23" s="501">
        <f t="shared" ca="1" si="124"/>
        <v>0</v>
      </c>
      <c r="KOS23" s="501">
        <f t="shared" ca="1" si="124"/>
        <v>0</v>
      </c>
      <c r="KOT23" s="501">
        <f t="shared" ca="1" si="124"/>
        <v>0</v>
      </c>
      <c r="KOU23" s="501">
        <f t="shared" ca="1" si="124"/>
        <v>0</v>
      </c>
      <c r="KOV23" s="501">
        <f t="shared" ca="1" si="124"/>
        <v>0</v>
      </c>
      <c r="KOW23" s="501">
        <f t="shared" ca="1" si="124"/>
        <v>0</v>
      </c>
      <c r="KOX23" s="501">
        <f t="shared" ca="1" si="124"/>
        <v>0</v>
      </c>
      <c r="KOY23" s="501">
        <f t="shared" ca="1" si="124"/>
        <v>0</v>
      </c>
      <c r="KOZ23" s="501">
        <f t="shared" ca="1" si="124"/>
        <v>0</v>
      </c>
      <c r="KPA23" s="501">
        <f t="shared" ca="1" si="124"/>
        <v>0</v>
      </c>
      <c r="KPB23" s="501">
        <f t="shared" ca="1" si="124"/>
        <v>0</v>
      </c>
      <c r="KPC23" s="501">
        <f t="shared" ca="1" si="124"/>
        <v>0</v>
      </c>
      <c r="KPD23" s="501">
        <f t="shared" ca="1" si="124"/>
        <v>0</v>
      </c>
      <c r="KPE23" s="501">
        <f t="shared" ca="1" si="124"/>
        <v>0</v>
      </c>
      <c r="KPF23" s="501">
        <f t="shared" ca="1" si="124"/>
        <v>0</v>
      </c>
      <c r="KPG23" s="501">
        <f t="shared" ca="1" si="124"/>
        <v>0</v>
      </c>
      <c r="KPH23" s="501">
        <f t="shared" ca="1" si="124"/>
        <v>0</v>
      </c>
      <c r="KPI23" s="501">
        <f t="shared" ca="1" si="124"/>
        <v>0</v>
      </c>
      <c r="KPJ23" s="501">
        <f t="shared" ca="1" si="124"/>
        <v>0</v>
      </c>
      <c r="KPK23" s="501">
        <f t="shared" ca="1" si="124"/>
        <v>0</v>
      </c>
      <c r="KPL23" s="501">
        <f t="shared" ca="1" si="124"/>
        <v>0</v>
      </c>
      <c r="KPM23" s="501">
        <f t="shared" ca="1" si="124"/>
        <v>0</v>
      </c>
      <c r="KPN23" s="501">
        <f t="shared" ca="1" si="124"/>
        <v>0</v>
      </c>
      <c r="KPO23" s="501">
        <f t="shared" ca="1" si="124"/>
        <v>0</v>
      </c>
      <c r="KPP23" s="501">
        <f t="shared" ca="1" si="124"/>
        <v>0</v>
      </c>
      <c r="KPQ23" s="501">
        <f t="shared" ca="1" si="124"/>
        <v>0</v>
      </c>
      <c r="KPR23" s="501">
        <f t="shared" ca="1" si="124"/>
        <v>0</v>
      </c>
      <c r="KPS23" s="501">
        <f t="shared" ca="1" si="124"/>
        <v>0</v>
      </c>
      <c r="KPT23" s="501">
        <f t="shared" ca="1" si="124"/>
        <v>0</v>
      </c>
      <c r="KPU23" s="501">
        <f t="shared" ref="KPU23:KSF23" ca="1" si="125">KPU23</f>
        <v>0</v>
      </c>
      <c r="KPV23" s="501">
        <f t="shared" ca="1" si="125"/>
        <v>0</v>
      </c>
      <c r="KPW23" s="501">
        <f t="shared" ca="1" si="125"/>
        <v>0</v>
      </c>
      <c r="KPX23" s="501">
        <f t="shared" ca="1" si="125"/>
        <v>0</v>
      </c>
      <c r="KPY23" s="501">
        <f t="shared" ca="1" si="125"/>
        <v>0</v>
      </c>
      <c r="KPZ23" s="501">
        <f t="shared" ca="1" si="125"/>
        <v>0</v>
      </c>
      <c r="KQA23" s="501">
        <f t="shared" ca="1" si="125"/>
        <v>0</v>
      </c>
      <c r="KQB23" s="501">
        <f t="shared" ca="1" si="125"/>
        <v>0</v>
      </c>
      <c r="KQC23" s="501">
        <f t="shared" ca="1" si="125"/>
        <v>0</v>
      </c>
      <c r="KQD23" s="501">
        <f t="shared" ca="1" si="125"/>
        <v>0</v>
      </c>
      <c r="KQE23" s="501">
        <f t="shared" ca="1" si="125"/>
        <v>0</v>
      </c>
      <c r="KQF23" s="501">
        <f t="shared" ca="1" si="125"/>
        <v>0</v>
      </c>
      <c r="KQG23" s="501">
        <f t="shared" ca="1" si="125"/>
        <v>0</v>
      </c>
      <c r="KQH23" s="501">
        <f t="shared" ca="1" si="125"/>
        <v>0</v>
      </c>
      <c r="KQI23" s="501">
        <f t="shared" ca="1" si="125"/>
        <v>0</v>
      </c>
      <c r="KQJ23" s="501">
        <f t="shared" ca="1" si="125"/>
        <v>0</v>
      </c>
      <c r="KQK23" s="501">
        <f t="shared" ca="1" si="125"/>
        <v>0</v>
      </c>
      <c r="KQL23" s="501">
        <f t="shared" ca="1" si="125"/>
        <v>0</v>
      </c>
      <c r="KQM23" s="501">
        <f t="shared" ca="1" si="125"/>
        <v>0</v>
      </c>
      <c r="KQN23" s="501">
        <f t="shared" ca="1" si="125"/>
        <v>0</v>
      </c>
      <c r="KQO23" s="501">
        <f t="shared" ca="1" si="125"/>
        <v>0</v>
      </c>
      <c r="KQP23" s="501">
        <f t="shared" ca="1" si="125"/>
        <v>0</v>
      </c>
      <c r="KQQ23" s="501">
        <f t="shared" ca="1" si="125"/>
        <v>0</v>
      </c>
      <c r="KQR23" s="501">
        <f t="shared" ca="1" si="125"/>
        <v>0</v>
      </c>
      <c r="KQS23" s="501">
        <f t="shared" ca="1" si="125"/>
        <v>0</v>
      </c>
      <c r="KQT23" s="501">
        <f t="shared" ca="1" si="125"/>
        <v>0</v>
      </c>
      <c r="KQU23" s="501">
        <f t="shared" ca="1" si="125"/>
        <v>0</v>
      </c>
      <c r="KQV23" s="501">
        <f t="shared" ca="1" si="125"/>
        <v>0</v>
      </c>
      <c r="KQW23" s="501">
        <f t="shared" ca="1" si="125"/>
        <v>0</v>
      </c>
      <c r="KQX23" s="501">
        <f t="shared" ca="1" si="125"/>
        <v>0</v>
      </c>
      <c r="KQY23" s="501">
        <f t="shared" ca="1" si="125"/>
        <v>0</v>
      </c>
      <c r="KQZ23" s="501">
        <f t="shared" ca="1" si="125"/>
        <v>0</v>
      </c>
      <c r="KRA23" s="501">
        <f t="shared" ca="1" si="125"/>
        <v>0</v>
      </c>
      <c r="KRB23" s="501">
        <f t="shared" ca="1" si="125"/>
        <v>0</v>
      </c>
      <c r="KRC23" s="501">
        <f t="shared" ca="1" si="125"/>
        <v>0</v>
      </c>
      <c r="KRD23" s="501">
        <f t="shared" ca="1" si="125"/>
        <v>0</v>
      </c>
      <c r="KRE23" s="501">
        <f t="shared" ca="1" si="125"/>
        <v>0</v>
      </c>
      <c r="KRF23" s="501">
        <f t="shared" ca="1" si="125"/>
        <v>0</v>
      </c>
      <c r="KRG23" s="501">
        <f t="shared" ca="1" si="125"/>
        <v>0</v>
      </c>
      <c r="KRH23" s="501">
        <f t="shared" ca="1" si="125"/>
        <v>0</v>
      </c>
      <c r="KRI23" s="501">
        <f t="shared" ca="1" si="125"/>
        <v>0</v>
      </c>
      <c r="KRJ23" s="501">
        <f t="shared" ca="1" si="125"/>
        <v>0</v>
      </c>
      <c r="KRK23" s="501">
        <f t="shared" ca="1" si="125"/>
        <v>0</v>
      </c>
      <c r="KRL23" s="501">
        <f t="shared" ca="1" si="125"/>
        <v>0</v>
      </c>
      <c r="KRM23" s="501">
        <f t="shared" ca="1" si="125"/>
        <v>0</v>
      </c>
      <c r="KRN23" s="501">
        <f t="shared" ca="1" si="125"/>
        <v>0</v>
      </c>
      <c r="KRO23" s="501">
        <f t="shared" ca="1" si="125"/>
        <v>0</v>
      </c>
      <c r="KRP23" s="501">
        <f t="shared" ca="1" si="125"/>
        <v>0</v>
      </c>
      <c r="KRQ23" s="501">
        <f t="shared" ca="1" si="125"/>
        <v>0</v>
      </c>
      <c r="KRR23" s="501">
        <f t="shared" ca="1" si="125"/>
        <v>0</v>
      </c>
      <c r="KRS23" s="501">
        <f t="shared" ca="1" si="125"/>
        <v>0</v>
      </c>
      <c r="KRT23" s="501">
        <f t="shared" ca="1" si="125"/>
        <v>0</v>
      </c>
      <c r="KRU23" s="501">
        <f t="shared" ca="1" si="125"/>
        <v>0</v>
      </c>
      <c r="KRV23" s="501">
        <f t="shared" ca="1" si="125"/>
        <v>0</v>
      </c>
      <c r="KRW23" s="501">
        <f t="shared" ca="1" si="125"/>
        <v>0</v>
      </c>
      <c r="KRX23" s="501">
        <f t="shared" ca="1" si="125"/>
        <v>0</v>
      </c>
      <c r="KRY23" s="501">
        <f t="shared" ca="1" si="125"/>
        <v>0</v>
      </c>
      <c r="KRZ23" s="501">
        <f t="shared" ca="1" si="125"/>
        <v>0</v>
      </c>
      <c r="KSA23" s="501">
        <f t="shared" ca="1" si="125"/>
        <v>0</v>
      </c>
      <c r="KSB23" s="501">
        <f t="shared" ca="1" si="125"/>
        <v>0</v>
      </c>
      <c r="KSC23" s="501">
        <f t="shared" ca="1" si="125"/>
        <v>0</v>
      </c>
      <c r="KSD23" s="501">
        <f t="shared" ca="1" si="125"/>
        <v>0</v>
      </c>
      <c r="KSE23" s="501">
        <f t="shared" ca="1" si="125"/>
        <v>0</v>
      </c>
      <c r="KSF23" s="501">
        <f t="shared" ca="1" si="125"/>
        <v>0</v>
      </c>
      <c r="KSG23" s="501">
        <f t="shared" ref="KSG23:KUR23" ca="1" si="126">KSG23</f>
        <v>0</v>
      </c>
      <c r="KSH23" s="501">
        <f t="shared" ca="1" si="126"/>
        <v>0</v>
      </c>
      <c r="KSI23" s="501">
        <f t="shared" ca="1" si="126"/>
        <v>0</v>
      </c>
      <c r="KSJ23" s="501">
        <f t="shared" ca="1" si="126"/>
        <v>0</v>
      </c>
      <c r="KSK23" s="501">
        <f t="shared" ca="1" si="126"/>
        <v>0</v>
      </c>
      <c r="KSL23" s="501">
        <f t="shared" ca="1" si="126"/>
        <v>0</v>
      </c>
      <c r="KSM23" s="501">
        <f t="shared" ca="1" si="126"/>
        <v>0</v>
      </c>
      <c r="KSN23" s="501">
        <f t="shared" ca="1" si="126"/>
        <v>0</v>
      </c>
      <c r="KSO23" s="501">
        <f t="shared" ca="1" si="126"/>
        <v>0</v>
      </c>
      <c r="KSP23" s="501">
        <f t="shared" ca="1" si="126"/>
        <v>0</v>
      </c>
      <c r="KSQ23" s="501">
        <f t="shared" ca="1" si="126"/>
        <v>0</v>
      </c>
      <c r="KSR23" s="501">
        <f t="shared" ca="1" si="126"/>
        <v>0</v>
      </c>
      <c r="KSS23" s="501">
        <f t="shared" ca="1" si="126"/>
        <v>0</v>
      </c>
      <c r="KST23" s="501">
        <f t="shared" ca="1" si="126"/>
        <v>0</v>
      </c>
      <c r="KSU23" s="501">
        <f t="shared" ca="1" si="126"/>
        <v>0</v>
      </c>
      <c r="KSV23" s="501">
        <f t="shared" ca="1" si="126"/>
        <v>0</v>
      </c>
      <c r="KSW23" s="501">
        <f t="shared" ca="1" si="126"/>
        <v>0</v>
      </c>
      <c r="KSX23" s="501">
        <f t="shared" ca="1" si="126"/>
        <v>0</v>
      </c>
      <c r="KSY23" s="501">
        <f t="shared" ca="1" si="126"/>
        <v>0</v>
      </c>
      <c r="KSZ23" s="501">
        <f t="shared" ca="1" si="126"/>
        <v>0</v>
      </c>
      <c r="KTA23" s="501">
        <f t="shared" ca="1" si="126"/>
        <v>0</v>
      </c>
      <c r="KTB23" s="501">
        <f t="shared" ca="1" si="126"/>
        <v>0</v>
      </c>
      <c r="KTC23" s="501">
        <f t="shared" ca="1" si="126"/>
        <v>0</v>
      </c>
      <c r="KTD23" s="501">
        <f t="shared" ca="1" si="126"/>
        <v>0</v>
      </c>
      <c r="KTE23" s="501">
        <f t="shared" ca="1" si="126"/>
        <v>0</v>
      </c>
      <c r="KTF23" s="501">
        <f t="shared" ca="1" si="126"/>
        <v>0</v>
      </c>
      <c r="KTG23" s="501">
        <f t="shared" ca="1" si="126"/>
        <v>0</v>
      </c>
      <c r="KTH23" s="501">
        <f t="shared" ca="1" si="126"/>
        <v>0</v>
      </c>
      <c r="KTI23" s="501">
        <f t="shared" ca="1" si="126"/>
        <v>0</v>
      </c>
      <c r="KTJ23" s="501">
        <f t="shared" ca="1" si="126"/>
        <v>0</v>
      </c>
      <c r="KTK23" s="501">
        <f t="shared" ca="1" si="126"/>
        <v>0</v>
      </c>
      <c r="KTL23" s="501">
        <f t="shared" ca="1" si="126"/>
        <v>0</v>
      </c>
      <c r="KTM23" s="501">
        <f t="shared" ca="1" si="126"/>
        <v>0</v>
      </c>
      <c r="KTN23" s="501">
        <f t="shared" ca="1" si="126"/>
        <v>0</v>
      </c>
      <c r="KTO23" s="501">
        <f t="shared" ca="1" si="126"/>
        <v>0</v>
      </c>
      <c r="KTP23" s="501">
        <f t="shared" ca="1" si="126"/>
        <v>0</v>
      </c>
      <c r="KTQ23" s="501">
        <f t="shared" ca="1" si="126"/>
        <v>0</v>
      </c>
      <c r="KTR23" s="501">
        <f t="shared" ca="1" si="126"/>
        <v>0</v>
      </c>
      <c r="KTS23" s="501">
        <f t="shared" ca="1" si="126"/>
        <v>0</v>
      </c>
      <c r="KTT23" s="501">
        <f t="shared" ca="1" si="126"/>
        <v>0</v>
      </c>
      <c r="KTU23" s="501">
        <f t="shared" ca="1" si="126"/>
        <v>0</v>
      </c>
      <c r="KTV23" s="501">
        <f t="shared" ca="1" si="126"/>
        <v>0</v>
      </c>
      <c r="KTW23" s="501">
        <f t="shared" ca="1" si="126"/>
        <v>0</v>
      </c>
      <c r="KTX23" s="501">
        <f t="shared" ca="1" si="126"/>
        <v>0</v>
      </c>
      <c r="KTY23" s="501">
        <f t="shared" ca="1" si="126"/>
        <v>0</v>
      </c>
      <c r="KTZ23" s="501">
        <f t="shared" ca="1" si="126"/>
        <v>0</v>
      </c>
      <c r="KUA23" s="501">
        <f t="shared" ca="1" si="126"/>
        <v>0</v>
      </c>
      <c r="KUB23" s="501">
        <f t="shared" ca="1" si="126"/>
        <v>0</v>
      </c>
      <c r="KUC23" s="501">
        <f t="shared" ca="1" si="126"/>
        <v>0</v>
      </c>
      <c r="KUD23" s="501">
        <f t="shared" ca="1" si="126"/>
        <v>0</v>
      </c>
      <c r="KUE23" s="501">
        <f t="shared" ca="1" si="126"/>
        <v>0</v>
      </c>
      <c r="KUF23" s="501">
        <f t="shared" ca="1" si="126"/>
        <v>0</v>
      </c>
      <c r="KUG23" s="501">
        <f t="shared" ca="1" si="126"/>
        <v>0</v>
      </c>
      <c r="KUH23" s="501">
        <f t="shared" ca="1" si="126"/>
        <v>0</v>
      </c>
      <c r="KUI23" s="501">
        <f t="shared" ca="1" si="126"/>
        <v>0</v>
      </c>
      <c r="KUJ23" s="501">
        <f t="shared" ca="1" si="126"/>
        <v>0</v>
      </c>
      <c r="KUK23" s="501">
        <f t="shared" ca="1" si="126"/>
        <v>0</v>
      </c>
      <c r="KUL23" s="501">
        <f t="shared" ca="1" si="126"/>
        <v>0</v>
      </c>
      <c r="KUM23" s="501">
        <f t="shared" ca="1" si="126"/>
        <v>0</v>
      </c>
      <c r="KUN23" s="501">
        <f t="shared" ca="1" si="126"/>
        <v>0</v>
      </c>
      <c r="KUO23" s="501">
        <f t="shared" ca="1" si="126"/>
        <v>0</v>
      </c>
      <c r="KUP23" s="501">
        <f t="shared" ca="1" si="126"/>
        <v>0</v>
      </c>
      <c r="KUQ23" s="501">
        <f t="shared" ca="1" si="126"/>
        <v>0</v>
      </c>
      <c r="KUR23" s="501">
        <f t="shared" ca="1" si="126"/>
        <v>0</v>
      </c>
      <c r="KUS23" s="501">
        <f t="shared" ref="KUS23:KXD23" ca="1" si="127">KUS23</f>
        <v>0</v>
      </c>
      <c r="KUT23" s="501">
        <f t="shared" ca="1" si="127"/>
        <v>0</v>
      </c>
      <c r="KUU23" s="501">
        <f t="shared" ca="1" si="127"/>
        <v>0</v>
      </c>
      <c r="KUV23" s="501">
        <f t="shared" ca="1" si="127"/>
        <v>0</v>
      </c>
      <c r="KUW23" s="501">
        <f t="shared" ca="1" si="127"/>
        <v>0</v>
      </c>
      <c r="KUX23" s="501">
        <f t="shared" ca="1" si="127"/>
        <v>0</v>
      </c>
      <c r="KUY23" s="501">
        <f t="shared" ca="1" si="127"/>
        <v>0</v>
      </c>
      <c r="KUZ23" s="501">
        <f t="shared" ca="1" si="127"/>
        <v>0</v>
      </c>
      <c r="KVA23" s="501">
        <f t="shared" ca="1" si="127"/>
        <v>0</v>
      </c>
      <c r="KVB23" s="501">
        <f t="shared" ca="1" si="127"/>
        <v>0</v>
      </c>
      <c r="KVC23" s="501">
        <f t="shared" ca="1" si="127"/>
        <v>0</v>
      </c>
      <c r="KVD23" s="501">
        <f t="shared" ca="1" si="127"/>
        <v>0</v>
      </c>
      <c r="KVE23" s="501">
        <f t="shared" ca="1" si="127"/>
        <v>0</v>
      </c>
      <c r="KVF23" s="501">
        <f t="shared" ca="1" si="127"/>
        <v>0</v>
      </c>
      <c r="KVG23" s="501">
        <f t="shared" ca="1" si="127"/>
        <v>0</v>
      </c>
      <c r="KVH23" s="501">
        <f t="shared" ca="1" si="127"/>
        <v>0</v>
      </c>
      <c r="KVI23" s="501">
        <f t="shared" ca="1" si="127"/>
        <v>0</v>
      </c>
      <c r="KVJ23" s="501">
        <f t="shared" ca="1" si="127"/>
        <v>0</v>
      </c>
      <c r="KVK23" s="501">
        <f t="shared" ca="1" si="127"/>
        <v>0</v>
      </c>
      <c r="KVL23" s="501">
        <f t="shared" ca="1" si="127"/>
        <v>0</v>
      </c>
      <c r="KVM23" s="501">
        <f t="shared" ca="1" si="127"/>
        <v>0</v>
      </c>
      <c r="KVN23" s="501">
        <f t="shared" ca="1" si="127"/>
        <v>0</v>
      </c>
      <c r="KVO23" s="501">
        <f t="shared" ca="1" si="127"/>
        <v>0</v>
      </c>
      <c r="KVP23" s="501">
        <f t="shared" ca="1" si="127"/>
        <v>0</v>
      </c>
      <c r="KVQ23" s="501">
        <f t="shared" ca="1" si="127"/>
        <v>0</v>
      </c>
      <c r="KVR23" s="501">
        <f t="shared" ca="1" si="127"/>
        <v>0</v>
      </c>
      <c r="KVS23" s="501">
        <f t="shared" ca="1" si="127"/>
        <v>0</v>
      </c>
      <c r="KVT23" s="501">
        <f t="shared" ca="1" si="127"/>
        <v>0</v>
      </c>
      <c r="KVU23" s="501">
        <f t="shared" ca="1" si="127"/>
        <v>0</v>
      </c>
      <c r="KVV23" s="501">
        <f t="shared" ca="1" si="127"/>
        <v>0</v>
      </c>
      <c r="KVW23" s="501">
        <f t="shared" ca="1" si="127"/>
        <v>0</v>
      </c>
      <c r="KVX23" s="501">
        <f t="shared" ca="1" si="127"/>
        <v>0</v>
      </c>
      <c r="KVY23" s="501">
        <f t="shared" ca="1" si="127"/>
        <v>0</v>
      </c>
      <c r="KVZ23" s="501">
        <f t="shared" ca="1" si="127"/>
        <v>0</v>
      </c>
      <c r="KWA23" s="501">
        <f t="shared" ca="1" si="127"/>
        <v>0</v>
      </c>
      <c r="KWB23" s="501">
        <f t="shared" ca="1" si="127"/>
        <v>0</v>
      </c>
      <c r="KWC23" s="501">
        <f t="shared" ca="1" si="127"/>
        <v>0</v>
      </c>
      <c r="KWD23" s="501">
        <f t="shared" ca="1" si="127"/>
        <v>0</v>
      </c>
      <c r="KWE23" s="501">
        <f t="shared" ca="1" si="127"/>
        <v>0</v>
      </c>
      <c r="KWF23" s="501">
        <f t="shared" ca="1" si="127"/>
        <v>0</v>
      </c>
      <c r="KWG23" s="501">
        <f t="shared" ca="1" si="127"/>
        <v>0</v>
      </c>
      <c r="KWH23" s="501">
        <f t="shared" ca="1" si="127"/>
        <v>0</v>
      </c>
      <c r="KWI23" s="501">
        <f t="shared" ca="1" si="127"/>
        <v>0</v>
      </c>
      <c r="KWJ23" s="501">
        <f t="shared" ca="1" si="127"/>
        <v>0</v>
      </c>
      <c r="KWK23" s="501">
        <f t="shared" ca="1" si="127"/>
        <v>0</v>
      </c>
      <c r="KWL23" s="501">
        <f t="shared" ca="1" si="127"/>
        <v>0</v>
      </c>
      <c r="KWM23" s="501">
        <f t="shared" ca="1" si="127"/>
        <v>0</v>
      </c>
      <c r="KWN23" s="501">
        <f t="shared" ca="1" si="127"/>
        <v>0</v>
      </c>
      <c r="KWO23" s="501">
        <f t="shared" ca="1" si="127"/>
        <v>0</v>
      </c>
      <c r="KWP23" s="501">
        <f t="shared" ca="1" si="127"/>
        <v>0</v>
      </c>
      <c r="KWQ23" s="501">
        <f t="shared" ca="1" si="127"/>
        <v>0</v>
      </c>
      <c r="KWR23" s="501">
        <f t="shared" ca="1" si="127"/>
        <v>0</v>
      </c>
      <c r="KWS23" s="501">
        <f t="shared" ca="1" si="127"/>
        <v>0</v>
      </c>
      <c r="KWT23" s="501">
        <f t="shared" ca="1" si="127"/>
        <v>0</v>
      </c>
      <c r="KWU23" s="501">
        <f t="shared" ca="1" si="127"/>
        <v>0</v>
      </c>
      <c r="KWV23" s="501">
        <f t="shared" ca="1" si="127"/>
        <v>0</v>
      </c>
      <c r="KWW23" s="501">
        <f t="shared" ca="1" si="127"/>
        <v>0</v>
      </c>
      <c r="KWX23" s="501">
        <f t="shared" ca="1" si="127"/>
        <v>0</v>
      </c>
      <c r="KWY23" s="501">
        <f t="shared" ca="1" si="127"/>
        <v>0</v>
      </c>
      <c r="KWZ23" s="501">
        <f t="shared" ca="1" si="127"/>
        <v>0</v>
      </c>
      <c r="KXA23" s="501">
        <f t="shared" ca="1" si="127"/>
        <v>0</v>
      </c>
      <c r="KXB23" s="501">
        <f t="shared" ca="1" si="127"/>
        <v>0</v>
      </c>
      <c r="KXC23" s="501">
        <f t="shared" ca="1" si="127"/>
        <v>0</v>
      </c>
      <c r="KXD23" s="501">
        <f t="shared" ca="1" si="127"/>
        <v>0</v>
      </c>
      <c r="KXE23" s="501">
        <f t="shared" ref="KXE23:KZP23" ca="1" si="128">KXE23</f>
        <v>0</v>
      </c>
      <c r="KXF23" s="501">
        <f t="shared" ca="1" si="128"/>
        <v>0</v>
      </c>
      <c r="KXG23" s="501">
        <f t="shared" ca="1" si="128"/>
        <v>0</v>
      </c>
      <c r="KXH23" s="501">
        <f t="shared" ca="1" si="128"/>
        <v>0</v>
      </c>
      <c r="KXI23" s="501">
        <f t="shared" ca="1" si="128"/>
        <v>0</v>
      </c>
      <c r="KXJ23" s="501">
        <f t="shared" ca="1" si="128"/>
        <v>0</v>
      </c>
      <c r="KXK23" s="501">
        <f t="shared" ca="1" si="128"/>
        <v>0</v>
      </c>
      <c r="KXL23" s="501">
        <f t="shared" ca="1" si="128"/>
        <v>0</v>
      </c>
      <c r="KXM23" s="501">
        <f t="shared" ca="1" si="128"/>
        <v>0</v>
      </c>
      <c r="KXN23" s="501">
        <f t="shared" ca="1" si="128"/>
        <v>0</v>
      </c>
      <c r="KXO23" s="501">
        <f t="shared" ca="1" si="128"/>
        <v>0</v>
      </c>
      <c r="KXP23" s="501">
        <f t="shared" ca="1" si="128"/>
        <v>0</v>
      </c>
      <c r="KXQ23" s="501">
        <f t="shared" ca="1" si="128"/>
        <v>0</v>
      </c>
      <c r="KXR23" s="501">
        <f t="shared" ca="1" si="128"/>
        <v>0</v>
      </c>
      <c r="KXS23" s="501">
        <f t="shared" ca="1" si="128"/>
        <v>0</v>
      </c>
      <c r="KXT23" s="501">
        <f t="shared" ca="1" si="128"/>
        <v>0</v>
      </c>
      <c r="KXU23" s="501">
        <f t="shared" ca="1" si="128"/>
        <v>0</v>
      </c>
      <c r="KXV23" s="501">
        <f t="shared" ca="1" si="128"/>
        <v>0</v>
      </c>
      <c r="KXW23" s="501">
        <f t="shared" ca="1" si="128"/>
        <v>0</v>
      </c>
      <c r="KXX23" s="501">
        <f t="shared" ca="1" si="128"/>
        <v>0</v>
      </c>
      <c r="KXY23" s="501">
        <f t="shared" ca="1" si="128"/>
        <v>0</v>
      </c>
      <c r="KXZ23" s="501">
        <f t="shared" ca="1" si="128"/>
        <v>0</v>
      </c>
      <c r="KYA23" s="501">
        <f t="shared" ca="1" si="128"/>
        <v>0</v>
      </c>
      <c r="KYB23" s="501">
        <f t="shared" ca="1" si="128"/>
        <v>0</v>
      </c>
      <c r="KYC23" s="501">
        <f t="shared" ca="1" si="128"/>
        <v>0</v>
      </c>
      <c r="KYD23" s="501">
        <f t="shared" ca="1" si="128"/>
        <v>0</v>
      </c>
      <c r="KYE23" s="501">
        <f t="shared" ca="1" si="128"/>
        <v>0</v>
      </c>
      <c r="KYF23" s="501">
        <f t="shared" ca="1" si="128"/>
        <v>0</v>
      </c>
      <c r="KYG23" s="501">
        <f t="shared" ca="1" si="128"/>
        <v>0</v>
      </c>
      <c r="KYH23" s="501">
        <f t="shared" ca="1" si="128"/>
        <v>0</v>
      </c>
      <c r="KYI23" s="501">
        <f t="shared" ca="1" si="128"/>
        <v>0</v>
      </c>
      <c r="KYJ23" s="501">
        <f t="shared" ca="1" si="128"/>
        <v>0</v>
      </c>
      <c r="KYK23" s="501">
        <f t="shared" ca="1" si="128"/>
        <v>0</v>
      </c>
      <c r="KYL23" s="501">
        <f t="shared" ca="1" si="128"/>
        <v>0</v>
      </c>
      <c r="KYM23" s="501">
        <f t="shared" ca="1" si="128"/>
        <v>0</v>
      </c>
      <c r="KYN23" s="501">
        <f t="shared" ca="1" si="128"/>
        <v>0</v>
      </c>
      <c r="KYO23" s="501">
        <f t="shared" ca="1" si="128"/>
        <v>0</v>
      </c>
      <c r="KYP23" s="501">
        <f t="shared" ca="1" si="128"/>
        <v>0</v>
      </c>
      <c r="KYQ23" s="501">
        <f t="shared" ca="1" si="128"/>
        <v>0</v>
      </c>
      <c r="KYR23" s="501">
        <f t="shared" ca="1" si="128"/>
        <v>0</v>
      </c>
      <c r="KYS23" s="501">
        <f t="shared" ca="1" si="128"/>
        <v>0</v>
      </c>
      <c r="KYT23" s="501">
        <f t="shared" ca="1" si="128"/>
        <v>0</v>
      </c>
      <c r="KYU23" s="501">
        <f t="shared" ca="1" si="128"/>
        <v>0</v>
      </c>
      <c r="KYV23" s="501">
        <f t="shared" ca="1" si="128"/>
        <v>0</v>
      </c>
      <c r="KYW23" s="501">
        <f t="shared" ca="1" si="128"/>
        <v>0</v>
      </c>
      <c r="KYX23" s="501">
        <f t="shared" ca="1" si="128"/>
        <v>0</v>
      </c>
      <c r="KYY23" s="501">
        <f t="shared" ca="1" si="128"/>
        <v>0</v>
      </c>
      <c r="KYZ23" s="501">
        <f t="shared" ca="1" si="128"/>
        <v>0</v>
      </c>
      <c r="KZA23" s="501">
        <f t="shared" ca="1" si="128"/>
        <v>0</v>
      </c>
      <c r="KZB23" s="501">
        <f t="shared" ca="1" si="128"/>
        <v>0</v>
      </c>
      <c r="KZC23" s="501">
        <f t="shared" ca="1" si="128"/>
        <v>0</v>
      </c>
      <c r="KZD23" s="501">
        <f t="shared" ca="1" si="128"/>
        <v>0</v>
      </c>
      <c r="KZE23" s="501">
        <f t="shared" ca="1" si="128"/>
        <v>0</v>
      </c>
      <c r="KZF23" s="501">
        <f t="shared" ca="1" si="128"/>
        <v>0</v>
      </c>
      <c r="KZG23" s="501">
        <f t="shared" ca="1" si="128"/>
        <v>0</v>
      </c>
      <c r="KZH23" s="501">
        <f t="shared" ca="1" si="128"/>
        <v>0</v>
      </c>
      <c r="KZI23" s="501">
        <f t="shared" ca="1" si="128"/>
        <v>0</v>
      </c>
      <c r="KZJ23" s="501">
        <f t="shared" ca="1" si="128"/>
        <v>0</v>
      </c>
      <c r="KZK23" s="501">
        <f t="shared" ca="1" si="128"/>
        <v>0</v>
      </c>
      <c r="KZL23" s="501">
        <f t="shared" ca="1" si="128"/>
        <v>0</v>
      </c>
      <c r="KZM23" s="501">
        <f t="shared" ca="1" si="128"/>
        <v>0</v>
      </c>
      <c r="KZN23" s="501">
        <f t="shared" ca="1" si="128"/>
        <v>0</v>
      </c>
      <c r="KZO23" s="501">
        <f t="shared" ca="1" si="128"/>
        <v>0</v>
      </c>
      <c r="KZP23" s="501">
        <f t="shared" ca="1" si="128"/>
        <v>0</v>
      </c>
      <c r="KZQ23" s="501">
        <f t="shared" ref="KZQ23:LCB23" ca="1" si="129">KZQ23</f>
        <v>0</v>
      </c>
      <c r="KZR23" s="501">
        <f t="shared" ca="1" si="129"/>
        <v>0</v>
      </c>
      <c r="KZS23" s="501">
        <f t="shared" ca="1" si="129"/>
        <v>0</v>
      </c>
      <c r="KZT23" s="501">
        <f t="shared" ca="1" si="129"/>
        <v>0</v>
      </c>
      <c r="KZU23" s="501">
        <f t="shared" ca="1" si="129"/>
        <v>0</v>
      </c>
      <c r="KZV23" s="501">
        <f t="shared" ca="1" si="129"/>
        <v>0</v>
      </c>
      <c r="KZW23" s="501">
        <f t="shared" ca="1" si="129"/>
        <v>0</v>
      </c>
      <c r="KZX23" s="501">
        <f t="shared" ca="1" si="129"/>
        <v>0</v>
      </c>
      <c r="KZY23" s="501">
        <f t="shared" ca="1" si="129"/>
        <v>0</v>
      </c>
      <c r="KZZ23" s="501">
        <f t="shared" ca="1" si="129"/>
        <v>0</v>
      </c>
      <c r="LAA23" s="501">
        <f t="shared" ca="1" si="129"/>
        <v>0</v>
      </c>
      <c r="LAB23" s="501">
        <f t="shared" ca="1" si="129"/>
        <v>0</v>
      </c>
      <c r="LAC23" s="501">
        <f t="shared" ca="1" si="129"/>
        <v>0</v>
      </c>
      <c r="LAD23" s="501">
        <f t="shared" ca="1" si="129"/>
        <v>0</v>
      </c>
      <c r="LAE23" s="501">
        <f t="shared" ca="1" si="129"/>
        <v>0</v>
      </c>
      <c r="LAF23" s="501">
        <f t="shared" ca="1" si="129"/>
        <v>0</v>
      </c>
      <c r="LAG23" s="501">
        <f t="shared" ca="1" si="129"/>
        <v>0</v>
      </c>
      <c r="LAH23" s="501">
        <f t="shared" ca="1" si="129"/>
        <v>0</v>
      </c>
      <c r="LAI23" s="501">
        <f t="shared" ca="1" si="129"/>
        <v>0</v>
      </c>
      <c r="LAJ23" s="501">
        <f t="shared" ca="1" si="129"/>
        <v>0</v>
      </c>
      <c r="LAK23" s="501">
        <f t="shared" ca="1" si="129"/>
        <v>0</v>
      </c>
      <c r="LAL23" s="501">
        <f t="shared" ca="1" si="129"/>
        <v>0</v>
      </c>
      <c r="LAM23" s="501">
        <f t="shared" ca="1" si="129"/>
        <v>0</v>
      </c>
      <c r="LAN23" s="501">
        <f t="shared" ca="1" si="129"/>
        <v>0</v>
      </c>
      <c r="LAO23" s="501">
        <f t="shared" ca="1" si="129"/>
        <v>0</v>
      </c>
      <c r="LAP23" s="501">
        <f t="shared" ca="1" si="129"/>
        <v>0</v>
      </c>
      <c r="LAQ23" s="501">
        <f t="shared" ca="1" si="129"/>
        <v>0</v>
      </c>
      <c r="LAR23" s="501">
        <f t="shared" ca="1" si="129"/>
        <v>0</v>
      </c>
      <c r="LAS23" s="501">
        <f t="shared" ca="1" si="129"/>
        <v>0</v>
      </c>
      <c r="LAT23" s="501">
        <f t="shared" ca="1" si="129"/>
        <v>0</v>
      </c>
      <c r="LAU23" s="501">
        <f t="shared" ca="1" si="129"/>
        <v>0</v>
      </c>
      <c r="LAV23" s="501">
        <f t="shared" ca="1" si="129"/>
        <v>0</v>
      </c>
      <c r="LAW23" s="501">
        <f t="shared" ca="1" si="129"/>
        <v>0</v>
      </c>
      <c r="LAX23" s="501">
        <f t="shared" ca="1" si="129"/>
        <v>0</v>
      </c>
      <c r="LAY23" s="501">
        <f t="shared" ca="1" si="129"/>
        <v>0</v>
      </c>
      <c r="LAZ23" s="501">
        <f t="shared" ca="1" si="129"/>
        <v>0</v>
      </c>
      <c r="LBA23" s="501">
        <f t="shared" ca="1" si="129"/>
        <v>0</v>
      </c>
      <c r="LBB23" s="501">
        <f t="shared" ca="1" si="129"/>
        <v>0</v>
      </c>
      <c r="LBC23" s="501">
        <f t="shared" ca="1" si="129"/>
        <v>0</v>
      </c>
      <c r="LBD23" s="501">
        <f t="shared" ca="1" si="129"/>
        <v>0</v>
      </c>
      <c r="LBE23" s="501">
        <f t="shared" ca="1" si="129"/>
        <v>0</v>
      </c>
      <c r="LBF23" s="501">
        <f t="shared" ca="1" si="129"/>
        <v>0</v>
      </c>
      <c r="LBG23" s="501">
        <f t="shared" ca="1" si="129"/>
        <v>0</v>
      </c>
      <c r="LBH23" s="501">
        <f t="shared" ca="1" si="129"/>
        <v>0</v>
      </c>
      <c r="LBI23" s="501">
        <f t="shared" ca="1" si="129"/>
        <v>0</v>
      </c>
      <c r="LBJ23" s="501">
        <f t="shared" ca="1" si="129"/>
        <v>0</v>
      </c>
      <c r="LBK23" s="501">
        <f t="shared" ca="1" si="129"/>
        <v>0</v>
      </c>
      <c r="LBL23" s="501">
        <f t="shared" ca="1" si="129"/>
        <v>0</v>
      </c>
      <c r="LBM23" s="501">
        <f t="shared" ca="1" si="129"/>
        <v>0</v>
      </c>
      <c r="LBN23" s="501">
        <f t="shared" ca="1" si="129"/>
        <v>0</v>
      </c>
      <c r="LBO23" s="501">
        <f t="shared" ca="1" si="129"/>
        <v>0</v>
      </c>
      <c r="LBP23" s="501">
        <f t="shared" ca="1" si="129"/>
        <v>0</v>
      </c>
      <c r="LBQ23" s="501">
        <f t="shared" ca="1" si="129"/>
        <v>0</v>
      </c>
      <c r="LBR23" s="501">
        <f t="shared" ca="1" si="129"/>
        <v>0</v>
      </c>
      <c r="LBS23" s="501">
        <f t="shared" ca="1" si="129"/>
        <v>0</v>
      </c>
      <c r="LBT23" s="501">
        <f t="shared" ca="1" si="129"/>
        <v>0</v>
      </c>
      <c r="LBU23" s="501">
        <f t="shared" ca="1" si="129"/>
        <v>0</v>
      </c>
      <c r="LBV23" s="501">
        <f t="shared" ca="1" si="129"/>
        <v>0</v>
      </c>
      <c r="LBW23" s="501">
        <f t="shared" ca="1" si="129"/>
        <v>0</v>
      </c>
      <c r="LBX23" s="501">
        <f t="shared" ca="1" si="129"/>
        <v>0</v>
      </c>
      <c r="LBY23" s="501">
        <f t="shared" ca="1" si="129"/>
        <v>0</v>
      </c>
      <c r="LBZ23" s="501">
        <f t="shared" ca="1" si="129"/>
        <v>0</v>
      </c>
      <c r="LCA23" s="501">
        <f t="shared" ca="1" si="129"/>
        <v>0</v>
      </c>
      <c r="LCB23" s="501">
        <f t="shared" ca="1" si="129"/>
        <v>0</v>
      </c>
      <c r="LCC23" s="501">
        <f t="shared" ref="LCC23:LEN23" ca="1" si="130">LCC23</f>
        <v>0</v>
      </c>
      <c r="LCD23" s="501">
        <f t="shared" ca="1" si="130"/>
        <v>0</v>
      </c>
      <c r="LCE23" s="501">
        <f t="shared" ca="1" si="130"/>
        <v>0</v>
      </c>
      <c r="LCF23" s="501">
        <f t="shared" ca="1" si="130"/>
        <v>0</v>
      </c>
      <c r="LCG23" s="501">
        <f t="shared" ca="1" si="130"/>
        <v>0</v>
      </c>
      <c r="LCH23" s="501">
        <f t="shared" ca="1" si="130"/>
        <v>0</v>
      </c>
      <c r="LCI23" s="501">
        <f t="shared" ca="1" si="130"/>
        <v>0</v>
      </c>
      <c r="LCJ23" s="501">
        <f t="shared" ca="1" si="130"/>
        <v>0</v>
      </c>
      <c r="LCK23" s="501">
        <f t="shared" ca="1" si="130"/>
        <v>0</v>
      </c>
      <c r="LCL23" s="501">
        <f t="shared" ca="1" si="130"/>
        <v>0</v>
      </c>
      <c r="LCM23" s="501">
        <f t="shared" ca="1" si="130"/>
        <v>0</v>
      </c>
      <c r="LCN23" s="501">
        <f t="shared" ca="1" si="130"/>
        <v>0</v>
      </c>
      <c r="LCO23" s="501">
        <f t="shared" ca="1" si="130"/>
        <v>0</v>
      </c>
      <c r="LCP23" s="501">
        <f t="shared" ca="1" si="130"/>
        <v>0</v>
      </c>
      <c r="LCQ23" s="501">
        <f t="shared" ca="1" si="130"/>
        <v>0</v>
      </c>
      <c r="LCR23" s="501">
        <f t="shared" ca="1" si="130"/>
        <v>0</v>
      </c>
      <c r="LCS23" s="501">
        <f t="shared" ca="1" si="130"/>
        <v>0</v>
      </c>
      <c r="LCT23" s="501">
        <f t="shared" ca="1" si="130"/>
        <v>0</v>
      </c>
      <c r="LCU23" s="501">
        <f t="shared" ca="1" si="130"/>
        <v>0</v>
      </c>
      <c r="LCV23" s="501">
        <f t="shared" ca="1" si="130"/>
        <v>0</v>
      </c>
      <c r="LCW23" s="501">
        <f t="shared" ca="1" si="130"/>
        <v>0</v>
      </c>
      <c r="LCX23" s="501">
        <f t="shared" ca="1" si="130"/>
        <v>0</v>
      </c>
      <c r="LCY23" s="501">
        <f t="shared" ca="1" si="130"/>
        <v>0</v>
      </c>
      <c r="LCZ23" s="501">
        <f t="shared" ca="1" si="130"/>
        <v>0</v>
      </c>
      <c r="LDA23" s="501">
        <f t="shared" ca="1" si="130"/>
        <v>0</v>
      </c>
      <c r="LDB23" s="501">
        <f t="shared" ca="1" si="130"/>
        <v>0</v>
      </c>
      <c r="LDC23" s="501">
        <f t="shared" ca="1" si="130"/>
        <v>0</v>
      </c>
      <c r="LDD23" s="501">
        <f t="shared" ca="1" si="130"/>
        <v>0</v>
      </c>
      <c r="LDE23" s="501">
        <f t="shared" ca="1" si="130"/>
        <v>0</v>
      </c>
      <c r="LDF23" s="501">
        <f t="shared" ca="1" si="130"/>
        <v>0</v>
      </c>
      <c r="LDG23" s="501">
        <f t="shared" ca="1" si="130"/>
        <v>0</v>
      </c>
      <c r="LDH23" s="501">
        <f t="shared" ca="1" si="130"/>
        <v>0</v>
      </c>
      <c r="LDI23" s="501">
        <f t="shared" ca="1" si="130"/>
        <v>0</v>
      </c>
      <c r="LDJ23" s="501">
        <f t="shared" ca="1" si="130"/>
        <v>0</v>
      </c>
      <c r="LDK23" s="501">
        <f t="shared" ca="1" si="130"/>
        <v>0</v>
      </c>
      <c r="LDL23" s="501">
        <f t="shared" ca="1" si="130"/>
        <v>0</v>
      </c>
      <c r="LDM23" s="501">
        <f t="shared" ca="1" si="130"/>
        <v>0</v>
      </c>
      <c r="LDN23" s="501">
        <f t="shared" ca="1" si="130"/>
        <v>0</v>
      </c>
      <c r="LDO23" s="501">
        <f t="shared" ca="1" si="130"/>
        <v>0</v>
      </c>
      <c r="LDP23" s="501">
        <f t="shared" ca="1" si="130"/>
        <v>0</v>
      </c>
      <c r="LDQ23" s="501">
        <f t="shared" ca="1" si="130"/>
        <v>0</v>
      </c>
      <c r="LDR23" s="501">
        <f t="shared" ca="1" si="130"/>
        <v>0</v>
      </c>
      <c r="LDS23" s="501">
        <f t="shared" ca="1" si="130"/>
        <v>0</v>
      </c>
      <c r="LDT23" s="501">
        <f t="shared" ca="1" si="130"/>
        <v>0</v>
      </c>
      <c r="LDU23" s="501">
        <f t="shared" ca="1" si="130"/>
        <v>0</v>
      </c>
      <c r="LDV23" s="501">
        <f t="shared" ca="1" si="130"/>
        <v>0</v>
      </c>
      <c r="LDW23" s="501">
        <f t="shared" ca="1" si="130"/>
        <v>0</v>
      </c>
      <c r="LDX23" s="501">
        <f t="shared" ca="1" si="130"/>
        <v>0</v>
      </c>
      <c r="LDY23" s="501">
        <f t="shared" ca="1" si="130"/>
        <v>0</v>
      </c>
      <c r="LDZ23" s="501">
        <f t="shared" ca="1" si="130"/>
        <v>0</v>
      </c>
      <c r="LEA23" s="501">
        <f t="shared" ca="1" si="130"/>
        <v>0</v>
      </c>
      <c r="LEB23" s="501">
        <f t="shared" ca="1" si="130"/>
        <v>0</v>
      </c>
      <c r="LEC23" s="501">
        <f t="shared" ca="1" si="130"/>
        <v>0</v>
      </c>
      <c r="LED23" s="501">
        <f t="shared" ca="1" si="130"/>
        <v>0</v>
      </c>
      <c r="LEE23" s="501">
        <f t="shared" ca="1" si="130"/>
        <v>0</v>
      </c>
      <c r="LEF23" s="501">
        <f t="shared" ca="1" si="130"/>
        <v>0</v>
      </c>
      <c r="LEG23" s="501">
        <f t="shared" ca="1" si="130"/>
        <v>0</v>
      </c>
      <c r="LEH23" s="501">
        <f t="shared" ca="1" si="130"/>
        <v>0</v>
      </c>
      <c r="LEI23" s="501">
        <f t="shared" ca="1" si="130"/>
        <v>0</v>
      </c>
      <c r="LEJ23" s="501">
        <f t="shared" ca="1" si="130"/>
        <v>0</v>
      </c>
      <c r="LEK23" s="501">
        <f t="shared" ca="1" si="130"/>
        <v>0</v>
      </c>
      <c r="LEL23" s="501">
        <f t="shared" ca="1" si="130"/>
        <v>0</v>
      </c>
      <c r="LEM23" s="501">
        <f t="shared" ca="1" si="130"/>
        <v>0</v>
      </c>
      <c r="LEN23" s="501">
        <f t="shared" ca="1" si="130"/>
        <v>0</v>
      </c>
      <c r="LEO23" s="501">
        <f t="shared" ref="LEO23:LGZ23" ca="1" si="131">LEO23</f>
        <v>0</v>
      </c>
      <c r="LEP23" s="501">
        <f t="shared" ca="1" si="131"/>
        <v>0</v>
      </c>
      <c r="LEQ23" s="501">
        <f t="shared" ca="1" si="131"/>
        <v>0</v>
      </c>
      <c r="LER23" s="501">
        <f t="shared" ca="1" si="131"/>
        <v>0</v>
      </c>
      <c r="LES23" s="501">
        <f t="shared" ca="1" si="131"/>
        <v>0</v>
      </c>
      <c r="LET23" s="501">
        <f t="shared" ca="1" si="131"/>
        <v>0</v>
      </c>
      <c r="LEU23" s="501">
        <f t="shared" ca="1" si="131"/>
        <v>0</v>
      </c>
      <c r="LEV23" s="501">
        <f t="shared" ca="1" si="131"/>
        <v>0</v>
      </c>
      <c r="LEW23" s="501">
        <f t="shared" ca="1" si="131"/>
        <v>0</v>
      </c>
      <c r="LEX23" s="501">
        <f t="shared" ca="1" si="131"/>
        <v>0</v>
      </c>
      <c r="LEY23" s="501">
        <f t="shared" ca="1" si="131"/>
        <v>0</v>
      </c>
      <c r="LEZ23" s="501">
        <f t="shared" ca="1" si="131"/>
        <v>0</v>
      </c>
      <c r="LFA23" s="501">
        <f t="shared" ca="1" si="131"/>
        <v>0</v>
      </c>
      <c r="LFB23" s="501">
        <f t="shared" ca="1" si="131"/>
        <v>0</v>
      </c>
      <c r="LFC23" s="501">
        <f t="shared" ca="1" si="131"/>
        <v>0</v>
      </c>
      <c r="LFD23" s="501">
        <f t="shared" ca="1" si="131"/>
        <v>0</v>
      </c>
      <c r="LFE23" s="501">
        <f t="shared" ca="1" si="131"/>
        <v>0</v>
      </c>
      <c r="LFF23" s="501">
        <f t="shared" ca="1" si="131"/>
        <v>0</v>
      </c>
      <c r="LFG23" s="501">
        <f t="shared" ca="1" si="131"/>
        <v>0</v>
      </c>
      <c r="LFH23" s="501">
        <f t="shared" ca="1" si="131"/>
        <v>0</v>
      </c>
      <c r="LFI23" s="501">
        <f t="shared" ca="1" si="131"/>
        <v>0</v>
      </c>
      <c r="LFJ23" s="501">
        <f t="shared" ca="1" si="131"/>
        <v>0</v>
      </c>
      <c r="LFK23" s="501">
        <f t="shared" ca="1" si="131"/>
        <v>0</v>
      </c>
      <c r="LFL23" s="501">
        <f t="shared" ca="1" si="131"/>
        <v>0</v>
      </c>
      <c r="LFM23" s="501">
        <f t="shared" ca="1" si="131"/>
        <v>0</v>
      </c>
      <c r="LFN23" s="501">
        <f t="shared" ca="1" si="131"/>
        <v>0</v>
      </c>
      <c r="LFO23" s="501">
        <f t="shared" ca="1" si="131"/>
        <v>0</v>
      </c>
      <c r="LFP23" s="501">
        <f t="shared" ca="1" si="131"/>
        <v>0</v>
      </c>
      <c r="LFQ23" s="501">
        <f t="shared" ca="1" si="131"/>
        <v>0</v>
      </c>
      <c r="LFR23" s="501">
        <f t="shared" ca="1" si="131"/>
        <v>0</v>
      </c>
      <c r="LFS23" s="501">
        <f t="shared" ca="1" si="131"/>
        <v>0</v>
      </c>
      <c r="LFT23" s="501">
        <f t="shared" ca="1" si="131"/>
        <v>0</v>
      </c>
      <c r="LFU23" s="501">
        <f t="shared" ca="1" si="131"/>
        <v>0</v>
      </c>
      <c r="LFV23" s="501">
        <f t="shared" ca="1" si="131"/>
        <v>0</v>
      </c>
      <c r="LFW23" s="501">
        <f t="shared" ca="1" si="131"/>
        <v>0</v>
      </c>
      <c r="LFX23" s="501">
        <f t="shared" ca="1" si="131"/>
        <v>0</v>
      </c>
      <c r="LFY23" s="501">
        <f t="shared" ca="1" si="131"/>
        <v>0</v>
      </c>
      <c r="LFZ23" s="501">
        <f t="shared" ca="1" si="131"/>
        <v>0</v>
      </c>
      <c r="LGA23" s="501">
        <f t="shared" ca="1" si="131"/>
        <v>0</v>
      </c>
      <c r="LGB23" s="501">
        <f t="shared" ca="1" si="131"/>
        <v>0</v>
      </c>
      <c r="LGC23" s="501">
        <f t="shared" ca="1" si="131"/>
        <v>0</v>
      </c>
      <c r="LGD23" s="501">
        <f t="shared" ca="1" si="131"/>
        <v>0</v>
      </c>
      <c r="LGE23" s="501">
        <f t="shared" ca="1" si="131"/>
        <v>0</v>
      </c>
      <c r="LGF23" s="501">
        <f t="shared" ca="1" si="131"/>
        <v>0</v>
      </c>
      <c r="LGG23" s="501">
        <f t="shared" ca="1" si="131"/>
        <v>0</v>
      </c>
      <c r="LGH23" s="501">
        <f t="shared" ca="1" si="131"/>
        <v>0</v>
      </c>
      <c r="LGI23" s="501">
        <f t="shared" ca="1" si="131"/>
        <v>0</v>
      </c>
      <c r="LGJ23" s="501">
        <f t="shared" ca="1" si="131"/>
        <v>0</v>
      </c>
      <c r="LGK23" s="501">
        <f t="shared" ca="1" si="131"/>
        <v>0</v>
      </c>
      <c r="LGL23" s="501">
        <f t="shared" ca="1" si="131"/>
        <v>0</v>
      </c>
      <c r="LGM23" s="501">
        <f t="shared" ca="1" si="131"/>
        <v>0</v>
      </c>
      <c r="LGN23" s="501">
        <f t="shared" ca="1" si="131"/>
        <v>0</v>
      </c>
      <c r="LGO23" s="501">
        <f t="shared" ca="1" si="131"/>
        <v>0</v>
      </c>
      <c r="LGP23" s="501">
        <f t="shared" ca="1" si="131"/>
        <v>0</v>
      </c>
      <c r="LGQ23" s="501">
        <f t="shared" ca="1" si="131"/>
        <v>0</v>
      </c>
      <c r="LGR23" s="501">
        <f t="shared" ca="1" si="131"/>
        <v>0</v>
      </c>
      <c r="LGS23" s="501">
        <f t="shared" ca="1" si="131"/>
        <v>0</v>
      </c>
      <c r="LGT23" s="501">
        <f t="shared" ca="1" si="131"/>
        <v>0</v>
      </c>
      <c r="LGU23" s="501">
        <f t="shared" ca="1" si="131"/>
        <v>0</v>
      </c>
      <c r="LGV23" s="501">
        <f t="shared" ca="1" si="131"/>
        <v>0</v>
      </c>
      <c r="LGW23" s="501">
        <f t="shared" ca="1" si="131"/>
        <v>0</v>
      </c>
      <c r="LGX23" s="501">
        <f t="shared" ca="1" si="131"/>
        <v>0</v>
      </c>
      <c r="LGY23" s="501">
        <f t="shared" ca="1" si="131"/>
        <v>0</v>
      </c>
      <c r="LGZ23" s="501">
        <f t="shared" ca="1" si="131"/>
        <v>0</v>
      </c>
      <c r="LHA23" s="501">
        <f t="shared" ref="LHA23:LJL23" ca="1" si="132">LHA23</f>
        <v>0</v>
      </c>
      <c r="LHB23" s="501">
        <f t="shared" ca="1" si="132"/>
        <v>0</v>
      </c>
      <c r="LHC23" s="501">
        <f t="shared" ca="1" si="132"/>
        <v>0</v>
      </c>
      <c r="LHD23" s="501">
        <f t="shared" ca="1" si="132"/>
        <v>0</v>
      </c>
      <c r="LHE23" s="501">
        <f t="shared" ca="1" si="132"/>
        <v>0</v>
      </c>
      <c r="LHF23" s="501">
        <f t="shared" ca="1" si="132"/>
        <v>0</v>
      </c>
      <c r="LHG23" s="501">
        <f t="shared" ca="1" si="132"/>
        <v>0</v>
      </c>
      <c r="LHH23" s="501">
        <f t="shared" ca="1" si="132"/>
        <v>0</v>
      </c>
      <c r="LHI23" s="501">
        <f t="shared" ca="1" si="132"/>
        <v>0</v>
      </c>
      <c r="LHJ23" s="501">
        <f t="shared" ca="1" si="132"/>
        <v>0</v>
      </c>
      <c r="LHK23" s="501">
        <f t="shared" ca="1" si="132"/>
        <v>0</v>
      </c>
      <c r="LHL23" s="501">
        <f t="shared" ca="1" si="132"/>
        <v>0</v>
      </c>
      <c r="LHM23" s="501">
        <f t="shared" ca="1" si="132"/>
        <v>0</v>
      </c>
      <c r="LHN23" s="501">
        <f t="shared" ca="1" si="132"/>
        <v>0</v>
      </c>
      <c r="LHO23" s="501">
        <f t="shared" ca="1" si="132"/>
        <v>0</v>
      </c>
      <c r="LHP23" s="501">
        <f t="shared" ca="1" si="132"/>
        <v>0</v>
      </c>
      <c r="LHQ23" s="501">
        <f t="shared" ca="1" si="132"/>
        <v>0</v>
      </c>
      <c r="LHR23" s="501">
        <f t="shared" ca="1" si="132"/>
        <v>0</v>
      </c>
      <c r="LHS23" s="501">
        <f t="shared" ca="1" si="132"/>
        <v>0</v>
      </c>
      <c r="LHT23" s="501">
        <f t="shared" ca="1" si="132"/>
        <v>0</v>
      </c>
      <c r="LHU23" s="501">
        <f t="shared" ca="1" si="132"/>
        <v>0</v>
      </c>
      <c r="LHV23" s="501">
        <f t="shared" ca="1" si="132"/>
        <v>0</v>
      </c>
      <c r="LHW23" s="501">
        <f t="shared" ca="1" si="132"/>
        <v>0</v>
      </c>
      <c r="LHX23" s="501">
        <f t="shared" ca="1" si="132"/>
        <v>0</v>
      </c>
      <c r="LHY23" s="501">
        <f t="shared" ca="1" si="132"/>
        <v>0</v>
      </c>
      <c r="LHZ23" s="501">
        <f t="shared" ca="1" si="132"/>
        <v>0</v>
      </c>
      <c r="LIA23" s="501">
        <f t="shared" ca="1" si="132"/>
        <v>0</v>
      </c>
      <c r="LIB23" s="501">
        <f t="shared" ca="1" si="132"/>
        <v>0</v>
      </c>
      <c r="LIC23" s="501">
        <f t="shared" ca="1" si="132"/>
        <v>0</v>
      </c>
      <c r="LID23" s="501">
        <f t="shared" ca="1" si="132"/>
        <v>0</v>
      </c>
      <c r="LIE23" s="501">
        <f t="shared" ca="1" si="132"/>
        <v>0</v>
      </c>
      <c r="LIF23" s="501">
        <f t="shared" ca="1" si="132"/>
        <v>0</v>
      </c>
      <c r="LIG23" s="501">
        <f t="shared" ca="1" si="132"/>
        <v>0</v>
      </c>
      <c r="LIH23" s="501">
        <f t="shared" ca="1" si="132"/>
        <v>0</v>
      </c>
      <c r="LII23" s="501">
        <f t="shared" ca="1" si="132"/>
        <v>0</v>
      </c>
      <c r="LIJ23" s="501">
        <f t="shared" ca="1" si="132"/>
        <v>0</v>
      </c>
      <c r="LIK23" s="501">
        <f t="shared" ca="1" si="132"/>
        <v>0</v>
      </c>
      <c r="LIL23" s="501">
        <f t="shared" ca="1" si="132"/>
        <v>0</v>
      </c>
      <c r="LIM23" s="501">
        <f t="shared" ca="1" si="132"/>
        <v>0</v>
      </c>
      <c r="LIN23" s="501">
        <f t="shared" ca="1" si="132"/>
        <v>0</v>
      </c>
      <c r="LIO23" s="501">
        <f t="shared" ca="1" si="132"/>
        <v>0</v>
      </c>
      <c r="LIP23" s="501">
        <f t="shared" ca="1" si="132"/>
        <v>0</v>
      </c>
      <c r="LIQ23" s="501">
        <f t="shared" ca="1" si="132"/>
        <v>0</v>
      </c>
      <c r="LIR23" s="501">
        <f t="shared" ca="1" si="132"/>
        <v>0</v>
      </c>
      <c r="LIS23" s="501">
        <f t="shared" ca="1" si="132"/>
        <v>0</v>
      </c>
      <c r="LIT23" s="501">
        <f t="shared" ca="1" si="132"/>
        <v>0</v>
      </c>
      <c r="LIU23" s="501">
        <f t="shared" ca="1" si="132"/>
        <v>0</v>
      </c>
      <c r="LIV23" s="501">
        <f t="shared" ca="1" si="132"/>
        <v>0</v>
      </c>
      <c r="LIW23" s="501">
        <f t="shared" ca="1" si="132"/>
        <v>0</v>
      </c>
      <c r="LIX23" s="501">
        <f t="shared" ca="1" si="132"/>
        <v>0</v>
      </c>
      <c r="LIY23" s="501">
        <f t="shared" ca="1" si="132"/>
        <v>0</v>
      </c>
      <c r="LIZ23" s="501">
        <f t="shared" ca="1" si="132"/>
        <v>0</v>
      </c>
      <c r="LJA23" s="501">
        <f t="shared" ca="1" si="132"/>
        <v>0</v>
      </c>
      <c r="LJB23" s="501">
        <f t="shared" ca="1" si="132"/>
        <v>0</v>
      </c>
      <c r="LJC23" s="501">
        <f t="shared" ca="1" si="132"/>
        <v>0</v>
      </c>
      <c r="LJD23" s="501">
        <f t="shared" ca="1" si="132"/>
        <v>0</v>
      </c>
      <c r="LJE23" s="501">
        <f t="shared" ca="1" si="132"/>
        <v>0</v>
      </c>
      <c r="LJF23" s="501">
        <f t="shared" ca="1" si="132"/>
        <v>0</v>
      </c>
      <c r="LJG23" s="501">
        <f t="shared" ca="1" si="132"/>
        <v>0</v>
      </c>
      <c r="LJH23" s="501">
        <f t="shared" ca="1" si="132"/>
        <v>0</v>
      </c>
      <c r="LJI23" s="501">
        <f t="shared" ca="1" si="132"/>
        <v>0</v>
      </c>
      <c r="LJJ23" s="501">
        <f t="shared" ca="1" si="132"/>
        <v>0</v>
      </c>
      <c r="LJK23" s="501">
        <f t="shared" ca="1" si="132"/>
        <v>0</v>
      </c>
      <c r="LJL23" s="501">
        <f t="shared" ca="1" si="132"/>
        <v>0</v>
      </c>
      <c r="LJM23" s="501">
        <f t="shared" ref="LJM23:LLX23" ca="1" si="133">LJM23</f>
        <v>0</v>
      </c>
      <c r="LJN23" s="501">
        <f t="shared" ca="1" si="133"/>
        <v>0</v>
      </c>
      <c r="LJO23" s="501">
        <f t="shared" ca="1" si="133"/>
        <v>0</v>
      </c>
      <c r="LJP23" s="501">
        <f t="shared" ca="1" si="133"/>
        <v>0</v>
      </c>
      <c r="LJQ23" s="501">
        <f t="shared" ca="1" si="133"/>
        <v>0</v>
      </c>
      <c r="LJR23" s="501">
        <f t="shared" ca="1" si="133"/>
        <v>0</v>
      </c>
      <c r="LJS23" s="501">
        <f t="shared" ca="1" si="133"/>
        <v>0</v>
      </c>
      <c r="LJT23" s="501">
        <f t="shared" ca="1" si="133"/>
        <v>0</v>
      </c>
      <c r="LJU23" s="501">
        <f t="shared" ca="1" si="133"/>
        <v>0</v>
      </c>
      <c r="LJV23" s="501">
        <f t="shared" ca="1" si="133"/>
        <v>0</v>
      </c>
      <c r="LJW23" s="501">
        <f t="shared" ca="1" si="133"/>
        <v>0</v>
      </c>
      <c r="LJX23" s="501">
        <f t="shared" ca="1" si="133"/>
        <v>0</v>
      </c>
      <c r="LJY23" s="501">
        <f t="shared" ca="1" si="133"/>
        <v>0</v>
      </c>
      <c r="LJZ23" s="501">
        <f t="shared" ca="1" si="133"/>
        <v>0</v>
      </c>
      <c r="LKA23" s="501">
        <f t="shared" ca="1" si="133"/>
        <v>0</v>
      </c>
      <c r="LKB23" s="501">
        <f t="shared" ca="1" si="133"/>
        <v>0</v>
      </c>
      <c r="LKC23" s="501">
        <f t="shared" ca="1" si="133"/>
        <v>0</v>
      </c>
      <c r="LKD23" s="501">
        <f t="shared" ca="1" si="133"/>
        <v>0</v>
      </c>
      <c r="LKE23" s="501">
        <f t="shared" ca="1" si="133"/>
        <v>0</v>
      </c>
      <c r="LKF23" s="501">
        <f t="shared" ca="1" si="133"/>
        <v>0</v>
      </c>
      <c r="LKG23" s="501">
        <f t="shared" ca="1" si="133"/>
        <v>0</v>
      </c>
      <c r="LKH23" s="501">
        <f t="shared" ca="1" si="133"/>
        <v>0</v>
      </c>
      <c r="LKI23" s="501">
        <f t="shared" ca="1" si="133"/>
        <v>0</v>
      </c>
      <c r="LKJ23" s="501">
        <f t="shared" ca="1" si="133"/>
        <v>0</v>
      </c>
      <c r="LKK23" s="501">
        <f t="shared" ca="1" si="133"/>
        <v>0</v>
      </c>
      <c r="LKL23" s="501">
        <f t="shared" ca="1" si="133"/>
        <v>0</v>
      </c>
      <c r="LKM23" s="501">
        <f t="shared" ca="1" si="133"/>
        <v>0</v>
      </c>
      <c r="LKN23" s="501">
        <f t="shared" ca="1" si="133"/>
        <v>0</v>
      </c>
      <c r="LKO23" s="501">
        <f t="shared" ca="1" si="133"/>
        <v>0</v>
      </c>
      <c r="LKP23" s="501">
        <f t="shared" ca="1" si="133"/>
        <v>0</v>
      </c>
      <c r="LKQ23" s="501">
        <f t="shared" ca="1" si="133"/>
        <v>0</v>
      </c>
      <c r="LKR23" s="501">
        <f t="shared" ca="1" si="133"/>
        <v>0</v>
      </c>
      <c r="LKS23" s="501">
        <f t="shared" ca="1" si="133"/>
        <v>0</v>
      </c>
      <c r="LKT23" s="501">
        <f t="shared" ca="1" si="133"/>
        <v>0</v>
      </c>
      <c r="LKU23" s="501">
        <f t="shared" ca="1" si="133"/>
        <v>0</v>
      </c>
      <c r="LKV23" s="501">
        <f t="shared" ca="1" si="133"/>
        <v>0</v>
      </c>
      <c r="LKW23" s="501">
        <f t="shared" ca="1" si="133"/>
        <v>0</v>
      </c>
      <c r="LKX23" s="501">
        <f t="shared" ca="1" si="133"/>
        <v>0</v>
      </c>
      <c r="LKY23" s="501">
        <f t="shared" ca="1" si="133"/>
        <v>0</v>
      </c>
      <c r="LKZ23" s="501">
        <f t="shared" ca="1" si="133"/>
        <v>0</v>
      </c>
      <c r="LLA23" s="501">
        <f t="shared" ca="1" si="133"/>
        <v>0</v>
      </c>
      <c r="LLB23" s="501">
        <f t="shared" ca="1" si="133"/>
        <v>0</v>
      </c>
      <c r="LLC23" s="501">
        <f t="shared" ca="1" si="133"/>
        <v>0</v>
      </c>
      <c r="LLD23" s="501">
        <f t="shared" ca="1" si="133"/>
        <v>0</v>
      </c>
      <c r="LLE23" s="501">
        <f t="shared" ca="1" si="133"/>
        <v>0</v>
      </c>
      <c r="LLF23" s="501">
        <f t="shared" ca="1" si="133"/>
        <v>0</v>
      </c>
      <c r="LLG23" s="501">
        <f t="shared" ca="1" si="133"/>
        <v>0</v>
      </c>
      <c r="LLH23" s="501">
        <f t="shared" ca="1" si="133"/>
        <v>0</v>
      </c>
      <c r="LLI23" s="501">
        <f t="shared" ca="1" si="133"/>
        <v>0</v>
      </c>
      <c r="LLJ23" s="501">
        <f t="shared" ca="1" si="133"/>
        <v>0</v>
      </c>
      <c r="LLK23" s="501">
        <f t="shared" ca="1" si="133"/>
        <v>0</v>
      </c>
      <c r="LLL23" s="501">
        <f t="shared" ca="1" si="133"/>
        <v>0</v>
      </c>
      <c r="LLM23" s="501">
        <f t="shared" ca="1" si="133"/>
        <v>0</v>
      </c>
      <c r="LLN23" s="501">
        <f t="shared" ca="1" si="133"/>
        <v>0</v>
      </c>
      <c r="LLO23" s="501">
        <f t="shared" ca="1" si="133"/>
        <v>0</v>
      </c>
      <c r="LLP23" s="501">
        <f t="shared" ca="1" si="133"/>
        <v>0</v>
      </c>
      <c r="LLQ23" s="501">
        <f t="shared" ca="1" si="133"/>
        <v>0</v>
      </c>
      <c r="LLR23" s="501">
        <f t="shared" ca="1" si="133"/>
        <v>0</v>
      </c>
      <c r="LLS23" s="501">
        <f t="shared" ca="1" si="133"/>
        <v>0</v>
      </c>
      <c r="LLT23" s="501">
        <f t="shared" ca="1" si="133"/>
        <v>0</v>
      </c>
      <c r="LLU23" s="501">
        <f t="shared" ca="1" si="133"/>
        <v>0</v>
      </c>
      <c r="LLV23" s="501">
        <f t="shared" ca="1" si="133"/>
        <v>0</v>
      </c>
      <c r="LLW23" s="501">
        <f t="shared" ca="1" si="133"/>
        <v>0</v>
      </c>
      <c r="LLX23" s="501">
        <f t="shared" ca="1" si="133"/>
        <v>0</v>
      </c>
      <c r="LLY23" s="501">
        <f t="shared" ref="LLY23:LOJ23" ca="1" si="134">LLY23</f>
        <v>0</v>
      </c>
      <c r="LLZ23" s="501">
        <f t="shared" ca="1" si="134"/>
        <v>0</v>
      </c>
      <c r="LMA23" s="501">
        <f t="shared" ca="1" si="134"/>
        <v>0</v>
      </c>
      <c r="LMB23" s="501">
        <f t="shared" ca="1" si="134"/>
        <v>0</v>
      </c>
      <c r="LMC23" s="501">
        <f t="shared" ca="1" si="134"/>
        <v>0</v>
      </c>
      <c r="LMD23" s="501">
        <f t="shared" ca="1" si="134"/>
        <v>0</v>
      </c>
      <c r="LME23" s="501">
        <f t="shared" ca="1" si="134"/>
        <v>0</v>
      </c>
      <c r="LMF23" s="501">
        <f t="shared" ca="1" si="134"/>
        <v>0</v>
      </c>
      <c r="LMG23" s="501">
        <f t="shared" ca="1" si="134"/>
        <v>0</v>
      </c>
      <c r="LMH23" s="501">
        <f t="shared" ca="1" si="134"/>
        <v>0</v>
      </c>
      <c r="LMI23" s="501">
        <f t="shared" ca="1" si="134"/>
        <v>0</v>
      </c>
      <c r="LMJ23" s="501">
        <f t="shared" ca="1" si="134"/>
        <v>0</v>
      </c>
      <c r="LMK23" s="501">
        <f t="shared" ca="1" si="134"/>
        <v>0</v>
      </c>
      <c r="LML23" s="501">
        <f t="shared" ca="1" si="134"/>
        <v>0</v>
      </c>
      <c r="LMM23" s="501">
        <f t="shared" ca="1" si="134"/>
        <v>0</v>
      </c>
      <c r="LMN23" s="501">
        <f t="shared" ca="1" si="134"/>
        <v>0</v>
      </c>
      <c r="LMO23" s="501">
        <f t="shared" ca="1" si="134"/>
        <v>0</v>
      </c>
      <c r="LMP23" s="501">
        <f t="shared" ca="1" si="134"/>
        <v>0</v>
      </c>
      <c r="LMQ23" s="501">
        <f t="shared" ca="1" si="134"/>
        <v>0</v>
      </c>
      <c r="LMR23" s="501">
        <f t="shared" ca="1" si="134"/>
        <v>0</v>
      </c>
      <c r="LMS23" s="501">
        <f t="shared" ca="1" si="134"/>
        <v>0</v>
      </c>
      <c r="LMT23" s="501">
        <f t="shared" ca="1" si="134"/>
        <v>0</v>
      </c>
      <c r="LMU23" s="501">
        <f t="shared" ca="1" si="134"/>
        <v>0</v>
      </c>
      <c r="LMV23" s="501">
        <f t="shared" ca="1" si="134"/>
        <v>0</v>
      </c>
      <c r="LMW23" s="501">
        <f t="shared" ca="1" si="134"/>
        <v>0</v>
      </c>
      <c r="LMX23" s="501">
        <f t="shared" ca="1" si="134"/>
        <v>0</v>
      </c>
      <c r="LMY23" s="501">
        <f t="shared" ca="1" si="134"/>
        <v>0</v>
      </c>
      <c r="LMZ23" s="501">
        <f t="shared" ca="1" si="134"/>
        <v>0</v>
      </c>
      <c r="LNA23" s="501">
        <f t="shared" ca="1" si="134"/>
        <v>0</v>
      </c>
      <c r="LNB23" s="501">
        <f t="shared" ca="1" si="134"/>
        <v>0</v>
      </c>
      <c r="LNC23" s="501">
        <f t="shared" ca="1" si="134"/>
        <v>0</v>
      </c>
      <c r="LND23" s="501">
        <f t="shared" ca="1" si="134"/>
        <v>0</v>
      </c>
      <c r="LNE23" s="501">
        <f t="shared" ca="1" si="134"/>
        <v>0</v>
      </c>
      <c r="LNF23" s="501">
        <f t="shared" ca="1" si="134"/>
        <v>0</v>
      </c>
      <c r="LNG23" s="501">
        <f t="shared" ca="1" si="134"/>
        <v>0</v>
      </c>
      <c r="LNH23" s="501">
        <f t="shared" ca="1" si="134"/>
        <v>0</v>
      </c>
      <c r="LNI23" s="501">
        <f t="shared" ca="1" si="134"/>
        <v>0</v>
      </c>
      <c r="LNJ23" s="501">
        <f t="shared" ca="1" si="134"/>
        <v>0</v>
      </c>
      <c r="LNK23" s="501">
        <f t="shared" ca="1" si="134"/>
        <v>0</v>
      </c>
      <c r="LNL23" s="501">
        <f t="shared" ca="1" si="134"/>
        <v>0</v>
      </c>
      <c r="LNM23" s="501">
        <f t="shared" ca="1" si="134"/>
        <v>0</v>
      </c>
      <c r="LNN23" s="501">
        <f t="shared" ca="1" si="134"/>
        <v>0</v>
      </c>
      <c r="LNO23" s="501">
        <f t="shared" ca="1" si="134"/>
        <v>0</v>
      </c>
      <c r="LNP23" s="501">
        <f t="shared" ca="1" si="134"/>
        <v>0</v>
      </c>
      <c r="LNQ23" s="501">
        <f t="shared" ca="1" si="134"/>
        <v>0</v>
      </c>
      <c r="LNR23" s="501">
        <f t="shared" ca="1" si="134"/>
        <v>0</v>
      </c>
      <c r="LNS23" s="501">
        <f t="shared" ca="1" si="134"/>
        <v>0</v>
      </c>
      <c r="LNT23" s="501">
        <f t="shared" ca="1" si="134"/>
        <v>0</v>
      </c>
      <c r="LNU23" s="501">
        <f t="shared" ca="1" si="134"/>
        <v>0</v>
      </c>
      <c r="LNV23" s="501">
        <f t="shared" ca="1" si="134"/>
        <v>0</v>
      </c>
      <c r="LNW23" s="501">
        <f t="shared" ca="1" si="134"/>
        <v>0</v>
      </c>
      <c r="LNX23" s="501">
        <f t="shared" ca="1" si="134"/>
        <v>0</v>
      </c>
      <c r="LNY23" s="501">
        <f t="shared" ca="1" si="134"/>
        <v>0</v>
      </c>
      <c r="LNZ23" s="501">
        <f t="shared" ca="1" si="134"/>
        <v>0</v>
      </c>
      <c r="LOA23" s="501">
        <f t="shared" ca="1" si="134"/>
        <v>0</v>
      </c>
      <c r="LOB23" s="501">
        <f t="shared" ca="1" si="134"/>
        <v>0</v>
      </c>
      <c r="LOC23" s="501">
        <f t="shared" ca="1" si="134"/>
        <v>0</v>
      </c>
      <c r="LOD23" s="501">
        <f t="shared" ca="1" si="134"/>
        <v>0</v>
      </c>
      <c r="LOE23" s="501">
        <f t="shared" ca="1" si="134"/>
        <v>0</v>
      </c>
      <c r="LOF23" s="501">
        <f t="shared" ca="1" si="134"/>
        <v>0</v>
      </c>
      <c r="LOG23" s="501">
        <f t="shared" ca="1" si="134"/>
        <v>0</v>
      </c>
      <c r="LOH23" s="501">
        <f t="shared" ca="1" si="134"/>
        <v>0</v>
      </c>
      <c r="LOI23" s="501">
        <f t="shared" ca="1" si="134"/>
        <v>0</v>
      </c>
      <c r="LOJ23" s="501">
        <f t="shared" ca="1" si="134"/>
        <v>0</v>
      </c>
      <c r="LOK23" s="501">
        <f t="shared" ref="LOK23:LQV23" ca="1" si="135">LOK23</f>
        <v>0</v>
      </c>
      <c r="LOL23" s="501">
        <f t="shared" ca="1" si="135"/>
        <v>0</v>
      </c>
      <c r="LOM23" s="501">
        <f t="shared" ca="1" si="135"/>
        <v>0</v>
      </c>
      <c r="LON23" s="501">
        <f t="shared" ca="1" si="135"/>
        <v>0</v>
      </c>
      <c r="LOO23" s="501">
        <f t="shared" ca="1" si="135"/>
        <v>0</v>
      </c>
      <c r="LOP23" s="501">
        <f t="shared" ca="1" si="135"/>
        <v>0</v>
      </c>
      <c r="LOQ23" s="501">
        <f t="shared" ca="1" si="135"/>
        <v>0</v>
      </c>
      <c r="LOR23" s="501">
        <f t="shared" ca="1" si="135"/>
        <v>0</v>
      </c>
      <c r="LOS23" s="501">
        <f t="shared" ca="1" si="135"/>
        <v>0</v>
      </c>
      <c r="LOT23" s="501">
        <f t="shared" ca="1" si="135"/>
        <v>0</v>
      </c>
      <c r="LOU23" s="501">
        <f t="shared" ca="1" si="135"/>
        <v>0</v>
      </c>
      <c r="LOV23" s="501">
        <f t="shared" ca="1" si="135"/>
        <v>0</v>
      </c>
      <c r="LOW23" s="501">
        <f t="shared" ca="1" si="135"/>
        <v>0</v>
      </c>
      <c r="LOX23" s="501">
        <f t="shared" ca="1" si="135"/>
        <v>0</v>
      </c>
      <c r="LOY23" s="501">
        <f t="shared" ca="1" si="135"/>
        <v>0</v>
      </c>
      <c r="LOZ23" s="501">
        <f t="shared" ca="1" si="135"/>
        <v>0</v>
      </c>
      <c r="LPA23" s="501">
        <f t="shared" ca="1" si="135"/>
        <v>0</v>
      </c>
      <c r="LPB23" s="501">
        <f t="shared" ca="1" si="135"/>
        <v>0</v>
      </c>
      <c r="LPC23" s="501">
        <f t="shared" ca="1" si="135"/>
        <v>0</v>
      </c>
      <c r="LPD23" s="501">
        <f t="shared" ca="1" si="135"/>
        <v>0</v>
      </c>
      <c r="LPE23" s="501">
        <f t="shared" ca="1" si="135"/>
        <v>0</v>
      </c>
      <c r="LPF23" s="501">
        <f t="shared" ca="1" si="135"/>
        <v>0</v>
      </c>
      <c r="LPG23" s="501">
        <f t="shared" ca="1" si="135"/>
        <v>0</v>
      </c>
      <c r="LPH23" s="501">
        <f t="shared" ca="1" si="135"/>
        <v>0</v>
      </c>
      <c r="LPI23" s="501">
        <f t="shared" ca="1" si="135"/>
        <v>0</v>
      </c>
      <c r="LPJ23" s="501">
        <f t="shared" ca="1" si="135"/>
        <v>0</v>
      </c>
      <c r="LPK23" s="501">
        <f t="shared" ca="1" si="135"/>
        <v>0</v>
      </c>
      <c r="LPL23" s="501">
        <f t="shared" ca="1" si="135"/>
        <v>0</v>
      </c>
      <c r="LPM23" s="501">
        <f t="shared" ca="1" si="135"/>
        <v>0</v>
      </c>
      <c r="LPN23" s="501">
        <f t="shared" ca="1" si="135"/>
        <v>0</v>
      </c>
      <c r="LPO23" s="501">
        <f t="shared" ca="1" si="135"/>
        <v>0</v>
      </c>
      <c r="LPP23" s="501">
        <f t="shared" ca="1" si="135"/>
        <v>0</v>
      </c>
      <c r="LPQ23" s="501">
        <f t="shared" ca="1" si="135"/>
        <v>0</v>
      </c>
      <c r="LPR23" s="501">
        <f t="shared" ca="1" si="135"/>
        <v>0</v>
      </c>
      <c r="LPS23" s="501">
        <f t="shared" ca="1" si="135"/>
        <v>0</v>
      </c>
      <c r="LPT23" s="501">
        <f t="shared" ca="1" si="135"/>
        <v>0</v>
      </c>
      <c r="LPU23" s="501">
        <f t="shared" ca="1" si="135"/>
        <v>0</v>
      </c>
      <c r="LPV23" s="501">
        <f t="shared" ca="1" si="135"/>
        <v>0</v>
      </c>
      <c r="LPW23" s="501">
        <f t="shared" ca="1" si="135"/>
        <v>0</v>
      </c>
      <c r="LPX23" s="501">
        <f t="shared" ca="1" si="135"/>
        <v>0</v>
      </c>
      <c r="LPY23" s="501">
        <f t="shared" ca="1" si="135"/>
        <v>0</v>
      </c>
      <c r="LPZ23" s="501">
        <f t="shared" ca="1" si="135"/>
        <v>0</v>
      </c>
      <c r="LQA23" s="501">
        <f t="shared" ca="1" si="135"/>
        <v>0</v>
      </c>
      <c r="LQB23" s="501">
        <f t="shared" ca="1" si="135"/>
        <v>0</v>
      </c>
      <c r="LQC23" s="501">
        <f t="shared" ca="1" si="135"/>
        <v>0</v>
      </c>
      <c r="LQD23" s="501">
        <f t="shared" ca="1" si="135"/>
        <v>0</v>
      </c>
      <c r="LQE23" s="501">
        <f t="shared" ca="1" si="135"/>
        <v>0</v>
      </c>
      <c r="LQF23" s="501">
        <f t="shared" ca="1" si="135"/>
        <v>0</v>
      </c>
      <c r="LQG23" s="501">
        <f t="shared" ca="1" si="135"/>
        <v>0</v>
      </c>
      <c r="LQH23" s="501">
        <f t="shared" ca="1" si="135"/>
        <v>0</v>
      </c>
      <c r="LQI23" s="501">
        <f t="shared" ca="1" si="135"/>
        <v>0</v>
      </c>
      <c r="LQJ23" s="501">
        <f t="shared" ca="1" si="135"/>
        <v>0</v>
      </c>
      <c r="LQK23" s="501">
        <f t="shared" ca="1" si="135"/>
        <v>0</v>
      </c>
      <c r="LQL23" s="501">
        <f t="shared" ca="1" si="135"/>
        <v>0</v>
      </c>
      <c r="LQM23" s="501">
        <f t="shared" ca="1" si="135"/>
        <v>0</v>
      </c>
      <c r="LQN23" s="501">
        <f t="shared" ca="1" si="135"/>
        <v>0</v>
      </c>
      <c r="LQO23" s="501">
        <f t="shared" ca="1" si="135"/>
        <v>0</v>
      </c>
      <c r="LQP23" s="501">
        <f t="shared" ca="1" si="135"/>
        <v>0</v>
      </c>
      <c r="LQQ23" s="501">
        <f t="shared" ca="1" si="135"/>
        <v>0</v>
      </c>
      <c r="LQR23" s="501">
        <f t="shared" ca="1" si="135"/>
        <v>0</v>
      </c>
      <c r="LQS23" s="501">
        <f t="shared" ca="1" si="135"/>
        <v>0</v>
      </c>
      <c r="LQT23" s="501">
        <f t="shared" ca="1" si="135"/>
        <v>0</v>
      </c>
      <c r="LQU23" s="501">
        <f t="shared" ca="1" si="135"/>
        <v>0</v>
      </c>
      <c r="LQV23" s="501">
        <f t="shared" ca="1" si="135"/>
        <v>0</v>
      </c>
      <c r="LQW23" s="501">
        <f t="shared" ref="LQW23:LTH23" ca="1" si="136">LQW23</f>
        <v>0</v>
      </c>
      <c r="LQX23" s="501">
        <f t="shared" ca="1" si="136"/>
        <v>0</v>
      </c>
      <c r="LQY23" s="501">
        <f t="shared" ca="1" si="136"/>
        <v>0</v>
      </c>
      <c r="LQZ23" s="501">
        <f t="shared" ca="1" si="136"/>
        <v>0</v>
      </c>
      <c r="LRA23" s="501">
        <f t="shared" ca="1" si="136"/>
        <v>0</v>
      </c>
      <c r="LRB23" s="501">
        <f t="shared" ca="1" si="136"/>
        <v>0</v>
      </c>
      <c r="LRC23" s="501">
        <f t="shared" ca="1" si="136"/>
        <v>0</v>
      </c>
      <c r="LRD23" s="501">
        <f t="shared" ca="1" si="136"/>
        <v>0</v>
      </c>
      <c r="LRE23" s="501">
        <f t="shared" ca="1" si="136"/>
        <v>0</v>
      </c>
      <c r="LRF23" s="501">
        <f t="shared" ca="1" si="136"/>
        <v>0</v>
      </c>
      <c r="LRG23" s="501">
        <f t="shared" ca="1" si="136"/>
        <v>0</v>
      </c>
      <c r="LRH23" s="501">
        <f t="shared" ca="1" si="136"/>
        <v>0</v>
      </c>
      <c r="LRI23" s="501">
        <f t="shared" ca="1" si="136"/>
        <v>0</v>
      </c>
      <c r="LRJ23" s="501">
        <f t="shared" ca="1" si="136"/>
        <v>0</v>
      </c>
      <c r="LRK23" s="501">
        <f t="shared" ca="1" si="136"/>
        <v>0</v>
      </c>
      <c r="LRL23" s="501">
        <f t="shared" ca="1" si="136"/>
        <v>0</v>
      </c>
      <c r="LRM23" s="501">
        <f t="shared" ca="1" si="136"/>
        <v>0</v>
      </c>
      <c r="LRN23" s="501">
        <f t="shared" ca="1" si="136"/>
        <v>0</v>
      </c>
      <c r="LRO23" s="501">
        <f t="shared" ca="1" si="136"/>
        <v>0</v>
      </c>
      <c r="LRP23" s="501">
        <f t="shared" ca="1" si="136"/>
        <v>0</v>
      </c>
      <c r="LRQ23" s="501">
        <f t="shared" ca="1" si="136"/>
        <v>0</v>
      </c>
      <c r="LRR23" s="501">
        <f t="shared" ca="1" si="136"/>
        <v>0</v>
      </c>
      <c r="LRS23" s="501">
        <f t="shared" ca="1" si="136"/>
        <v>0</v>
      </c>
      <c r="LRT23" s="501">
        <f t="shared" ca="1" si="136"/>
        <v>0</v>
      </c>
      <c r="LRU23" s="501">
        <f t="shared" ca="1" si="136"/>
        <v>0</v>
      </c>
      <c r="LRV23" s="501">
        <f t="shared" ca="1" si="136"/>
        <v>0</v>
      </c>
      <c r="LRW23" s="501">
        <f t="shared" ca="1" si="136"/>
        <v>0</v>
      </c>
      <c r="LRX23" s="501">
        <f t="shared" ca="1" si="136"/>
        <v>0</v>
      </c>
      <c r="LRY23" s="501">
        <f t="shared" ca="1" si="136"/>
        <v>0</v>
      </c>
      <c r="LRZ23" s="501">
        <f t="shared" ca="1" si="136"/>
        <v>0</v>
      </c>
      <c r="LSA23" s="501">
        <f t="shared" ca="1" si="136"/>
        <v>0</v>
      </c>
      <c r="LSB23" s="501">
        <f t="shared" ca="1" si="136"/>
        <v>0</v>
      </c>
      <c r="LSC23" s="501">
        <f t="shared" ca="1" si="136"/>
        <v>0</v>
      </c>
      <c r="LSD23" s="501">
        <f t="shared" ca="1" si="136"/>
        <v>0</v>
      </c>
      <c r="LSE23" s="501">
        <f t="shared" ca="1" si="136"/>
        <v>0</v>
      </c>
      <c r="LSF23" s="501">
        <f t="shared" ca="1" si="136"/>
        <v>0</v>
      </c>
      <c r="LSG23" s="501">
        <f t="shared" ca="1" si="136"/>
        <v>0</v>
      </c>
      <c r="LSH23" s="501">
        <f t="shared" ca="1" si="136"/>
        <v>0</v>
      </c>
      <c r="LSI23" s="501">
        <f t="shared" ca="1" si="136"/>
        <v>0</v>
      </c>
      <c r="LSJ23" s="501">
        <f t="shared" ca="1" si="136"/>
        <v>0</v>
      </c>
      <c r="LSK23" s="501">
        <f t="shared" ca="1" si="136"/>
        <v>0</v>
      </c>
      <c r="LSL23" s="501">
        <f t="shared" ca="1" si="136"/>
        <v>0</v>
      </c>
      <c r="LSM23" s="501">
        <f t="shared" ca="1" si="136"/>
        <v>0</v>
      </c>
      <c r="LSN23" s="501">
        <f t="shared" ca="1" si="136"/>
        <v>0</v>
      </c>
      <c r="LSO23" s="501">
        <f t="shared" ca="1" si="136"/>
        <v>0</v>
      </c>
      <c r="LSP23" s="501">
        <f t="shared" ca="1" si="136"/>
        <v>0</v>
      </c>
      <c r="LSQ23" s="501">
        <f t="shared" ca="1" si="136"/>
        <v>0</v>
      </c>
      <c r="LSR23" s="501">
        <f t="shared" ca="1" si="136"/>
        <v>0</v>
      </c>
      <c r="LSS23" s="501">
        <f t="shared" ca="1" si="136"/>
        <v>0</v>
      </c>
      <c r="LST23" s="501">
        <f t="shared" ca="1" si="136"/>
        <v>0</v>
      </c>
      <c r="LSU23" s="501">
        <f t="shared" ca="1" si="136"/>
        <v>0</v>
      </c>
      <c r="LSV23" s="501">
        <f t="shared" ca="1" si="136"/>
        <v>0</v>
      </c>
      <c r="LSW23" s="501">
        <f t="shared" ca="1" si="136"/>
        <v>0</v>
      </c>
      <c r="LSX23" s="501">
        <f t="shared" ca="1" si="136"/>
        <v>0</v>
      </c>
      <c r="LSY23" s="501">
        <f t="shared" ca="1" si="136"/>
        <v>0</v>
      </c>
      <c r="LSZ23" s="501">
        <f t="shared" ca="1" si="136"/>
        <v>0</v>
      </c>
      <c r="LTA23" s="501">
        <f t="shared" ca="1" si="136"/>
        <v>0</v>
      </c>
      <c r="LTB23" s="501">
        <f t="shared" ca="1" si="136"/>
        <v>0</v>
      </c>
      <c r="LTC23" s="501">
        <f t="shared" ca="1" si="136"/>
        <v>0</v>
      </c>
      <c r="LTD23" s="501">
        <f t="shared" ca="1" si="136"/>
        <v>0</v>
      </c>
      <c r="LTE23" s="501">
        <f t="shared" ca="1" si="136"/>
        <v>0</v>
      </c>
      <c r="LTF23" s="501">
        <f t="shared" ca="1" si="136"/>
        <v>0</v>
      </c>
      <c r="LTG23" s="501">
        <f t="shared" ca="1" si="136"/>
        <v>0</v>
      </c>
      <c r="LTH23" s="501">
        <f t="shared" ca="1" si="136"/>
        <v>0</v>
      </c>
      <c r="LTI23" s="501">
        <f t="shared" ref="LTI23:LVT23" ca="1" si="137">LTI23</f>
        <v>0</v>
      </c>
      <c r="LTJ23" s="501">
        <f t="shared" ca="1" si="137"/>
        <v>0</v>
      </c>
      <c r="LTK23" s="501">
        <f t="shared" ca="1" si="137"/>
        <v>0</v>
      </c>
      <c r="LTL23" s="501">
        <f t="shared" ca="1" si="137"/>
        <v>0</v>
      </c>
      <c r="LTM23" s="501">
        <f t="shared" ca="1" si="137"/>
        <v>0</v>
      </c>
      <c r="LTN23" s="501">
        <f t="shared" ca="1" si="137"/>
        <v>0</v>
      </c>
      <c r="LTO23" s="501">
        <f t="shared" ca="1" si="137"/>
        <v>0</v>
      </c>
      <c r="LTP23" s="501">
        <f t="shared" ca="1" si="137"/>
        <v>0</v>
      </c>
      <c r="LTQ23" s="501">
        <f t="shared" ca="1" si="137"/>
        <v>0</v>
      </c>
      <c r="LTR23" s="501">
        <f t="shared" ca="1" si="137"/>
        <v>0</v>
      </c>
      <c r="LTS23" s="501">
        <f t="shared" ca="1" si="137"/>
        <v>0</v>
      </c>
      <c r="LTT23" s="501">
        <f t="shared" ca="1" si="137"/>
        <v>0</v>
      </c>
      <c r="LTU23" s="501">
        <f t="shared" ca="1" si="137"/>
        <v>0</v>
      </c>
      <c r="LTV23" s="501">
        <f t="shared" ca="1" si="137"/>
        <v>0</v>
      </c>
      <c r="LTW23" s="501">
        <f t="shared" ca="1" si="137"/>
        <v>0</v>
      </c>
      <c r="LTX23" s="501">
        <f t="shared" ca="1" si="137"/>
        <v>0</v>
      </c>
      <c r="LTY23" s="501">
        <f t="shared" ca="1" si="137"/>
        <v>0</v>
      </c>
      <c r="LTZ23" s="501">
        <f t="shared" ca="1" si="137"/>
        <v>0</v>
      </c>
      <c r="LUA23" s="501">
        <f t="shared" ca="1" si="137"/>
        <v>0</v>
      </c>
      <c r="LUB23" s="501">
        <f t="shared" ca="1" si="137"/>
        <v>0</v>
      </c>
      <c r="LUC23" s="501">
        <f t="shared" ca="1" si="137"/>
        <v>0</v>
      </c>
      <c r="LUD23" s="501">
        <f t="shared" ca="1" si="137"/>
        <v>0</v>
      </c>
      <c r="LUE23" s="501">
        <f t="shared" ca="1" si="137"/>
        <v>0</v>
      </c>
      <c r="LUF23" s="501">
        <f t="shared" ca="1" si="137"/>
        <v>0</v>
      </c>
      <c r="LUG23" s="501">
        <f t="shared" ca="1" si="137"/>
        <v>0</v>
      </c>
      <c r="LUH23" s="501">
        <f t="shared" ca="1" si="137"/>
        <v>0</v>
      </c>
      <c r="LUI23" s="501">
        <f t="shared" ca="1" si="137"/>
        <v>0</v>
      </c>
      <c r="LUJ23" s="501">
        <f t="shared" ca="1" si="137"/>
        <v>0</v>
      </c>
      <c r="LUK23" s="501">
        <f t="shared" ca="1" si="137"/>
        <v>0</v>
      </c>
      <c r="LUL23" s="501">
        <f t="shared" ca="1" si="137"/>
        <v>0</v>
      </c>
      <c r="LUM23" s="501">
        <f t="shared" ca="1" si="137"/>
        <v>0</v>
      </c>
      <c r="LUN23" s="501">
        <f t="shared" ca="1" si="137"/>
        <v>0</v>
      </c>
      <c r="LUO23" s="501">
        <f t="shared" ca="1" si="137"/>
        <v>0</v>
      </c>
      <c r="LUP23" s="501">
        <f t="shared" ca="1" si="137"/>
        <v>0</v>
      </c>
      <c r="LUQ23" s="501">
        <f t="shared" ca="1" si="137"/>
        <v>0</v>
      </c>
      <c r="LUR23" s="501">
        <f t="shared" ca="1" si="137"/>
        <v>0</v>
      </c>
      <c r="LUS23" s="501">
        <f t="shared" ca="1" si="137"/>
        <v>0</v>
      </c>
      <c r="LUT23" s="501">
        <f t="shared" ca="1" si="137"/>
        <v>0</v>
      </c>
      <c r="LUU23" s="501">
        <f t="shared" ca="1" si="137"/>
        <v>0</v>
      </c>
      <c r="LUV23" s="501">
        <f t="shared" ca="1" si="137"/>
        <v>0</v>
      </c>
      <c r="LUW23" s="501">
        <f t="shared" ca="1" si="137"/>
        <v>0</v>
      </c>
      <c r="LUX23" s="501">
        <f t="shared" ca="1" si="137"/>
        <v>0</v>
      </c>
      <c r="LUY23" s="501">
        <f t="shared" ca="1" si="137"/>
        <v>0</v>
      </c>
      <c r="LUZ23" s="501">
        <f t="shared" ca="1" si="137"/>
        <v>0</v>
      </c>
      <c r="LVA23" s="501">
        <f t="shared" ca="1" si="137"/>
        <v>0</v>
      </c>
      <c r="LVB23" s="501">
        <f t="shared" ca="1" si="137"/>
        <v>0</v>
      </c>
      <c r="LVC23" s="501">
        <f t="shared" ca="1" si="137"/>
        <v>0</v>
      </c>
      <c r="LVD23" s="501">
        <f t="shared" ca="1" si="137"/>
        <v>0</v>
      </c>
      <c r="LVE23" s="501">
        <f t="shared" ca="1" si="137"/>
        <v>0</v>
      </c>
      <c r="LVF23" s="501">
        <f t="shared" ca="1" si="137"/>
        <v>0</v>
      </c>
      <c r="LVG23" s="501">
        <f t="shared" ca="1" si="137"/>
        <v>0</v>
      </c>
      <c r="LVH23" s="501">
        <f t="shared" ca="1" si="137"/>
        <v>0</v>
      </c>
      <c r="LVI23" s="501">
        <f t="shared" ca="1" si="137"/>
        <v>0</v>
      </c>
      <c r="LVJ23" s="501">
        <f t="shared" ca="1" si="137"/>
        <v>0</v>
      </c>
      <c r="LVK23" s="501">
        <f t="shared" ca="1" si="137"/>
        <v>0</v>
      </c>
      <c r="LVL23" s="501">
        <f t="shared" ca="1" si="137"/>
        <v>0</v>
      </c>
      <c r="LVM23" s="501">
        <f t="shared" ca="1" si="137"/>
        <v>0</v>
      </c>
      <c r="LVN23" s="501">
        <f t="shared" ca="1" si="137"/>
        <v>0</v>
      </c>
      <c r="LVO23" s="501">
        <f t="shared" ca="1" si="137"/>
        <v>0</v>
      </c>
      <c r="LVP23" s="501">
        <f t="shared" ca="1" si="137"/>
        <v>0</v>
      </c>
      <c r="LVQ23" s="501">
        <f t="shared" ca="1" si="137"/>
        <v>0</v>
      </c>
      <c r="LVR23" s="501">
        <f t="shared" ca="1" si="137"/>
        <v>0</v>
      </c>
      <c r="LVS23" s="501">
        <f t="shared" ca="1" si="137"/>
        <v>0</v>
      </c>
      <c r="LVT23" s="501">
        <f t="shared" ca="1" si="137"/>
        <v>0</v>
      </c>
      <c r="LVU23" s="501">
        <f t="shared" ref="LVU23:LYF23" ca="1" si="138">LVU23</f>
        <v>0</v>
      </c>
      <c r="LVV23" s="501">
        <f t="shared" ca="1" si="138"/>
        <v>0</v>
      </c>
      <c r="LVW23" s="501">
        <f t="shared" ca="1" si="138"/>
        <v>0</v>
      </c>
      <c r="LVX23" s="501">
        <f t="shared" ca="1" si="138"/>
        <v>0</v>
      </c>
      <c r="LVY23" s="501">
        <f t="shared" ca="1" si="138"/>
        <v>0</v>
      </c>
      <c r="LVZ23" s="501">
        <f t="shared" ca="1" si="138"/>
        <v>0</v>
      </c>
      <c r="LWA23" s="501">
        <f t="shared" ca="1" si="138"/>
        <v>0</v>
      </c>
      <c r="LWB23" s="501">
        <f t="shared" ca="1" si="138"/>
        <v>0</v>
      </c>
      <c r="LWC23" s="501">
        <f t="shared" ca="1" si="138"/>
        <v>0</v>
      </c>
      <c r="LWD23" s="501">
        <f t="shared" ca="1" si="138"/>
        <v>0</v>
      </c>
      <c r="LWE23" s="501">
        <f t="shared" ca="1" si="138"/>
        <v>0</v>
      </c>
      <c r="LWF23" s="501">
        <f t="shared" ca="1" si="138"/>
        <v>0</v>
      </c>
      <c r="LWG23" s="501">
        <f t="shared" ca="1" si="138"/>
        <v>0</v>
      </c>
      <c r="LWH23" s="501">
        <f t="shared" ca="1" si="138"/>
        <v>0</v>
      </c>
      <c r="LWI23" s="501">
        <f t="shared" ca="1" si="138"/>
        <v>0</v>
      </c>
      <c r="LWJ23" s="501">
        <f t="shared" ca="1" si="138"/>
        <v>0</v>
      </c>
      <c r="LWK23" s="501">
        <f t="shared" ca="1" si="138"/>
        <v>0</v>
      </c>
      <c r="LWL23" s="501">
        <f t="shared" ca="1" si="138"/>
        <v>0</v>
      </c>
      <c r="LWM23" s="501">
        <f t="shared" ca="1" si="138"/>
        <v>0</v>
      </c>
      <c r="LWN23" s="501">
        <f t="shared" ca="1" si="138"/>
        <v>0</v>
      </c>
      <c r="LWO23" s="501">
        <f t="shared" ca="1" si="138"/>
        <v>0</v>
      </c>
      <c r="LWP23" s="501">
        <f t="shared" ca="1" si="138"/>
        <v>0</v>
      </c>
      <c r="LWQ23" s="501">
        <f t="shared" ca="1" si="138"/>
        <v>0</v>
      </c>
      <c r="LWR23" s="501">
        <f t="shared" ca="1" si="138"/>
        <v>0</v>
      </c>
      <c r="LWS23" s="501">
        <f t="shared" ca="1" si="138"/>
        <v>0</v>
      </c>
      <c r="LWT23" s="501">
        <f t="shared" ca="1" si="138"/>
        <v>0</v>
      </c>
      <c r="LWU23" s="501">
        <f t="shared" ca="1" si="138"/>
        <v>0</v>
      </c>
      <c r="LWV23" s="501">
        <f t="shared" ca="1" si="138"/>
        <v>0</v>
      </c>
      <c r="LWW23" s="501">
        <f t="shared" ca="1" si="138"/>
        <v>0</v>
      </c>
      <c r="LWX23" s="501">
        <f t="shared" ca="1" si="138"/>
        <v>0</v>
      </c>
      <c r="LWY23" s="501">
        <f t="shared" ca="1" si="138"/>
        <v>0</v>
      </c>
      <c r="LWZ23" s="501">
        <f t="shared" ca="1" si="138"/>
        <v>0</v>
      </c>
      <c r="LXA23" s="501">
        <f t="shared" ca="1" si="138"/>
        <v>0</v>
      </c>
      <c r="LXB23" s="501">
        <f t="shared" ca="1" si="138"/>
        <v>0</v>
      </c>
      <c r="LXC23" s="501">
        <f t="shared" ca="1" si="138"/>
        <v>0</v>
      </c>
      <c r="LXD23" s="501">
        <f t="shared" ca="1" si="138"/>
        <v>0</v>
      </c>
      <c r="LXE23" s="501">
        <f t="shared" ca="1" si="138"/>
        <v>0</v>
      </c>
      <c r="LXF23" s="501">
        <f t="shared" ca="1" si="138"/>
        <v>0</v>
      </c>
      <c r="LXG23" s="501">
        <f t="shared" ca="1" si="138"/>
        <v>0</v>
      </c>
      <c r="LXH23" s="501">
        <f t="shared" ca="1" si="138"/>
        <v>0</v>
      </c>
      <c r="LXI23" s="501">
        <f t="shared" ca="1" si="138"/>
        <v>0</v>
      </c>
      <c r="LXJ23" s="501">
        <f t="shared" ca="1" si="138"/>
        <v>0</v>
      </c>
      <c r="LXK23" s="501">
        <f t="shared" ca="1" si="138"/>
        <v>0</v>
      </c>
      <c r="LXL23" s="501">
        <f t="shared" ca="1" si="138"/>
        <v>0</v>
      </c>
      <c r="LXM23" s="501">
        <f t="shared" ca="1" si="138"/>
        <v>0</v>
      </c>
      <c r="LXN23" s="501">
        <f t="shared" ca="1" si="138"/>
        <v>0</v>
      </c>
      <c r="LXO23" s="501">
        <f t="shared" ca="1" si="138"/>
        <v>0</v>
      </c>
      <c r="LXP23" s="501">
        <f t="shared" ca="1" si="138"/>
        <v>0</v>
      </c>
      <c r="LXQ23" s="501">
        <f t="shared" ca="1" si="138"/>
        <v>0</v>
      </c>
      <c r="LXR23" s="501">
        <f t="shared" ca="1" si="138"/>
        <v>0</v>
      </c>
      <c r="LXS23" s="501">
        <f t="shared" ca="1" si="138"/>
        <v>0</v>
      </c>
      <c r="LXT23" s="501">
        <f t="shared" ca="1" si="138"/>
        <v>0</v>
      </c>
      <c r="LXU23" s="501">
        <f t="shared" ca="1" si="138"/>
        <v>0</v>
      </c>
      <c r="LXV23" s="501">
        <f t="shared" ca="1" si="138"/>
        <v>0</v>
      </c>
      <c r="LXW23" s="501">
        <f t="shared" ca="1" si="138"/>
        <v>0</v>
      </c>
      <c r="LXX23" s="501">
        <f t="shared" ca="1" si="138"/>
        <v>0</v>
      </c>
      <c r="LXY23" s="501">
        <f t="shared" ca="1" si="138"/>
        <v>0</v>
      </c>
      <c r="LXZ23" s="501">
        <f t="shared" ca="1" si="138"/>
        <v>0</v>
      </c>
      <c r="LYA23" s="501">
        <f t="shared" ca="1" si="138"/>
        <v>0</v>
      </c>
      <c r="LYB23" s="501">
        <f t="shared" ca="1" si="138"/>
        <v>0</v>
      </c>
      <c r="LYC23" s="501">
        <f t="shared" ca="1" si="138"/>
        <v>0</v>
      </c>
      <c r="LYD23" s="501">
        <f t="shared" ca="1" si="138"/>
        <v>0</v>
      </c>
      <c r="LYE23" s="501">
        <f t="shared" ca="1" si="138"/>
        <v>0</v>
      </c>
      <c r="LYF23" s="501">
        <f t="shared" ca="1" si="138"/>
        <v>0</v>
      </c>
      <c r="LYG23" s="501">
        <f t="shared" ref="LYG23:MAR23" ca="1" si="139">LYG23</f>
        <v>0</v>
      </c>
      <c r="LYH23" s="501">
        <f t="shared" ca="1" si="139"/>
        <v>0</v>
      </c>
      <c r="LYI23" s="501">
        <f t="shared" ca="1" si="139"/>
        <v>0</v>
      </c>
      <c r="LYJ23" s="501">
        <f t="shared" ca="1" si="139"/>
        <v>0</v>
      </c>
      <c r="LYK23" s="501">
        <f t="shared" ca="1" si="139"/>
        <v>0</v>
      </c>
      <c r="LYL23" s="501">
        <f t="shared" ca="1" si="139"/>
        <v>0</v>
      </c>
      <c r="LYM23" s="501">
        <f t="shared" ca="1" si="139"/>
        <v>0</v>
      </c>
      <c r="LYN23" s="501">
        <f t="shared" ca="1" si="139"/>
        <v>0</v>
      </c>
      <c r="LYO23" s="501">
        <f t="shared" ca="1" si="139"/>
        <v>0</v>
      </c>
      <c r="LYP23" s="501">
        <f t="shared" ca="1" si="139"/>
        <v>0</v>
      </c>
      <c r="LYQ23" s="501">
        <f t="shared" ca="1" si="139"/>
        <v>0</v>
      </c>
      <c r="LYR23" s="501">
        <f t="shared" ca="1" si="139"/>
        <v>0</v>
      </c>
      <c r="LYS23" s="501">
        <f t="shared" ca="1" si="139"/>
        <v>0</v>
      </c>
      <c r="LYT23" s="501">
        <f t="shared" ca="1" si="139"/>
        <v>0</v>
      </c>
      <c r="LYU23" s="501">
        <f t="shared" ca="1" si="139"/>
        <v>0</v>
      </c>
      <c r="LYV23" s="501">
        <f t="shared" ca="1" si="139"/>
        <v>0</v>
      </c>
      <c r="LYW23" s="501">
        <f t="shared" ca="1" si="139"/>
        <v>0</v>
      </c>
      <c r="LYX23" s="501">
        <f t="shared" ca="1" si="139"/>
        <v>0</v>
      </c>
      <c r="LYY23" s="501">
        <f t="shared" ca="1" si="139"/>
        <v>0</v>
      </c>
      <c r="LYZ23" s="501">
        <f t="shared" ca="1" si="139"/>
        <v>0</v>
      </c>
      <c r="LZA23" s="501">
        <f t="shared" ca="1" si="139"/>
        <v>0</v>
      </c>
      <c r="LZB23" s="501">
        <f t="shared" ca="1" si="139"/>
        <v>0</v>
      </c>
      <c r="LZC23" s="501">
        <f t="shared" ca="1" si="139"/>
        <v>0</v>
      </c>
      <c r="LZD23" s="501">
        <f t="shared" ca="1" si="139"/>
        <v>0</v>
      </c>
      <c r="LZE23" s="501">
        <f t="shared" ca="1" si="139"/>
        <v>0</v>
      </c>
      <c r="LZF23" s="501">
        <f t="shared" ca="1" si="139"/>
        <v>0</v>
      </c>
      <c r="LZG23" s="501">
        <f t="shared" ca="1" si="139"/>
        <v>0</v>
      </c>
      <c r="LZH23" s="501">
        <f t="shared" ca="1" si="139"/>
        <v>0</v>
      </c>
      <c r="LZI23" s="501">
        <f t="shared" ca="1" si="139"/>
        <v>0</v>
      </c>
      <c r="LZJ23" s="501">
        <f t="shared" ca="1" si="139"/>
        <v>0</v>
      </c>
      <c r="LZK23" s="501">
        <f t="shared" ca="1" si="139"/>
        <v>0</v>
      </c>
      <c r="LZL23" s="501">
        <f t="shared" ca="1" si="139"/>
        <v>0</v>
      </c>
      <c r="LZM23" s="501">
        <f t="shared" ca="1" si="139"/>
        <v>0</v>
      </c>
      <c r="LZN23" s="501">
        <f t="shared" ca="1" si="139"/>
        <v>0</v>
      </c>
      <c r="LZO23" s="501">
        <f t="shared" ca="1" si="139"/>
        <v>0</v>
      </c>
      <c r="LZP23" s="501">
        <f t="shared" ca="1" si="139"/>
        <v>0</v>
      </c>
      <c r="LZQ23" s="501">
        <f t="shared" ca="1" si="139"/>
        <v>0</v>
      </c>
      <c r="LZR23" s="501">
        <f t="shared" ca="1" si="139"/>
        <v>0</v>
      </c>
      <c r="LZS23" s="501">
        <f t="shared" ca="1" si="139"/>
        <v>0</v>
      </c>
      <c r="LZT23" s="501">
        <f t="shared" ca="1" si="139"/>
        <v>0</v>
      </c>
      <c r="LZU23" s="501">
        <f t="shared" ca="1" si="139"/>
        <v>0</v>
      </c>
      <c r="LZV23" s="501">
        <f t="shared" ca="1" si="139"/>
        <v>0</v>
      </c>
      <c r="LZW23" s="501">
        <f t="shared" ca="1" si="139"/>
        <v>0</v>
      </c>
      <c r="LZX23" s="501">
        <f t="shared" ca="1" si="139"/>
        <v>0</v>
      </c>
      <c r="LZY23" s="501">
        <f t="shared" ca="1" si="139"/>
        <v>0</v>
      </c>
      <c r="LZZ23" s="501">
        <f t="shared" ca="1" si="139"/>
        <v>0</v>
      </c>
      <c r="MAA23" s="501">
        <f t="shared" ca="1" si="139"/>
        <v>0</v>
      </c>
      <c r="MAB23" s="501">
        <f t="shared" ca="1" si="139"/>
        <v>0</v>
      </c>
      <c r="MAC23" s="501">
        <f t="shared" ca="1" si="139"/>
        <v>0</v>
      </c>
      <c r="MAD23" s="501">
        <f t="shared" ca="1" si="139"/>
        <v>0</v>
      </c>
      <c r="MAE23" s="501">
        <f t="shared" ca="1" si="139"/>
        <v>0</v>
      </c>
      <c r="MAF23" s="501">
        <f t="shared" ca="1" si="139"/>
        <v>0</v>
      </c>
      <c r="MAG23" s="501">
        <f t="shared" ca="1" si="139"/>
        <v>0</v>
      </c>
      <c r="MAH23" s="501">
        <f t="shared" ca="1" si="139"/>
        <v>0</v>
      </c>
      <c r="MAI23" s="501">
        <f t="shared" ca="1" si="139"/>
        <v>0</v>
      </c>
      <c r="MAJ23" s="501">
        <f t="shared" ca="1" si="139"/>
        <v>0</v>
      </c>
      <c r="MAK23" s="501">
        <f t="shared" ca="1" si="139"/>
        <v>0</v>
      </c>
      <c r="MAL23" s="501">
        <f t="shared" ca="1" si="139"/>
        <v>0</v>
      </c>
      <c r="MAM23" s="501">
        <f t="shared" ca="1" si="139"/>
        <v>0</v>
      </c>
      <c r="MAN23" s="501">
        <f t="shared" ca="1" si="139"/>
        <v>0</v>
      </c>
      <c r="MAO23" s="501">
        <f t="shared" ca="1" si="139"/>
        <v>0</v>
      </c>
      <c r="MAP23" s="501">
        <f t="shared" ca="1" si="139"/>
        <v>0</v>
      </c>
      <c r="MAQ23" s="501">
        <f t="shared" ca="1" si="139"/>
        <v>0</v>
      </c>
      <c r="MAR23" s="501">
        <f t="shared" ca="1" si="139"/>
        <v>0</v>
      </c>
      <c r="MAS23" s="501">
        <f t="shared" ref="MAS23:MDD23" ca="1" si="140">MAS23</f>
        <v>0</v>
      </c>
      <c r="MAT23" s="501">
        <f t="shared" ca="1" si="140"/>
        <v>0</v>
      </c>
      <c r="MAU23" s="501">
        <f t="shared" ca="1" si="140"/>
        <v>0</v>
      </c>
      <c r="MAV23" s="501">
        <f t="shared" ca="1" si="140"/>
        <v>0</v>
      </c>
      <c r="MAW23" s="501">
        <f t="shared" ca="1" si="140"/>
        <v>0</v>
      </c>
      <c r="MAX23" s="501">
        <f t="shared" ca="1" si="140"/>
        <v>0</v>
      </c>
      <c r="MAY23" s="501">
        <f t="shared" ca="1" si="140"/>
        <v>0</v>
      </c>
      <c r="MAZ23" s="501">
        <f t="shared" ca="1" si="140"/>
        <v>0</v>
      </c>
      <c r="MBA23" s="501">
        <f t="shared" ca="1" si="140"/>
        <v>0</v>
      </c>
      <c r="MBB23" s="501">
        <f t="shared" ca="1" si="140"/>
        <v>0</v>
      </c>
      <c r="MBC23" s="501">
        <f t="shared" ca="1" si="140"/>
        <v>0</v>
      </c>
      <c r="MBD23" s="501">
        <f t="shared" ca="1" si="140"/>
        <v>0</v>
      </c>
      <c r="MBE23" s="501">
        <f t="shared" ca="1" si="140"/>
        <v>0</v>
      </c>
      <c r="MBF23" s="501">
        <f t="shared" ca="1" si="140"/>
        <v>0</v>
      </c>
      <c r="MBG23" s="501">
        <f t="shared" ca="1" si="140"/>
        <v>0</v>
      </c>
      <c r="MBH23" s="501">
        <f t="shared" ca="1" si="140"/>
        <v>0</v>
      </c>
      <c r="MBI23" s="501">
        <f t="shared" ca="1" si="140"/>
        <v>0</v>
      </c>
      <c r="MBJ23" s="501">
        <f t="shared" ca="1" si="140"/>
        <v>0</v>
      </c>
      <c r="MBK23" s="501">
        <f t="shared" ca="1" si="140"/>
        <v>0</v>
      </c>
      <c r="MBL23" s="501">
        <f t="shared" ca="1" si="140"/>
        <v>0</v>
      </c>
      <c r="MBM23" s="501">
        <f t="shared" ca="1" si="140"/>
        <v>0</v>
      </c>
      <c r="MBN23" s="501">
        <f t="shared" ca="1" si="140"/>
        <v>0</v>
      </c>
      <c r="MBO23" s="501">
        <f t="shared" ca="1" si="140"/>
        <v>0</v>
      </c>
      <c r="MBP23" s="501">
        <f t="shared" ca="1" si="140"/>
        <v>0</v>
      </c>
      <c r="MBQ23" s="501">
        <f t="shared" ca="1" si="140"/>
        <v>0</v>
      </c>
      <c r="MBR23" s="501">
        <f t="shared" ca="1" si="140"/>
        <v>0</v>
      </c>
      <c r="MBS23" s="501">
        <f t="shared" ca="1" si="140"/>
        <v>0</v>
      </c>
      <c r="MBT23" s="501">
        <f t="shared" ca="1" si="140"/>
        <v>0</v>
      </c>
      <c r="MBU23" s="501">
        <f t="shared" ca="1" si="140"/>
        <v>0</v>
      </c>
      <c r="MBV23" s="501">
        <f t="shared" ca="1" si="140"/>
        <v>0</v>
      </c>
      <c r="MBW23" s="501">
        <f t="shared" ca="1" si="140"/>
        <v>0</v>
      </c>
      <c r="MBX23" s="501">
        <f t="shared" ca="1" si="140"/>
        <v>0</v>
      </c>
      <c r="MBY23" s="501">
        <f t="shared" ca="1" si="140"/>
        <v>0</v>
      </c>
      <c r="MBZ23" s="501">
        <f t="shared" ca="1" si="140"/>
        <v>0</v>
      </c>
      <c r="MCA23" s="501">
        <f t="shared" ca="1" si="140"/>
        <v>0</v>
      </c>
      <c r="MCB23" s="501">
        <f t="shared" ca="1" si="140"/>
        <v>0</v>
      </c>
      <c r="MCC23" s="501">
        <f t="shared" ca="1" si="140"/>
        <v>0</v>
      </c>
      <c r="MCD23" s="501">
        <f t="shared" ca="1" si="140"/>
        <v>0</v>
      </c>
      <c r="MCE23" s="501">
        <f t="shared" ca="1" si="140"/>
        <v>0</v>
      </c>
      <c r="MCF23" s="501">
        <f t="shared" ca="1" si="140"/>
        <v>0</v>
      </c>
      <c r="MCG23" s="501">
        <f t="shared" ca="1" si="140"/>
        <v>0</v>
      </c>
      <c r="MCH23" s="501">
        <f t="shared" ca="1" si="140"/>
        <v>0</v>
      </c>
      <c r="MCI23" s="501">
        <f t="shared" ca="1" si="140"/>
        <v>0</v>
      </c>
      <c r="MCJ23" s="501">
        <f t="shared" ca="1" si="140"/>
        <v>0</v>
      </c>
      <c r="MCK23" s="501">
        <f t="shared" ca="1" si="140"/>
        <v>0</v>
      </c>
      <c r="MCL23" s="501">
        <f t="shared" ca="1" si="140"/>
        <v>0</v>
      </c>
      <c r="MCM23" s="501">
        <f t="shared" ca="1" si="140"/>
        <v>0</v>
      </c>
      <c r="MCN23" s="501">
        <f t="shared" ca="1" si="140"/>
        <v>0</v>
      </c>
      <c r="MCO23" s="501">
        <f t="shared" ca="1" si="140"/>
        <v>0</v>
      </c>
      <c r="MCP23" s="501">
        <f t="shared" ca="1" si="140"/>
        <v>0</v>
      </c>
      <c r="MCQ23" s="501">
        <f t="shared" ca="1" si="140"/>
        <v>0</v>
      </c>
      <c r="MCR23" s="501">
        <f t="shared" ca="1" si="140"/>
        <v>0</v>
      </c>
      <c r="MCS23" s="501">
        <f t="shared" ca="1" si="140"/>
        <v>0</v>
      </c>
      <c r="MCT23" s="501">
        <f t="shared" ca="1" si="140"/>
        <v>0</v>
      </c>
      <c r="MCU23" s="501">
        <f t="shared" ca="1" si="140"/>
        <v>0</v>
      </c>
      <c r="MCV23" s="501">
        <f t="shared" ca="1" si="140"/>
        <v>0</v>
      </c>
      <c r="MCW23" s="501">
        <f t="shared" ca="1" si="140"/>
        <v>0</v>
      </c>
      <c r="MCX23" s="501">
        <f t="shared" ca="1" si="140"/>
        <v>0</v>
      </c>
      <c r="MCY23" s="501">
        <f t="shared" ca="1" si="140"/>
        <v>0</v>
      </c>
      <c r="MCZ23" s="501">
        <f t="shared" ca="1" si="140"/>
        <v>0</v>
      </c>
      <c r="MDA23" s="501">
        <f t="shared" ca="1" si="140"/>
        <v>0</v>
      </c>
      <c r="MDB23" s="501">
        <f t="shared" ca="1" si="140"/>
        <v>0</v>
      </c>
      <c r="MDC23" s="501">
        <f t="shared" ca="1" si="140"/>
        <v>0</v>
      </c>
      <c r="MDD23" s="501">
        <f t="shared" ca="1" si="140"/>
        <v>0</v>
      </c>
      <c r="MDE23" s="501">
        <f t="shared" ref="MDE23:MFP23" ca="1" si="141">MDE23</f>
        <v>0</v>
      </c>
      <c r="MDF23" s="501">
        <f t="shared" ca="1" si="141"/>
        <v>0</v>
      </c>
      <c r="MDG23" s="501">
        <f t="shared" ca="1" si="141"/>
        <v>0</v>
      </c>
      <c r="MDH23" s="501">
        <f t="shared" ca="1" si="141"/>
        <v>0</v>
      </c>
      <c r="MDI23" s="501">
        <f t="shared" ca="1" si="141"/>
        <v>0</v>
      </c>
      <c r="MDJ23" s="501">
        <f t="shared" ca="1" si="141"/>
        <v>0</v>
      </c>
      <c r="MDK23" s="501">
        <f t="shared" ca="1" si="141"/>
        <v>0</v>
      </c>
      <c r="MDL23" s="501">
        <f t="shared" ca="1" si="141"/>
        <v>0</v>
      </c>
      <c r="MDM23" s="501">
        <f t="shared" ca="1" si="141"/>
        <v>0</v>
      </c>
      <c r="MDN23" s="501">
        <f t="shared" ca="1" si="141"/>
        <v>0</v>
      </c>
      <c r="MDO23" s="501">
        <f t="shared" ca="1" si="141"/>
        <v>0</v>
      </c>
      <c r="MDP23" s="501">
        <f t="shared" ca="1" si="141"/>
        <v>0</v>
      </c>
      <c r="MDQ23" s="501">
        <f t="shared" ca="1" si="141"/>
        <v>0</v>
      </c>
      <c r="MDR23" s="501">
        <f t="shared" ca="1" si="141"/>
        <v>0</v>
      </c>
      <c r="MDS23" s="501">
        <f t="shared" ca="1" si="141"/>
        <v>0</v>
      </c>
      <c r="MDT23" s="501">
        <f t="shared" ca="1" si="141"/>
        <v>0</v>
      </c>
      <c r="MDU23" s="501">
        <f t="shared" ca="1" si="141"/>
        <v>0</v>
      </c>
      <c r="MDV23" s="501">
        <f t="shared" ca="1" si="141"/>
        <v>0</v>
      </c>
      <c r="MDW23" s="501">
        <f t="shared" ca="1" si="141"/>
        <v>0</v>
      </c>
      <c r="MDX23" s="501">
        <f t="shared" ca="1" si="141"/>
        <v>0</v>
      </c>
      <c r="MDY23" s="501">
        <f t="shared" ca="1" si="141"/>
        <v>0</v>
      </c>
      <c r="MDZ23" s="501">
        <f t="shared" ca="1" si="141"/>
        <v>0</v>
      </c>
      <c r="MEA23" s="501">
        <f t="shared" ca="1" si="141"/>
        <v>0</v>
      </c>
      <c r="MEB23" s="501">
        <f t="shared" ca="1" si="141"/>
        <v>0</v>
      </c>
      <c r="MEC23" s="501">
        <f t="shared" ca="1" si="141"/>
        <v>0</v>
      </c>
      <c r="MED23" s="501">
        <f t="shared" ca="1" si="141"/>
        <v>0</v>
      </c>
      <c r="MEE23" s="501">
        <f t="shared" ca="1" si="141"/>
        <v>0</v>
      </c>
      <c r="MEF23" s="501">
        <f t="shared" ca="1" si="141"/>
        <v>0</v>
      </c>
      <c r="MEG23" s="501">
        <f t="shared" ca="1" si="141"/>
        <v>0</v>
      </c>
      <c r="MEH23" s="501">
        <f t="shared" ca="1" si="141"/>
        <v>0</v>
      </c>
      <c r="MEI23" s="501">
        <f t="shared" ca="1" si="141"/>
        <v>0</v>
      </c>
      <c r="MEJ23" s="501">
        <f t="shared" ca="1" si="141"/>
        <v>0</v>
      </c>
      <c r="MEK23" s="501">
        <f t="shared" ca="1" si="141"/>
        <v>0</v>
      </c>
      <c r="MEL23" s="501">
        <f t="shared" ca="1" si="141"/>
        <v>0</v>
      </c>
      <c r="MEM23" s="501">
        <f t="shared" ca="1" si="141"/>
        <v>0</v>
      </c>
      <c r="MEN23" s="501">
        <f t="shared" ca="1" si="141"/>
        <v>0</v>
      </c>
      <c r="MEO23" s="501">
        <f t="shared" ca="1" si="141"/>
        <v>0</v>
      </c>
      <c r="MEP23" s="501">
        <f t="shared" ca="1" si="141"/>
        <v>0</v>
      </c>
      <c r="MEQ23" s="501">
        <f t="shared" ca="1" si="141"/>
        <v>0</v>
      </c>
      <c r="MER23" s="501">
        <f t="shared" ca="1" si="141"/>
        <v>0</v>
      </c>
      <c r="MES23" s="501">
        <f t="shared" ca="1" si="141"/>
        <v>0</v>
      </c>
      <c r="MET23" s="501">
        <f t="shared" ca="1" si="141"/>
        <v>0</v>
      </c>
      <c r="MEU23" s="501">
        <f t="shared" ca="1" si="141"/>
        <v>0</v>
      </c>
      <c r="MEV23" s="501">
        <f t="shared" ca="1" si="141"/>
        <v>0</v>
      </c>
      <c r="MEW23" s="501">
        <f t="shared" ca="1" si="141"/>
        <v>0</v>
      </c>
      <c r="MEX23" s="501">
        <f t="shared" ca="1" si="141"/>
        <v>0</v>
      </c>
      <c r="MEY23" s="501">
        <f t="shared" ca="1" si="141"/>
        <v>0</v>
      </c>
      <c r="MEZ23" s="501">
        <f t="shared" ca="1" si="141"/>
        <v>0</v>
      </c>
      <c r="MFA23" s="501">
        <f t="shared" ca="1" si="141"/>
        <v>0</v>
      </c>
      <c r="MFB23" s="501">
        <f t="shared" ca="1" si="141"/>
        <v>0</v>
      </c>
      <c r="MFC23" s="501">
        <f t="shared" ca="1" si="141"/>
        <v>0</v>
      </c>
      <c r="MFD23" s="501">
        <f t="shared" ca="1" si="141"/>
        <v>0</v>
      </c>
      <c r="MFE23" s="501">
        <f t="shared" ca="1" si="141"/>
        <v>0</v>
      </c>
      <c r="MFF23" s="501">
        <f t="shared" ca="1" si="141"/>
        <v>0</v>
      </c>
      <c r="MFG23" s="501">
        <f t="shared" ca="1" si="141"/>
        <v>0</v>
      </c>
      <c r="MFH23" s="501">
        <f t="shared" ca="1" si="141"/>
        <v>0</v>
      </c>
      <c r="MFI23" s="501">
        <f t="shared" ca="1" si="141"/>
        <v>0</v>
      </c>
      <c r="MFJ23" s="501">
        <f t="shared" ca="1" si="141"/>
        <v>0</v>
      </c>
      <c r="MFK23" s="501">
        <f t="shared" ca="1" si="141"/>
        <v>0</v>
      </c>
      <c r="MFL23" s="501">
        <f t="shared" ca="1" si="141"/>
        <v>0</v>
      </c>
      <c r="MFM23" s="501">
        <f t="shared" ca="1" si="141"/>
        <v>0</v>
      </c>
      <c r="MFN23" s="501">
        <f t="shared" ca="1" si="141"/>
        <v>0</v>
      </c>
      <c r="MFO23" s="501">
        <f t="shared" ca="1" si="141"/>
        <v>0</v>
      </c>
      <c r="MFP23" s="501">
        <f t="shared" ca="1" si="141"/>
        <v>0</v>
      </c>
      <c r="MFQ23" s="501">
        <f t="shared" ref="MFQ23:MIB23" ca="1" si="142">MFQ23</f>
        <v>0</v>
      </c>
      <c r="MFR23" s="501">
        <f t="shared" ca="1" si="142"/>
        <v>0</v>
      </c>
      <c r="MFS23" s="501">
        <f t="shared" ca="1" si="142"/>
        <v>0</v>
      </c>
      <c r="MFT23" s="501">
        <f t="shared" ca="1" si="142"/>
        <v>0</v>
      </c>
      <c r="MFU23" s="501">
        <f t="shared" ca="1" si="142"/>
        <v>0</v>
      </c>
      <c r="MFV23" s="501">
        <f t="shared" ca="1" si="142"/>
        <v>0</v>
      </c>
      <c r="MFW23" s="501">
        <f t="shared" ca="1" si="142"/>
        <v>0</v>
      </c>
      <c r="MFX23" s="501">
        <f t="shared" ca="1" si="142"/>
        <v>0</v>
      </c>
      <c r="MFY23" s="501">
        <f t="shared" ca="1" si="142"/>
        <v>0</v>
      </c>
      <c r="MFZ23" s="501">
        <f t="shared" ca="1" si="142"/>
        <v>0</v>
      </c>
      <c r="MGA23" s="501">
        <f t="shared" ca="1" si="142"/>
        <v>0</v>
      </c>
      <c r="MGB23" s="501">
        <f t="shared" ca="1" si="142"/>
        <v>0</v>
      </c>
      <c r="MGC23" s="501">
        <f t="shared" ca="1" si="142"/>
        <v>0</v>
      </c>
      <c r="MGD23" s="501">
        <f t="shared" ca="1" si="142"/>
        <v>0</v>
      </c>
      <c r="MGE23" s="501">
        <f t="shared" ca="1" si="142"/>
        <v>0</v>
      </c>
      <c r="MGF23" s="501">
        <f t="shared" ca="1" si="142"/>
        <v>0</v>
      </c>
      <c r="MGG23" s="501">
        <f t="shared" ca="1" si="142"/>
        <v>0</v>
      </c>
      <c r="MGH23" s="501">
        <f t="shared" ca="1" si="142"/>
        <v>0</v>
      </c>
      <c r="MGI23" s="501">
        <f t="shared" ca="1" si="142"/>
        <v>0</v>
      </c>
      <c r="MGJ23" s="501">
        <f t="shared" ca="1" si="142"/>
        <v>0</v>
      </c>
      <c r="MGK23" s="501">
        <f t="shared" ca="1" si="142"/>
        <v>0</v>
      </c>
      <c r="MGL23" s="501">
        <f t="shared" ca="1" si="142"/>
        <v>0</v>
      </c>
      <c r="MGM23" s="501">
        <f t="shared" ca="1" si="142"/>
        <v>0</v>
      </c>
      <c r="MGN23" s="501">
        <f t="shared" ca="1" si="142"/>
        <v>0</v>
      </c>
      <c r="MGO23" s="501">
        <f t="shared" ca="1" si="142"/>
        <v>0</v>
      </c>
      <c r="MGP23" s="501">
        <f t="shared" ca="1" si="142"/>
        <v>0</v>
      </c>
      <c r="MGQ23" s="501">
        <f t="shared" ca="1" si="142"/>
        <v>0</v>
      </c>
      <c r="MGR23" s="501">
        <f t="shared" ca="1" si="142"/>
        <v>0</v>
      </c>
      <c r="MGS23" s="501">
        <f t="shared" ca="1" si="142"/>
        <v>0</v>
      </c>
      <c r="MGT23" s="501">
        <f t="shared" ca="1" si="142"/>
        <v>0</v>
      </c>
      <c r="MGU23" s="501">
        <f t="shared" ca="1" si="142"/>
        <v>0</v>
      </c>
      <c r="MGV23" s="501">
        <f t="shared" ca="1" si="142"/>
        <v>0</v>
      </c>
      <c r="MGW23" s="501">
        <f t="shared" ca="1" si="142"/>
        <v>0</v>
      </c>
      <c r="MGX23" s="501">
        <f t="shared" ca="1" si="142"/>
        <v>0</v>
      </c>
      <c r="MGY23" s="501">
        <f t="shared" ca="1" si="142"/>
        <v>0</v>
      </c>
      <c r="MGZ23" s="501">
        <f t="shared" ca="1" si="142"/>
        <v>0</v>
      </c>
      <c r="MHA23" s="501">
        <f t="shared" ca="1" si="142"/>
        <v>0</v>
      </c>
      <c r="MHB23" s="501">
        <f t="shared" ca="1" si="142"/>
        <v>0</v>
      </c>
      <c r="MHC23" s="501">
        <f t="shared" ca="1" si="142"/>
        <v>0</v>
      </c>
      <c r="MHD23" s="501">
        <f t="shared" ca="1" si="142"/>
        <v>0</v>
      </c>
      <c r="MHE23" s="501">
        <f t="shared" ca="1" si="142"/>
        <v>0</v>
      </c>
      <c r="MHF23" s="501">
        <f t="shared" ca="1" si="142"/>
        <v>0</v>
      </c>
      <c r="MHG23" s="501">
        <f t="shared" ca="1" si="142"/>
        <v>0</v>
      </c>
      <c r="MHH23" s="501">
        <f t="shared" ca="1" si="142"/>
        <v>0</v>
      </c>
      <c r="MHI23" s="501">
        <f t="shared" ca="1" si="142"/>
        <v>0</v>
      </c>
      <c r="MHJ23" s="501">
        <f t="shared" ca="1" si="142"/>
        <v>0</v>
      </c>
      <c r="MHK23" s="501">
        <f t="shared" ca="1" si="142"/>
        <v>0</v>
      </c>
      <c r="MHL23" s="501">
        <f t="shared" ca="1" si="142"/>
        <v>0</v>
      </c>
      <c r="MHM23" s="501">
        <f t="shared" ca="1" si="142"/>
        <v>0</v>
      </c>
      <c r="MHN23" s="501">
        <f t="shared" ca="1" si="142"/>
        <v>0</v>
      </c>
      <c r="MHO23" s="501">
        <f t="shared" ca="1" si="142"/>
        <v>0</v>
      </c>
      <c r="MHP23" s="501">
        <f t="shared" ca="1" si="142"/>
        <v>0</v>
      </c>
      <c r="MHQ23" s="501">
        <f t="shared" ca="1" si="142"/>
        <v>0</v>
      </c>
      <c r="MHR23" s="501">
        <f t="shared" ca="1" si="142"/>
        <v>0</v>
      </c>
      <c r="MHS23" s="501">
        <f t="shared" ca="1" si="142"/>
        <v>0</v>
      </c>
      <c r="MHT23" s="501">
        <f t="shared" ca="1" si="142"/>
        <v>0</v>
      </c>
      <c r="MHU23" s="501">
        <f t="shared" ca="1" si="142"/>
        <v>0</v>
      </c>
      <c r="MHV23" s="501">
        <f t="shared" ca="1" si="142"/>
        <v>0</v>
      </c>
      <c r="MHW23" s="501">
        <f t="shared" ca="1" si="142"/>
        <v>0</v>
      </c>
      <c r="MHX23" s="501">
        <f t="shared" ca="1" si="142"/>
        <v>0</v>
      </c>
      <c r="MHY23" s="501">
        <f t="shared" ca="1" si="142"/>
        <v>0</v>
      </c>
      <c r="MHZ23" s="501">
        <f t="shared" ca="1" si="142"/>
        <v>0</v>
      </c>
      <c r="MIA23" s="501">
        <f t="shared" ca="1" si="142"/>
        <v>0</v>
      </c>
      <c r="MIB23" s="501">
        <f t="shared" ca="1" si="142"/>
        <v>0</v>
      </c>
      <c r="MIC23" s="501">
        <f t="shared" ref="MIC23:MKN23" ca="1" si="143">MIC23</f>
        <v>0</v>
      </c>
      <c r="MID23" s="501">
        <f t="shared" ca="1" si="143"/>
        <v>0</v>
      </c>
      <c r="MIE23" s="501">
        <f t="shared" ca="1" si="143"/>
        <v>0</v>
      </c>
      <c r="MIF23" s="501">
        <f t="shared" ca="1" si="143"/>
        <v>0</v>
      </c>
      <c r="MIG23" s="501">
        <f t="shared" ca="1" si="143"/>
        <v>0</v>
      </c>
      <c r="MIH23" s="501">
        <f t="shared" ca="1" si="143"/>
        <v>0</v>
      </c>
      <c r="MII23" s="501">
        <f t="shared" ca="1" si="143"/>
        <v>0</v>
      </c>
      <c r="MIJ23" s="501">
        <f t="shared" ca="1" si="143"/>
        <v>0</v>
      </c>
      <c r="MIK23" s="501">
        <f t="shared" ca="1" si="143"/>
        <v>0</v>
      </c>
      <c r="MIL23" s="501">
        <f t="shared" ca="1" si="143"/>
        <v>0</v>
      </c>
      <c r="MIM23" s="501">
        <f t="shared" ca="1" si="143"/>
        <v>0</v>
      </c>
      <c r="MIN23" s="501">
        <f t="shared" ca="1" si="143"/>
        <v>0</v>
      </c>
      <c r="MIO23" s="501">
        <f t="shared" ca="1" si="143"/>
        <v>0</v>
      </c>
      <c r="MIP23" s="501">
        <f t="shared" ca="1" si="143"/>
        <v>0</v>
      </c>
      <c r="MIQ23" s="501">
        <f t="shared" ca="1" si="143"/>
        <v>0</v>
      </c>
      <c r="MIR23" s="501">
        <f t="shared" ca="1" si="143"/>
        <v>0</v>
      </c>
      <c r="MIS23" s="501">
        <f t="shared" ca="1" si="143"/>
        <v>0</v>
      </c>
      <c r="MIT23" s="501">
        <f t="shared" ca="1" si="143"/>
        <v>0</v>
      </c>
      <c r="MIU23" s="501">
        <f t="shared" ca="1" si="143"/>
        <v>0</v>
      </c>
      <c r="MIV23" s="501">
        <f t="shared" ca="1" si="143"/>
        <v>0</v>
      </c>
      <c r="MIW23" s="501">
        <f t="shared" ca="1" si="143"/>
        <v>0</v>
      </c>
      <c r="MIX23" s="501">
        <f t="shared" ca="1" si="143"/>
        <v>0</v>
      </c>
      <c r="MIY23" s="501">
        <f t="shared" ca="1" si="143"/>
        <v>0</v>
      </c>
      <c r="MIZ23" s="501">
        <f t="shared" ca="1" si="143"/>
        <v>0</v>
      </c>
      <c r="MJA23" s="501">
        <f t="shared" ca="1" si="143"/>
        <v>0</v>
      </c>
      <c r="MJB23" s="501">
        <f t="shared" ca="1" si="143"/>
        <v>0</v>
      </c>
      <c r="MJC23" s="501">
        <f t="shared" ca="1" si="143"/>
        <v>0</v>
      </c>
      <c r="MJD23" s="501">
        <f t="shared" ca="1" si="143"/>
        <v>0</v>
      </c>
      <c r="MJE23" s="501">
        <f t="shared" ca="1" si="143"/>
        <v>0</v>
      </c>
      <c r="MJF23" s="501">
        <f t="shared" ca="1" si="143"/>
        <v>0</v>
      </c>
      <c r="MJG23" s="501">
        <f t="shared" ca="1" si="143"/>
        <v>0</v>
      </c>
      <c r="MJH23" s="501">
        <f t="shared" ca="1" si="143"/>
        <v>0</v>
      </c>
      <c r="MJI23" s="501">
        <f t="shared" ca="1" si="143"/>
        <v>0</v>
      </c>
      <c r="MJJ23" s="501">
        <f t="shared" ca="1" si="143"/>
        <v>0</v>
      </c>
      <c r="MJK23" s="501">
        <f t="shared" ca="1" si="143"/>
        <v>0</v>
      </c>
      <c r="MJL23" s="501">
        <f t="shared" ca="1" si="143"/>
        <v>0</v>
      </c>
      <c r="MJM23" s="501">
        <f t="shared" ca="1" si="143"/>
        <v>0</v>
      </c>
      <c r="MJN23" s="501">
        <f t="shared" ca="1" si="143"/>
        <v>0</v>
      </c>
      <c r="MJO23" s="501">
        <f t="shared" ca="1" si="143"/>
        <v>0</v>
      </c>
      <c r="MJP23" s="501">
        <f t="shared" ca="1" si="143"/>
        <v>0</v>
      </c>
      <c r="MJQ23" s="501">
        <f t="shared" ca="1" si="143"/>
        <v>0</v>
      </c>
      <c r="MJR23" s="501">
        <f t="shared" ca="1" si="143"/>
        <v>0</v>
      </c>
      <c r="MJS23" s="501">
        <f t="shared" ca="1" si="143"/>
        <v>0</v>
      </c>
      <c r="MJT23" s="501">
        <f t="shared" ca="1" si="143"/>
        <v>0</v>
      </c>
      <c r="MJU23" s="501">
        <f t="shared" ca="1" si="143"/>
        <v>0</v>
      </c>
      <c r="MJV23" s="501">
        <f t="shared" ca="1" si="143"/>
        <v>0</v>
      </c>
      <c r="MJW23" s="501">
        <f t="shared" ca="1" si="143"/>
        <v>0</v>
      </c>
      <c r="MJX23" s="501">
        <f t="shared" ca="1" si="143"/>
        <v>0</v>
      </c>
      <c r="MJY23" s="501">
        <f t="shared" ca="1" si="143"/>
        <v>0</v>
      </c>
      <c r="MJZ23" s="501">
        <f t="shared" ca="1" si="143"/>
        <v>0</v>
      </c>
      <c r="MKA23" s="501">
        <f t="shared" ca="1" si="143"/>
        <v>0</v>
      </c>
      <c r="MKB23" s="501">
        <f t="shared" ca="1" si="143"/>
        <v>0</v>
      </c>
      <c r="MKC23" s="501">
        <f t="shared" ca="1" si="143"/>
        <v>0</v>
      </c>
      <c r="MKD23" s="501">
        <f t="shared" ca="1" si="143"/>
        <v>0</v>
      </c>
      <c r="MKE23" s="501">
        <f t="shared" ca="1" si="143"/>
        <v>0</v>
      </c>
      <c r="MKF23" s="501">
        <f t="shared" ca="1" si="143"/>
        <v>0</v>
      </c>
      <c r="MKG23" s="501">
        <f t="shared" ca="1" si="143"/>
        <v>0</v>
      </c>
      <c r="MKH23" s="501">
        <f t="shared" ca="1" si="143"/>
        <v>0</v>
      </c>
      <c r="MKI23" s="501">
        <f t="shared" ca="1" si="143"/>
        <v>0</v>
      </c>
      <c r="MKJ23" s="501">
        <f t="shared" ca="1" si="143"/>
        <v>0</v>
      </c>
      <c r="MKK23" s="501">
        <f t="shared" ca="1" si="143"/>
        <v>0</v>
      </c>
      <c r="MKL23" s="501">
        <f t="shared" ca="1" si="143"/>
        <v>0</v>
      </c>
      <c r="MKM23" s="501">
        <f t="shared" ca="1" si="143"/>
        <v>0</v>
      </c>
      <c r="MKN23" s="501">
        <f t="shared" ca="1" si="143"/>
        <v>0</v>
      </c>
      <c r="MKO23" s="501">
        <f t="shared" ref="MKO23:MMZ23" ca="1" si="144">MKO23</f>
        <v>0</v>
      </c>
      <c r="MKP23" s="501">
        <f t="shared" ca="1" si="144"/>
        <v>0</v>
      </c>
      <c r="MKQ23" s="501">
        <f t="shared" ca="1" si="144"/>
        <v>0</v>
      </c>
      <c r="MKR23" s="501">
        <f t="shared" ca="1" si="144"/>
        <v>0</v>
      </c>
      <c r="MKS23" s="501">
        <f t="shared" ca="1" si="144"/>
        <v>0</v>
      </c>
      <c r="MKT23" s="501">
        <f t="shared" ca="1" si="144"/>
        <v>0</v>
      </c>
      <c r="MKU23" s="501">
        <f t="shared" ca="1" si="144"/>
        <v>0</v>
      </c>
      <c r="MKV23" s="501">
        <f t="shared" ca="1" si="144"/>
        <v>0</v>
      </c>
      <c r="MKW23" s="501">
        <f t="shared" ca="1" si="144"/>
        <v>0</v>
      </c>
      <c r="MKX23" s="501">
        <f t="shared" ca="1" si="144"/>
        <v>0</v>
      </c>
      <c r="MKY23" s="501">
        <f t="shared" ca="1" si="144"/>
        <v>0</v>
      </c>
      <c r="MKZ23" s="501">
        <f t="shared" ca="1" si="144"/>
        <v>0</v>
      </c>
      <c r="MLA23" s="501">
        <f t="shared" ca="1" si="144"/>
        <v>0</v>
      </c>
      <c r="MLB23" s="501">
        <f t="shared" ca="1" si="144"/>
        <v>0</v>
      </c>
      <c r="MLC23" s="501">
        <f t="shared" ca="1" si="144"/>
        <v>0</v>
      </c>
      <c r="MLD23" s="501">
        <f t="shared" ca="1" si="144"/>
        <v>0</v>
      </c>
      <c r="MLE23" s="501">
        <f t="shared" ca="1" si="144"/>
        <v>0</v>
      </c>
      <c r="MLF23" s="501">
        <f t="shared" ca="1" si="144"/>
        <v>0</v>
      </c>
      <c r="MLG23" s="501">
        <f t="shared" ca="1" si="144"/>
        <v>0</v>
      </c>
      <c r="MLH23" s="501">
        <f t="shared" ca="1" si="144"/>
        <v>0</v>
      </c>
      <c r="MLI23" s="501">
        <f t="shared" ca="1" si="144"/>
        <v>0</v>
      </c>
      <c r="MLJ23" s="501">
        <f t="shared" ca="1" si="144"/>
        <v>0</v>
      </c>
      <c r="MLK23" s="501">
        <f t="shared" ca="1" si="144"/>
        <v>0</v>
      </c>
      <c r="MLL23" s="501">
        <f t="shared" ca="1" si="144"/>
        <v>0</v>
      </c>
      <c r="MLM23" s="501">
        <f t="shared" ca="1" si="144"/>
        <v>0</v>
      </c>
      <c r="MLN23" s="501">
        <f t="shared" ca="1" si="144"/>
        <v>0</v>
      </c>
      <c r="MLO23" s="501">
        <f t="shared" ca="1" si="144"/>
        <v>0</v>
      </c>
      <c r="MLP23" s="501">
        <f t="shared" ca="1" si="144"/>
        <v>0</v>
      </c>
      <c r="MLQ23" s="501">
        <f t="shared" ca="1" si="144"/>
        <v>0</v>
      </c>
      <c r="MLR23" s="501">
        <f t="shared" ca="1" si="144"/>
        <v>0</v>
      </c>
      <c r="MLS23" s="501">
        <f t="shared" ca="1" si="144"/>
        <v>0</v>
      </c>
      <c r="MLT23" s="501">
        <f t="shared" ca="1" si="144"/>
        <v>0</v>
      </c>
      <c r="MLU23" s="501">
        <f t="shared" ca="1" si="144"/>
        <v>0</v>
      </c>
      <c r="MLV23" s="501">
        <f t="shared" ca="1" si="144"/>
        <v>0</v>
      </c>
      <c r="MLW23" s="501">
        <f t="shared" ca="1" si="144"/>
        <v>0</v>
      </c>
      <c r="MLX23" s="501">
        <f t="shared" ca="1" si="144"/>
        <v>0</v>
      </c>
      <c r="MLY23" s="501">
        <f t="shared" ca="1" si="144"/>
        <v>0</v>
      </c>
      <c r="MLZ23" s="501">
        <f t="shared" ca="1" si="144"/>
        <v>0</v>
      </c>
      <c r="MMA23" s="501">
        <f t="shared" ca="1" si="144"/>
        <v>0</v>
      </c>
      <c r="MMB23" s="501">
        <f t="shared" ca="1" si="144"/>
        <v>0</v>
      </c>
      <c r="MMC23" s="501">
        <f t="shared" ca="1" si="144"/>
        <v>0</v>
      </c>
      <c r="MMD23" s="501">
        <f t="shared" ca="1" si="144"/>
        <v>0</v>
      </c>
      <c r="MME23" s="501">
        <f t="shared" ca="1" si="144"/>
        <v>0</v>
      </c>
      <c r="MMF23" s="501">
        <f t="shared" ca="1" si="144"/>
        <v>0</v>
      </c>
      <c r="MMG23" s="501">
        <f t="shared" ca="1" si="144"/>
        <v>0</v>
      </c>
      <c r="MMH23" s="501">
        <f t="shared" ca="1" si="144"/>
        <v>0</v>
      </c>
      <c r="MMI23" s="501">
        <f t="shared" ca="1" si="144"/>
        <v>0</v>
      </c>
      <c r="MMJ23" s="501">
        <f t="shared" ca="1" si="144"/>
        <v>0</v>
      </c>
      <c r="MMK23" s="501">
        <f t="shared" ca="1" si="144"/>
        <v>0</v>
      </c>
      <c r="MML23" s="501">
        <f t="shared" ca="1" si="144"/>
        <v>0</v>
      </c>
      <c r="MMM23" s="501">
        <f t="shared" ca="1" si="144"/>
        <v>0</v>
      </c>
      <c r="MMN23" s="501">
        <f t="shared" ca="1" si="144"/>
        <v>0</v>
      </c>
      <c r="MMO23" s="501">
        <f t="shared" ca="1" si="144"/>
        <v>0</v>
      </c>
      <c r="MMP23" s="501">
        <f t="shared" ca="1" si="144"/>
        <v>0</v>
      </c>
      <c r="MMQ23" s="501">
        <f t="shared" ca="1" si="144"/>
        <v>0</v>
      </c>
      <c r="MMR23" s="501">
        <f t="shared" ca="1" si="144"/>
        <v>0</v>
      </c>
      <c r="MMS23" s="501">
        <f t="shared" ca="1" si="144"/>
        <v>0</v>
      </c>
      <c r="MMT23" s="501">
        <f t="shared" ca="1" si="144"/>
        <v>0</v>
      </c>
      <c r="MMU23" s="501">
        <f t="shared" ca="1" si="144"/>
        <v>0</v>
      </c>
      <c r="MMV23" s="501">
        <f t="shared" ca="1" si="144"/>
        <v>0</v>
      </c>
      <c r="MMW23" s="501">
        <f t="shared" ca="1" si="144"/>
        <v>0</v>
      </c>
      <c r="MMX23" s="501">
        <f t="shared" ca="1" si="144"/>
        <v>0</v>
      </c>
      <c r="MMY23" s="501">
        <f t="shared" ca="1" si="144"/>
        <v>0</v>
      </c>
      <c r="MMZ23" s="501">
        <f t="shared" ca="1" si="144"/>
        <v>0</v>
      </c>
      <c r="MNA23" s="501">
        <f t="shared" ref="MNA23:MPL23" ca="1" si="145">MNA23</f>
        <v>0</v>
      </c>
      <c r="MNB23" s="501">
        <f t="shared" ca="1" si="145"/>
        <v>0</v>
      </c>
      <c r="MNC23" s="501">
        <f t="shared" ca="1" si="145"/>
        <v>0</v>
      </c>
      <c r="MND23" s="501">
        <f t="shared" ca="1" si="145"/>
        <v>0</v>
      </c>
      <c r="MNE23" s="501">
        <f t="shared" ca="1" si="145"/>
        <v>0</v>
      </c>
      <c r="MNF23" s="501">
        <f t="shared" ca="1" si="145"/>
        <v>0</v>
      </c>
      <c r="MNG23" s="501">
        <f t="shared" ca="1" si="145"/>
        <v>0</v>
      </c>
      <c r="MNH23" s="501">
        <f t="shared" ca="1" si="145"/>
        <v>0</v>
      </c>
      <c r="MNI23" s="501">
        <f t="shared" ca="1" si="145"/>
        <v>0</v>
      </c>
      <c r="MNJ23" s="501">
        <f t="shared" ca="1" si="145"/>
        <v>0</v>
      </c>
      <c r="MNK23" s="501">
        <f t="shared" ca="1" si="145"/>
        <v>0</v>
      </c>
      <c r="MNL23" s="501">
        <f t="shared" ca="1" si="145"/>
        <v>0</v>
      </c>
      <c r="MNM23" s="501">
        <f t="shared" ca="1" si="145"/>
        <v>0</v>
      </c>
      <c r="MNN23" s="501">
        <f t="shared" ca="1" si="145"/>
        <v>0</v>
      </c>
      <c r="MNO23" s="501">
        <f t="shared" ca="1" si="145"/>
        <v>0</v>
      </c>
      <c r="MNP23" s="501">
        <f t="shared" ca="1" si="145"/>
        <v>0</v>
      </c>
      <c r="MNQ23" s="501">
        <f t="shared" ca="1" si="145"/>
        <v>0</v>
      </c>
      <c r="MNR23" s="501">
        <f t="shared" ca="1" si="145"/>
        <v>0</v>
      </c>
      <c r="MNS23" s="501">
        <f t="shared" ca="1" si="145"/>
        <v>0</v>
      </c>
      <c r="MNT23" s="501">
        <f t="shared" ca="1" si="145"/>
        <v>0</v>
      </c>
      <c r="MNU23" s="501">
        <f t="shared" ca="1" si="145"/>
        <v>0</v>
      </c>
      <c r="MNV23" s="501">
        <f t="shared" ca="1" si="145"/>
        <v>0</v>
      </c>
      <c r="MNW23" s="501">
        <f t="shared" ca="1" si="145"/>
        <v>0</v>
      </c>
      <c r="MNX23" s="501">
        <f t="shared" ca="1" si="145"/>
        <v>0</v>
      </c>
      <c r="MNY23" s="501">
        <f t="shared" ca="1" si="145"/>
        <v>0</v>
      </c>
      <c r="MNZ23" s="501">
        <f t="shared" ca="1" si="145"/>
        <v>0</v>
      </c>
      <c r="MOA23" s="501">
        <f t="shared" ca="1" si="145"/>
        <v>0</v>
      </c>
      <c r="MOB23" s="501">
        <f t="shared" ca="1" si="145"/>
        <v>0</v>
      </c>
      <c r="MOC23" s="501">
        <f t="shared" ca="1" si="145"/>
        <v>0</v>
      </c>
      <c r="MOD23" s="501">
        <f t="shared" ca="1" si="145"/>
        <v>0</v>
      </c>
      <c r="MOE23" s="501">
        <f t="shared" ca="1" si="145"/>
        <v>0</v>
      </c>
      <c r="MOF23" s="501">
        <f t="shared" ca="1" si="145"/>
        <v>0</v>
      </c>
      <c r="MOG23" s="501">
        <f t="shared" ca="1" si="145"/>
        <v>0</v>
      </c>
      <c r="MOH23" s="501">
        <f t="shared" ca="1" si="145"/>
        <v>0</v>
      </c>
      <c r="MOI23" s="501">
        <f t="shared" ca="1" si="145"/>
        <v>0</v>
      </c>
      <c r="MOJ23" s="501">
        <f t="shared" ca="1" si="145"/>
        <v>0</v>
      </c>
      <c r="MOK23" s="501">
        <f t="shared" ca="1" si="145"/>
        <v>0</v>
      </c>
      <c r="MOL23" s="501">
        <f t="shared" ca="1" si="145"/>
        <v>0</v>
      </c>
      <c r="MOM23" s="501">
        <f t="shared" ca="1" si="145"/>
        <v>0</v>
      </c>
      <c r="MON23" s="501">
        <f t="shared" ca="1" si="145"/>
        <v>0</v>
      </c>
      <c r="MOO23" s="501">
        <f t="shared" ca="1" si="145"/>
        <v>0</v>
      </c>
      <c r="MOP23" s="501">
        <f t="shared" ca="1" si="145"/>
        <v>0</v>
      </c>
      <c r="MOQ23" s="501">
        <f t="shared" ca="1" si="145"/>
        <v>0</v>
      </c>
      <c r="MOR23" s="501">
        <f t="shared" ca="1" si="145"/>
        <v>0</v>
      </c>
      <c r="MOS23" s="501">
        <f t="shared" ca="1" si="145"/>
        <v>0</v>
      </c>
      <c r="MOT23" s="501">
        <f t="shared" ca="1" si="145"/>
        <v>0</v>
      </c>
      <c r="MOU23" s="501">
        <f t="shared" ca="1" si="145"/>
        <v>0</v>
      </c>
      <c r="MOV23" s="501">
        <f t="shared" ca="1" si="145"/>
        <v>0</v>
      </c>
      <c r="MOW23" s="501">
        <f t="shared" ca="1" si="145"/>
        <v>0</v>
      </c>
      <c r="MOX23" s="501">
        <f t="shared" ca="1" si="145"/>
        <v>0</v>
      </c>
      <c r="MOY23" s="501">
        <f t="shared" ca="1" si="145"/>
        <v>0</v>
      </c>
      <c r="MOZ23" s="501">
        <f t="shared" ca="1" si="145"/>
        <v>0</v>
      </c>
      <c r="MPA23" s="501">
        <f t="shared" ca="1" si="145"/>
        <v>0</v>
      </c>
      <c r="MPB23" s="501">
        <f t="shared" ca="1" si="145"/>
        <v>0</v>
      </c>
      <c r="MPC23" s="501">
        <f t="shared" ca="1" si="145"/>
        <v>0</v>
      </c>
      <c r="MPD23" s="501">
        <f t="shared" ca="1" si="145"/>
        <v>0</v>
      </c>
      <c r="MPE23" s="501">
        <f t="shared" ca="1" si="145"/>
        <v>0</v>
      </c>
      <c r="MPF23" s="501">
        <f t="shared" ca="1" si="145"/>
        <v>0</v>
      </c>
      <c r="MPG23" s="501">
        <f t="shared" ca="1" si="145"/>
        <v>0</v>
      </c>
      <c r="MPH23" s="501">
        <f t="shared" ca="1" si="145"/>
        <v>0</v>
      </c>
      <c r="MPI23" s="501">
        <f t="shared" ca="1" si="145"/>
        <v>0</v>
      </c>
      <c r="MPJ23" s="501">
        <f t="shared" ca="1" si="145"/>
        <v>0</v>
      </c>
      <c r="MPK23" s="501">
        <f t="shared" ca="1" si="145"/>
        <v>0</v>
      </c>
      <c r="MPL23" s="501">
        <f t="shared" ca="1" si="145"/>
        <v>0</v>
      </c>
      <c r="MPM23" s="501">
        <f t="shared" ref="MPM23:MRX23" ca="1" si="146">MPM23</f>
        <v>0</v>
      </c>
      <c r="MPN23" s="501">
        <f t="shared" ca="1" si="146"/>
        <v>0</v>
      </c>
      <c r="MPO23" s="501">
        <f t="shared" ca="1" si="146"/>
        <v>0</v>
      </c>
      <c r="MPP23" s="501">
        <f t="shared" ca="1" si="146"/>
        <v>0</v>
      </c>
      <c r="MPQ23" s="501">
        <f t="shared" ca="1" si="146"/>
        <v>0</v>
      </c>
      <c r="MPR23" s="501">
        <f t="shared" ca="1" si="146"/>
        <v>0</v>
      </c>
      <c r="MPS23" s="501">
        <f t="shared" ca="1" si="146"/>
        <v>0</v>
      </c>
      <c r="MPT23" s="501">
        <f t="shared" ca="1" si="146"/>
        <v>0</v>
      </c>
      <c r="MPU23" s="501">
        <f t="shared" ca="1" si="146"/>
        <v>0</v>
      </c>
      <c r="MPV23" s="501">
        <f t="shared" ca="1" si="146"/>
        <v>0</v>
      </c>
      <c r="MPW23" s="501">
        <f t="shared" ca="1" si="146"/>
        <v>0</v>
      </c>
      <c r="MPX23" s="501">
        <f t="shared" ca="1" si="146"/>
        <v>0</v>
      </c>
      <c r="MPY23" s="501">
        <f t="shared" ca="1" si="146"/>
        <v>0</v>
      </c>
      <c r="MPZ23" s="501">
        <f t="shared" ca="1" si="146"/>
        <v>0</v>
      </c>
      <c r="MQA23" s="501">
        <f t="shared" ca="1" si="146"/>
        <v>0</v>
      </c>
      <c r="MQB23" s="501">
        <f t="shared" ca="1" si="146"/>
        <v>0</v>
      </c>
      <c r="MQC23" s="501">
        <f t="shared" ca="1" si="146"/>
        <v>0</v>
      </c>
      <c r="MQD23" s="501">
        <f t="shared" ca="1" si="146"/>
        <v>0</v>
      </c>
      <c r="MQE23" s="501">
        <f t="shared" ca="1" si="146"/>
        <v>0</v>
      </c>
      <c r="MQF23" s="501">
        <f t="shared" ca="1" si="146"/>
        <v>0</v>
      </c>
      <c r="MQG23" s="501">
        <f t="shared" ca="1" si="146"/>
        <v>0</v>
      </c>
      <c r="MQH23" s="501">
        <f t="shared" ca="1" si="146"/>
        <v>0</v>
      </c>
      <c r="MQI23" s="501">
        <f t="shared" ca="1" si="146"/>
        <v>0</v>
      </c>
      <c r="MQJ23" s="501">
        <f t="shared" ca="1" si="146"/>
        <v>0</v>
      </c>
      <c r="MQK23" s="501">
        <f t="shared" ca="1" si="146"/>
        <v>0</v>
      </c>
      <c r="MQL23" s="501">
        <f t="shared" ca="1" si="146"/>
        <v>0</v>
      </c>
      <c r="MQM23" s="501">
        <f t="shared" ca="1" si="146"/>
        <v>0</v>
      </c>
      <c r="MQN23" s="501">
        <f t="shared" ca="1" si="146"/>
        <v>0</v>
      </c>
      <c r="MQO23" s="501">
        <f t="shared" ca="1" si="146"/>
        <v>0</v>
      </c>
      <c r="MQP23" s="501">
        <f t="shared" ca="1" si="146"/>
        <v>0</v>
      </c>
      <c r="MQQ23" s="501">
        <f t="shared" ca="1" si="146"/>
        <v>0</v>
      </c>
      <c r="MQR23" s="501">
        <f t="shared" ca="1" si="146"/>
        <v>0</v>
      </c>
      <c r="MQS23" s="501">
        <f t="shared" ca="1" si="146"/>
        <v>0</v>
      </c>
      <c r="MQT23" s="501">
        <f t="shared" ca="1" si="146"/>
        <v>0</v>
      </c>
      <c r="MQU23" s="501">
        <f t="shared" ca="1" si="146"/>
        <v>0</v>
      </c>
      <c r="MQV23" s="501">
        <f t="shared" ca="1" si="146"/>
        <v>0</v>
      </c>
      <c r="MQW23" s="501">
        <f t="shared" ca="1" si="146"/>
        <v>0</v>
      </c>
      <c r="MQX23" s="501">
        <f t="shared" ca="1" si="146"/>
        <v>0</v>
      </c>
      <c r="MQY23" s="501">
        <f t="shared" ca="1" si="146"/>
        <v>0</v>
      </c>
      <c r="MQZ23" s="501">
        <f t="shared" ca="1" si="146"/>
        <v>0</v>
      </c>
      <c r="MRA23" s="501">
        <f t="shared" ca="1" si="146"/>
        <v>0</v>
      </c>
      <c r="MRB23" s="501">
        <f t="shared" ca="1" si="146"/>
        <v>0</v>
      </c>
      <c r="MRC23" s="501">
        <f t="shared" ca="1" si="146"/>
        <v>0</v>
      </c>
      <c r="MRD23" s="501">
        <f t="shared" ca="1" si="146"/>
        <v>0</v>
      </c>
      <c r="MRE23" s="501">
        <f t="shared" ca="1" si="146"/>
        <v>0</v>
      </c>
      <c r="MRF23" s="501">
        <f t="shared" ca="1" si="146"/>
        <v>0</v>
      </c>
      <c r="MRG23" s="501">
        <f t="shared" ca="1" si="146"/>
        <v>0</v>
      </c>
      <c r="MRH23" s="501">
        <f t="shared" ca="1" si="146"/>
        <v>0</v>
      </c>
      <c r="MRI23" s="501">
        <f t="shared" ca="1" si="146"/>
        <v>0</v>
      </c>
      <c r="MRJ23" s="501">
        <f t="shared" ca="1" si="146"/>
        <v>0</v>
      </c>
      <c r="MRK23" s="501">
        <f t="shared" ca="1" si="146"/>
        <v>0</v>
      </c>
      <c r="MRL23" s="501">
        <f t="shared" ca="1" si="146"/>
        <v>0</v>
      </c>
      <c r="MRM23" s="501">
        <f t="shared" ca="1" si="146"/>
        <v>0</v>
      </c>
      <c r="MRN23" s="501">
        <f t="shared" ca="1" si="146"/>
        <v>0</v>
      </c>
      <c r="MRO23" s="501">
        <f t="shared" ca="1" si="146"/>
        <v>0</v>
      </c>
      <c r="MRP23" s="501">
        <f t="shared" ca="1" si="146"/>
        <v>0</v>
      </c>
      <c r="MRQ23" s="501">
        <f t="shared" ca="1" si="146"/>
        <v>0</v>
      </c>
      <c r="MRR23" s="501">
        <f t="shared" ca="1" si="146"/>
        <v>0</v>
      </c>
      <c r="MRS23" s="501">
        <f t="shared" ca="1" si="146"/>
        <v>0</v>
      </c>
      <c r="MRT23" s="501">
        <f t="shared" ca="1" si="146"/>
        <v>0</v>
      </c>
      <c r="MRU23" s="501">
        <f t="shared" ca="1" si="146"/>
        <v>0</v>
      </c>
      <c r="MRV23" s="501">
        <f t="shared" ca="1" si="146"/>
        <v>0</v>
      </c>
      <c r="MRW23" s="501">
        <f t="shared" ca="1" si="146"/>
        <v>0</v>
      </c>
      <c r="MRX23" s="501">
        <f t="shared" ca="1" si="146"/>
        <v>0</v>
      </c>
      <c r="MRY23" s="501">
        <f t="shared" ref="MRY23:MUJ23" ca="1" si="147">MRY23</f>
        <v>0</v>
      </c>
      <c r="MRZ23" s="501">
        <f t="shared" ca="1" si="147"/>
        <v>0</v>
      </c>
      <c r="MSA23" s="501">
        <f t="shared" ca="1" si="147"/>
        <v>0</v>
      </c>
      <c r="MSB23" s="501">
        <f t="shared" ca="1" si="147"/>
        <v>0</v>
      </c>
      <c r="MSC23" s="501">
        <f t="shared" ca="1" si="147"/>
        <v>0</v>
      </c>
      <c r="MSD23" s="501">
        <f t="shared" ca="1" si="147"/>
        <v>0</v>
      </c>
      <c r="MSE23" s="501">
        <f t="shared" ca="1" si="147"/>
        <v>0</v>
      </c>
      <c r="MSF23" s="501">
        <f t="shared" ca="1" si="147"/>
        <v>0</v>
      </c>
      <c r="MSG23" s="501">
        <f t="shared" ca="1" si="147"/>
        <v>0</v>
      </c>
      <c r="MSH23" s="501">
        <f t="shared" ca="1" si="147"/>
        <v>0</v>
      </c>
      <c r="MSI23" s="501">
        <f t="shared" ca="1" si="147"/>
        <v>0</v>
      </c>
      <c r="MSJ23" s="501">
        <f t="shared" ca="1" si="147"/>
        <v>0</v>
      </c>
      <c r="MSK23" s="501">
        <f t="shared" ca="1" si="147"/>
        <v>0</v>
      </c>
      <c r="MSL23" s="501">
        <f t="shared" ca="1" si="147"/>
        <v>0</v>
      </c>
      <c r="MSM23" s="501">
        <f t="shared" ca="1" si="147"/>
        <v>0</v>
      </c>
      <c r="MSN23" s="501">
        <f t="shared" ca="1" si="147"/>
        <v>0</v>
      </c>
      <c r="MSO23" s="501">
        <f t="shared" ca="1" si="147"/>
        <v>0</v>
      </c>
      <c r="MSP23" s="501">
        <f t="shared" ca="1" si="147"/>
        <v>0</v>
      </c>
      <c r="MSQ23" s="501">
        <f t="shared" ca="1" si="147"/>
        <v>0</v>
      </c>
      <c r="MSR23" s="501">
        <f t="shared" ca="1" si="147"/>
        <v>0</v>
      </c>
      <c r="MSS23" s="501">
        <f t="shared" ca="1" si="147"/>
        <v>0</v>
      </c>
      <c r="MST23" s="501">
        <f t="shared" ca="1" si="147"/>
        <v>0</v>
      </c>
      <c r="MSU23" s="501">
        <f t="shared" ca="1" si="147"/>
        <v>0</v>
      </c>
      <c r="MSV23" s="501">
        <f t="shared" ca="1" si="147"/>
        <v>0</v>
      </c>
      <c r="MSW23" s="501">
        <f t="shared" ca="1" si="147"/>
        <v>0</v>
      </c>
      <c r="MSX23" s="501">
        <f t="shared" ca="1" si="147"/>
        <v>0</v>
      </c>
      <c r="MSY23" s="501">
        <f t="shared" ca="1" si="147"/>
        <v>0</v>
      </c>
      <c r="MSZ23" s="501">
        <f t="shared" ca="1" si="147"/>
        <v>0</v>
      </c>
      <c r="MTA23" s="501">
        <f t="shared" ca="1" si="147"/>
        <v>0</v>
      </c>
      <c r="MTB23" s="501">
        <f t="shared" ca="1" si="147"/>
        <v>0</v>
      </c>
      <c r="MTC23" s="501">
        <f t="shared" ca="1" si="147"/>
        <v>0</v>
      </c>
      <c r="MTD23" s="501">
        <f t="shared" ca="1" si="147"/>
        <v>0</v>
      </c>
      <c r="MTE23" s="501">
        <f t="shared" ca="1" si="147"/>
        <v>0</v>
      </c>
      <c r="MTF23" s="501">
        <f t="shared" ca="1" si="147"/>
        <v>0</v>
      </c>
      <c r="MTG23" s="501">
        <f t="shared" ca="1" si="147"/>
        <v>0</v>
      </c>
      <c r="MTH23" s="501">
        <f t="shared" ca="1" si="147"/>
        <v>0</v>
      </c>
      <c r="MTI23" s="501">
        <f t="shared" ca="1" si="147"/>
        <v>0</v>
      </c>
      <c r="MTJ23" s="501">
        <f t="shared" ca="1" si="147"/>
        <v>0</v>
      </c>
      <c r="MTK23" s="501">
        <f t="shared" ca="1" si="147"/>
        <v>0</v>
      </c>
      <c r="MTL23" s="501">
        <f t="shared" ca="1" si="147"/>
        <v>0</v>
      </c>
      <c r="MTM23" s="501">
        <f t="shared" ca="1" si="147"/>
        <v>0</v>
      </c>
      <c r="MTN23" s="501">
        <f t="shared" ca="1" si="147"/>
        <v>0</v>
      </c>
      <c r="MTO23" s="501">
        <f t="shared" ca="1" si="147"/>
        <v>0</v>
      </c>
      <c r="MTP23" s="501">
        <f t="shared" ca="1" si="147"/>
        <v>0</v>
      </c>
      <c r="MTQ23" s="501">
        <f t="shared" ca="1" si="147"/>
        <v>0</v>
      </c>
      <c r="MTR23" s="501">
        <f t="shared" ca="1" si="147"/>
        <v>0</v>
      </c>
      <c r="MTS23" s="501">
        <f t="shared" ca="1" si="147"/>
        <v>0</v>
      </c>
      <c r="MTT23" s="501">
        <f t="shared" ca="1" si="147"/>
        <v>0</v>
      </c>
      <c r="MTU23" s="501">
        <f t="shared" ca="1" si="147"/>
        <v>0</v>
      </c>
      <c r="MTV23" s="501">
        <f t="shared" ca="1" si="147"/>
        <v>0</v>
      </c>
      <c r="MTW23" s="501">
        <f t="shared" ca="1" si="147"/>
        <v>0</v>
      </c>
      <c r="MTX23" s="501">
        <f t="shared" ca="1" si="147"/>
        <v>0</v>
      </c>
      <c r="MTY23" s="501">
        <f t="shared" ca="1" si="147"/>
        <v>0</v>
      </c>
      <c r="MTZ23" s="501">
        <f t="shared" ca="1" si="147"/>
        <v>0</v>
      </c>
      <c r="MUA23" s="501">
        <f t="shared" ca="1" si="147"/>
        <v>0</v>
      </c>
      <c r="MUB23" s="501">
        <f t="shared" ca="1" si="147"/>
        <v>0</v>
      </c>
      <c r="MUC23" s="501">
        <f t="shared" ca="1" si="147"/>
        <v>0</v>
      </c>
      <c r="MUD23" s="501">
        <f t="shared" ca="1" si="147"/>
        <v>0</v>
      </c>
      <c r="MUE23" s="501">
        <f t="shared" ca="1" si="147"/>
        <v>0</v>
      </c>
      <c r="MUF23" s="501">
        <f t="shared" ca="1" si="147"/>
        <v>0</v>
      </c>
      <c r="MUG23" s="501">
        <f t="shared" ca="1" si="147"/>
        <v>0</v>
      </c>
      <c r="MUH23" s="501">
        <f t="shared" ca="1" si="147"/>
        <v>0</v>
      </c>
      <c r="MUI23" s="501">
        <f t="shared" ca="1" si="147"/>
        <v>0</v>
      </c>
      <c r="MUJ23" s="501">
        <f t="shared" ca="1" si="147"/>
        <v>0</v>
      </c>
      <c r="MUK23" s="501">
        <f t="shared" ref="MUK23:MWV23" ca="1" si="148">MUK23</f>
        <v>0</v>
      </c>
      <c r="MUL23" s="501">
        <f t="shared" ca="1" si="148"/>
        <v>0</v>
      </c>
      <c r="MUM23" s="501">
        <f t="shared" ca="1" si="148"/>
        <v>0</v>
      </c>
      <c r="MUN23" s="501">
        <f t="shared" ca="1" si="148"/>
        <v>0</v>
      </c>
      <c r="MUO23" s="501">
        <f t="shared" ca="1" si="148"/>
        <v>0</v>
      </c>
      <c r="MUP23" s="501">
        <f t="shared" ca="1" si="148"/>
        <v>0</v>
      </c>
      <c r="MUQ23" s="501">
        <f t="shared" ca="1" si="148"/>
        <v>0</v>
      </c>
      <c r="MUR23" s="501">
        <f t="shared" ca="1" si="148"/>
        <v>0</v>
      </c>
      <c r="MUS23" s="501">
        <f t="shared" ca="1" si="148"/>
        <v>0</v>
      </c>
      <c r="MUT23" s="501">
        <f t="shared" ca="1" si="148"/>
        <v>0</v>
      </c>
      <c r="MUU23" s="501">
        <f t="shared" ca="1" si="148"/>
        <v>0</v>
      </c>
      <c r="MUV23" s="501">
        <f t="shared" ca="1" si="148"/>
        <v>0</v>
      </c>
      <c r="MUW23" s="501">
        <f t="shared" ca="1" si="148"/>
        <v>0</v>
      </c>
      <c r="MUX23" s="501">
        <f t="shared" ca="1" si="148"/>
        <v>0</v>
      </c>
      <c r="MUY23" s="501">
        <f t="shared" ca="1" si="148"/>
        <v>0</v>
      </c>
      <c r="MUZ23" s="501">
        <f t="shared" ca="1" si="148"/>
        <v>0</v>
      </c>
      <c r="MVA23" s="501">
        <f t="shared" ca="1" si="148"/>
        <v>0</v>
      </c>
      <c r="MVB23" s="501">
        <f t="shared" ca="1" si="148"/>
        <v>0</v>
      </c>
      <c r="MVC23" s="501">
        <f t="shared" ca="1" si="148"/>
        <v>0</v>
      </c>
      <c r="MVD23" s="501">
        <f t="shared" ca="1" si="148"/>
        <v>0</v>
      </c>
      <c r="MVE23" s="501">
        <f t="shared" ca="1" si="148"/>
        <v>0</v>
      </c>
      <c r="MVF23" s="501">
        <f t="shared" ca="1" si="148"/>
        <v>0</v>
      </c>
      <c r="MVG23" s="501">
        <f t="shared" ca="1" si="148"/>
        <v>0</v>
      </c>
      <c r="MVH23" s="501">
        <f t="shared" ca="1" si="148"/>
        <v>0</v>
      </c>
      <c r="MVI23" s="501">
        <f t="shared" ca="1" si="148"/>
        <v>0</v>
      </c>
      <c r="MVJ23" s="501">
        <f t="shared" ca="1" si="148"/>
        <v>0</v>
      </c>
      <c r="MVK23" s="501">
        <f t="shared" ca="1" si="148"/>
        <v>0</v>
      </c>
      <c r="MVL23" s="501">
        <f t="shared" ca="1" si="148"/>
        <v>0</v>
      </c>
      <c r="MVM23" s="501">
        <f t="shared" ca="1" si="148"/>
        <v>0</v>
      </c>
      <c r="MVN23" s="501">
        <f t="shared" ca="1" si="148"/>
        <v>0</v>
      </c>
      <c r="MVO23" s="501">
        <f t="shared" ca="1" si="148"/>
        <v>0</v>
      </c>
      <c r="MVP23" s="501">
        <f t="shared" ca="1" si="148"/>
        <v>0</v>
      </c>
      <c r="MVQ23" s="501">
        <f t="shared" ca="1" si="148"/>
        <v>0</v>
      </c>
      <c r="MVR23" s="501">
        <f t="shared" ca="1" si="148"/>
        <v>0</v>
      </c>
      <c r="MVS23" s="501">
        <f t="shared" ca="1" si="148"/>
        <v>0</v>
      </c>
      <c r="MVT23" s="501">
        <f t="shared" ca="1" si="148"/>
        <v>0</v>
      </c>
      <c r="MVU23" s="501">
        <f t="shared" ca="1" si="148"/>
        <v>0</v>
      </c>
      <c r="MVV23" s="501">
        <f t="shared" ca="1" si="148"/>
        <v>0</v>
      </c>
      <c r="MVW23" s="501">
        <f t="shared" ca="1" si="148"/>
        <v>0</v>
      </c>
      <c r="MVX23" s="501">
        <f t="shared" ca="1" si="148"/>
        <v>0</v>
      </c>
      <c r="MVY23" s="501">
        <f t="shared" ca="1" si="148"/>
        <v>0</v>
      </c>
      <c r="MVZ23" s="501">
        <f t="shared" ca="1" si="148"/>
        <v>0</v>
      </c>
      <c r="MWA23" s="501">
        <f t="shared" ca="1" si="148"/>
        <v>0</v>
      </c>
      <c r="MWB23" s="501">
        <f t="shared" ca="1" si="148"/>
        <v>0</v>
      </c>
      <c r="MWC23" s="501">
        <f t="shared" ca="1" si="148"/>
        <v>0</v>
      </c>
      <c r="MWD23" s="501">
        <f t="shared" ca="1" si="148"/>
        <v>0</v>
      </c>
      <c r="MWE23" s="501">
        <f t="shared" ca="1" si="148"/>
        <v>0</v>
      </c>
      <c r="MWF23" s="501">
        <f t="shared" ca="1" si="148"/>
        <v>0</v>
      </c>
      <c r="MWG23" s="501">
        <f t="shared" ca="1" si="148"/>
        <v>0</v>
      </c>
      <c r="MWH23" s="501">
        <f t="shared" ca="1" si="148"/>
        <v>0</v>
      </c>
      <c r="MWI23" s="501">
        <f t="shared" ca="1" si="148"/>
        <v>0</v>
      </c>
      <c r="MWJ23" s="501">
        <f t="shared" ca="1" si="148"/>
        <v>0</v>
      </c>
      <c r="MWK23" s="501">
        <f t="shared" ca="1" si="148"/>
        <v>0</v>
      </c>
      <c r="MWL23" s="501">
        <f t="shared" ca="1" si="148"/>
        <v>0</v>
      </c>
      <c r="MWM23" s="501">
        <f t="shared" ca="1" si="148"/>
        <v>0</v>
      </c>
      <c r="MWN23" s="501">
        <f t="shared" ca="1" si="148"/>
        <v>0</v>
      </c>
      <c r="MWO23" s="501">
        <f t="shared" ca="1" si="148"/>
        <v>0</v>
      </c>
      <c r="MWP23" s="501">
        <f t="shared" ca="1" si="148"/>
        <v>0</v>
      </c>
      <c r="MWQ23" s="501">
        <f t="shared" ca="1" si="148"/>
        <v>0</v>
      </c>
      <c r="MWR23" s="501">
        <f t="shared" ca="1" si="148"/>
        <v>0</v>
      </c>
      <c r="MWS23" s="501">
        <f t="shared" ca="1" si="148"/>
        <v>0</v>
      </c>
      <c r="MWT23" s="501">
        <f t="shared" ca="1" si="148"/>
        <v>0</v>
      </c>
      <c r="MWU23" s="501">
        <f t="shared" ca="1" si="148"/>
        <v>0</v>
      </c>
      <c r="MWV23" s="501">
        <f t="shared" ca="1" si="148"/>
        <v>0</v>
      </c>
      <c r="MWW23" s="501">
        <f t="shared" ref="MWW23:MZH23" ca="1" si="149">MWW23</f>
        <v>0</v>
      </c>
      <c r="MWX23" s="501">
        <f t="shared" ca="1" si="149"/>
        <v>0</v>
      </c>
      <c r="MWY23" s="501">
        <f t="shared" ca="1" si="149"/>
        <v>0</v>
      </c>
      <c r="MWZ23" s="501">
        <f t="shared" ca="1" si="149"/>
        <v>0</v>
      </c>
      <c r="MXA23" s="501">
        <f t="shared" ca="1" si="149"/>
        <v>0</v>
      </c>
      <c r="MXB23" s="501">
        <f t="shared" ca="1" si="149"/>
        <v>0</v>
      </c>
      <c r="MXC23" s="501">
        <f t="shared" ca="1" si="149"/>
        <v>0</v>
      </c>
      <c r="MXD23" s="501">
        <f t="shared" ca="1" si="149"/>
        <v>0</v>
      </c>
      <c r="MXE23" s="501">
        <f t="shared" ca="1" si="149"/>
        <v>0</v>
      </c>
      <c r="MXF23" s="501">
        <f t="shared" ca="1" si="149"/>
        <v>0</v>
      </c>
      <c r="MXG23" s="501">
        <f t="shared" ca="1" si="149"/>
        <v>0</v>
      </c>
      <c r="MXH23" s="501">
        <f t="shared" ca="1" si="149"/>
        <v>0</v>
      </c>
      <c r="MXI23" s="501">
        <f t="shared" ca="1" si="149"/>
        <v>0</v>
      </c>
      <c r="MXJ23" s="501">
        <f t="shared" ca="1" si="149"/>
        <v>0</v>
      </c>
      <c r="MXK23" s="501">
        <f t="shared" ca="1" si="149"/>
        <v>0</v>
      </c>
      <c r="MXL23" s="501">
        <f t="shared" ca="1" si="149"/>
        <v>0</v>
      </c>
      <c r="MXM23" s="501">
        <f t="shared" ca="1" si="149"/>
        <v>0</v>
      </c>
      <c r="MXN23" s="501">
        <f t="shared" ca="1" si="149"/>
        <v>0</v>
      </c>
      <c r="MXO23" s="501">
        <f t="shared" ca="1" si="149"/>
        <v>0</v>
      </c>
      <c r="MXP23" s="501">
        <f t="shared" ca="1" si="149"/>
        <v>0</v>
      </c>
      <c r="MXQ23" s="501">
        <f t="shared" ca="1" si="149"/>
        <v>0</v>
      </c>
      <c r="MXR23" s="501">
        <f t="shared" ca="1" si="149"/>
        <v>0</v>
      </c>
      <c r="MXS23" s="501">
        <f t="shared" ca="1" si="149"/>
        <v>0</v>
      </c>
      <c r="MXT23" s="501">
        <f t="shared" ca="1" si="149"/>
        <v>0</v>
      </c>
      <c r="MXU23" s="501">
        <f t="shared" ca="1" si="149"/>
        <v>0</v>
      </c>
      <c r="MXV23" s="501">
        <f t="shared" ca="1" si="149"/>
        <v>0</v>
      </c>
      <c r="MXW23" s="501">
        <f t="shared" ca="1" si="149"/>
        <v>0</v>
      </c>
      <c r="MXX23" s="501">
        <f t="shared" ca="1" si="149"/>
        <v>0</v>
      </c>
      <c r="MXY23" s="501">
        <f t="shared" ca="1" si="149"/>
        <v>0</v>
      </c>
      <c r="MXZ23" s="501">
        <f t="shared" ca="1" si="149"/>
        <v>0</v>
      </c>
      <c r="MYA23" s="501">
        <f t="shared" ca="1" si="149"/>
        <v>0</v>
      </c>
      <c r="MYB23" s="501">
        <f t="shared" ca="1" si="149"/>
        <v>0</v>
      </c>
      <c r="MYC23" s="501">
        <f t="shared" ca="1" si="149"/>
        <v>0</v>
      </c>
      <c r="MYD23" s="501">
        <f t="shared" ca="1" si="149"/>
        <v>0</v>
      </c>
      <c r="MYE23" s="501">
        <f t="shared" ca="1" si="149"/>
        <v>0</v>
      </c>
      <c r="MYF23" s="501">
        <f t="shared" ca="1" si="149"/>
        <v>0</v>
      </c>
      <c r="MYG23" s="501">
        <f t="shared" ca="1" si="149"/>
        <v>0</v>
      </c>
      <c r="MYH23" s="501">
        <f t="shared" ca="1" si="149"/>
        <v>0</v>
      </c>
      <c r="MYI23" s="501">
        <f t="shared" ca="1" si="149"/>
        <v>0</v>
      </c>
      <c r="MYJ23" s="501">
        <f t="shared" ca="1" si="149"/>
        <v>0</v>
      </c>
      <c r="MYK23" s="501">
        <f t="shared" ca="1" si="149"/>
        <v>0</v>
      </c>
      <c r="MYL23" s="501">
        <f t="shared" ca="1" si="149"/>
        <v>0</v>
      </c>
      <c r="MYM23" s="501">
        <f t="shared" ca="1" si="149"/>
        <v>0</v>
      </c>
      <c r="MYN23" s="501">
        <f t="shared" ca="1" si="149"/>
        <v>0</v>
      </c>
      <c r="MYO23" s="501">
        <f t="shared" ca="1" si="149"/>
        <v>0</v>
      </c>
      <c r="MYP23" s="501">
        <f t="shared" ca="1" si="149"/>
        <v>0</v>
      </c>
      <c r="MYQ23" s="501">
        <f t="shared" ca="1" si="149"/>
        <v>0</v>
      </c>
      <c r="MYR23" s="501">
        <f t="shared" ca="1" si="149"/>
        <v>0</v>
      </c>
      <c r="MYS23" s="501">
        <f t="shared" ca="1" si="149"/>
        <v>0</v>
      </c>
      <c r="MYT23" s="501">
        <f t="shared" ca="1" si="149"/>
        <v>0</v>
      </c>
      <c r="MYU23" s="501">
        <f t="shared" ca="1" si="149"/>
        <v>0</v>
      </c>
      <c r="MYV23" s="501">
        <f t="shared" ca="1" si="149"/>
        <v>0</v>
      </c>
      <c r="MYW23" s="501">
        <f t="shared" ca="1" si="149"/>
        <v>0</v>
      </c>
      <c r="MYX23" s="501">
        <f t="shared" ca="1" si="149"/>
        <v>0</v>
      </c>
      <c r="MYY23" s="501">
        <f t="shared" ca="1" si="149"/>
        <v>0</v>
      </c>
      <c r="MYZ23" s="501">
        <f t="shared" ca="1" si="149"/>
        <v>0</v>
      </c>
      <c r="MZA23" s="501">
        <f t="shared" ca="1" si="149"/>
        <v>0</v>
      </c>
      <c r="MZB23" s="501">
        <f t="shared" ca="1" si="149"/>
        <v>0</v>
      </c>
      <c r="MZC23" s="501">
        <f t="shared" ca="1" si="149"/>
        <v>0</v>
      </c>
      <c r="MZD23" s="501">
        <f t="shared" ca="1" si="149"/>
        <v>0</v>
      </c>
      <c r="MZE23" s="501">
        <f t="shared" ca="1" si="149"/>
        <v>0</v>
      </c>
      <c r="MZF23" s="501">
        <f t="shared" ca="1" si="149"/>
        <v>0</v>
      </c>
      <c r="MZG23" s="501">
        <f t="shared" ca="1" si="149"/>
        <v>0</v>
      </c>
      <c r="MZH23" s="501">
        <f t="shared" ca="1" si="149"/>
        <v>0</v>
      </c>
      <c r="MZI23" s="501">
        <f t="shared" ref="MZI23:NBT23" ca="1" si="150">MZI23</f>
        <v>0</v>
      </c>
      <c r="MZJ23" s="501">
        <f t="shared" ca="1" si="150"/>
        <v>0</v>
      </c>
      <c r="MZK23" s="501">
        <f t="shared" ca="1" si="150"/>
        <v>0</v>
      </c>
      <c r="MZL23" s="501">
        <f t="shared" ca="1" si="150"/>
        <v>0</v>
      </c>
      <c r="MZM23" s="501">
        <f t="shared" ca="1" si="150"/>
        <v>0</v>
      </c>
      <c r="MZN23" s="501">
        <f t="shared" ca="1" si="150"/>
        <v>0</v>
      </c>
      <c r="MZO23" s="501">
        <f t="shared" ca="1" si="150"/>
        <v>0</v>
      </c>
      <c r="MZP23" s="501">
        <f t="shared" ca="1" si="150"/>
        <v>0</v>
      </c>
      <c r="MZQ23" s="501">
        <f t="shared" ca="1" si="150"/>
        <v>0</v>
      </c>
      <c r="MZR23" s="501">
        <f t="shared" ca="1" si="150"/>
        <v>0</v>
      </c>
      <c r="MZS23" s="501">
        <f t="shared" ca="1" si="150"/>
        <v>0</v>
      </c>
      <c r="MZT23" s="501">
        <f t="shared" ca="1" si="150"/>
        <v>0</v>
      </c>
      <c r="MZU23" s="501">
        <f t="shared" ca="1" si="150"/>
        <v>0</v>
      </c>
      <c r="MZV23" s="501">
        <f t="shared" ca="1" si="150"/>
        <v>0</v>
      </c>
      <c r="MZW23" s="501">
        <f t="shared" ca="1" si="150"/>
        <v>0</v>
      </c>
      <c r="MZX23" s="501">
        <f t="shared" ca="1" si="150"/>
        <v>0</v>
      </c>
      <c r="MZY23" s="501">
        <f t="shared" ca="1" si="150"/>
        <v>0</v>
      </c>
      <c r="MZZ23" s="501">
        <f t="shared" ca="1" si="150"/>
        <v>0</v>
      </c>
      <c r="NAA23" s="501">
        <f t="shared" ca="1" si="150"/>
        <v>0</v>
      </c>
      <c r="NAB23" s="501">
        <f t="shared" ca="1" si="150"/>
        <v>0</v>
      </c>
      <c r="NAC23" s="501">
        <f t="shared" ca="1" si="150"/>
        <v>0</v>
      </c>
      <c r="NAD23" s="501">
        <f t="shared" ca="1" si="150"/>
        <v>0</v>
      </c>
      <c r="NAE23" s="501">
        <f t="shared" ca="1" si="150"/>
        <v>0</v>
      </c>
      <c r="NAF23" s="501">
        <f t="shared" ca="1" si="150"/>
        <v>0</v>
      </c>
      <c r="NAG23" s="501">
        <f t="shared" ca="1" si="150"/>
        <v>0</v>
      </c>
      <c r="NAH23" s="501">
        <f t="shared" ca="1" si="150"/>
        <v>0</v>
      </c>
      <c r="NAI23" s="501">
        <f t="shared" ca="1" si="150"/>
        <v>0</v>
      </c>
      <c r="NAJ23" s="501">
        <f t="shared" ca="1" si="150"/>
        <v>0</v>
      </c>
      <c r="NAK23" s="501">
        <f t="shared" ca="1" si="150"/>
        <v>0</v>
      </c>
      <c r="NAL23" s="501">
        <f t="shared" ca="1" si="150"/>
        <v>0</v>
      </c>
      <c r="NAM23" s="501">
        <f t="shared" ca="1" si="150"/>
        <v>0</v>
      </c>
      <c r="NAN23" s="501">
        <f t="shared" ca="1" si="150"/>
        <v>0</v>
      </c>
      <c r="NAO23" s="501">
        <f t="shared" ca="1" si="150"/>
        <v>0</v>
      </c>
      <c r="NAP23" s="501">
        <f t="shared" ca="1" si="150"/>
        <v>0</v>
      </c>
      <c r="NAQ23" s="501">
        <f t="shared" ca="1" si="150"/>
        <v>0</v>
      </c>
      <c r="NAR23" s="501">
        <f t="shared" ca="1" si="150"/>
        <v>0</v>
      </c>
      <c r="NAS23" s="501">
        <f t="shared" ca="1" si="150"/>
        <v>0</v>
      </c>
      <c r="NAT23" s="501">
        <f t="shared" ca="1" si="150"/>
        <v>0</v>
      </c>
      <c r="NAU23" s="501">
        <f t="shared" ca="1" si="150"/>
        <v>0</v>
      </c>
      <c r="NAV23" s="501">
        <f t="shared" ca="1" si="150"/>
        <v>0</v>
      </c>
      <c r="NAW23" s="501">
        <f t="shared" ca="1" si="150"/>
        <v>0</v>
      </c>
      <c r="NAX23" s="501">
        <f t="shared" ca="1" si="150"/>
        <v>0</v>
      </c>
      <c r="NAY23" s="501">
        <f t="shared" ca="1" si="150"/>
        <v>0</v>
      </c>
      <c r="NAZ23" s="501">
        <f t="shared" ca="1" si="150"/>
        <v>0</v>
      </c>
      <c r="NBA23" s="501">
        <f t="shared" ca="1" si="150"/>
        <v>0</v>
      </c>
      <c r="NBB23" s="501">
        <f t="shared" ca="1" si="150"/>
        <v>0</v>
      </c>
      <c r="NBC23" s="501">
        <f t="shared" ca="1" si="150"/>
        <v>0</v>
      </c>
      <c r="NBD23" s="501">
        <f t="shared" ca="1" si="150"/>
        <v>0</v>
      </c>
      <c r="NBE23" s="501">
        <f t="shared" ca="1" si="150"/>
        <v>0</v>
      </c>
      <c r="NBF23" s="501">
        <f t="shared" ca="1" si="150"/>
        <v>0</v>
      </c>
      <c r="NBG23" s="501">
        <f t="shared" ca="1" si="150"/>
        <v>0</v>
      </c>
      <c r="NBH23" s="501">
        <f t="shared" ca="1" si="150"/>
        <v>0</v>
      </c>
      <c r="NBI23" s="501">
        <f t="shared" ca="1" si="150"/>
        <v>0</v>
      </c>
      <c r="NBJ23" s="501">
        <f t="shared" ca="1" si="150"/>
        <v>0</v>
      </c>
      <c r="NBK23" s="501">
        <f t="shared" ca="1" si="150"/>
        <v>0</v>
      </c>
      <c r="NBL23" s="501">
        <f t="shared" ca="1" si="150"/>
        <v>0</v>
      </c>
      <c r="NBM23" s="501">
        <f t="shared" ca="1" si="150"/>
        <v>0</v>
      </c>
      <c r="NBN23" s="501">
        <f t="shared" ca="1" si="150"/>
        <v>0</v>
      </c>
      <c r="NBO23" s="501">
        <f t="shared" ca="1" si="150"/>
        <v>0</v>
      </c>
      <c r="NBP23" s="501">
        <f t="shared" ca="1" si="150"/>
        <v>0</v>
      </c>
      <c r="NBQ23" s="501">
        <f t="shared" ca="1" si="150"/>
        <v>0</v>
      </c>
      <c r="NBR23" s="501">
        <f t="shared" ca="1" si="150"/>
        <v>0</v>
      </c>
      <c r="NBS23" s="501">
        <f t="shared" ca="1" si="150"/>
        <v>0</v>
      </c>
      <c r="NBT23" s="501">
        <f t="shared" ca="1" si="150"/>
        <v>0</v>
      </c>
      <c r="NBU23" s="501">
        <f t="shared" ref="NBU23:NEF23" ca="1" si="151">NBU23</f>
        <v>0</v>
      </c>
      <c r="NBV23" s="501">
        <f t="shared" ca="1" si="151"/>
        <v>0</v>
      </c>
      <c r="NBW23" s="501">
        <f t="shared" ca="1" si="151"/>
        <v>0</v>
      </c>
      <c r="NBX23" s="501">
        <f t="shared" ca="1" si="151"/>
        <v>0</v>
      </c>
      <c r="NBY23" s="501">
        <f t="shared" ca="1" si="151"/>
        <v>0</v>
      </c>
      <c r="NBZ23" s="501">
        <f t="shared" ca="1" si="151"/>
        <v>0</v>
      </c>
      <c r="NCA23" s="501">
        <f t="shared" ca="1" si="151"/>
        <v>0</v>
      </c>
      <c r="NCB23" s="501">
        <f t="shared" ca="1" si="151"/>
        <v>0</v>
      </c>
      <c r="NCC23" s="501">
        <f t="shared" ca="1" si="151"/>
        <v>0</v>
      </c>
      <c r="NCD23" s="501">
        <f t="shared" ca="1" si="151"/>
        <v>0</v>
      </c>
      <c r="NCE23" s="501">
        <f t="shared" ca="1" si="151"/>
        <v>0</v>
      </c>
      <c r="NCF23" s="501">
        <f t="shared" ca="1" si="151"/>
        <v>0</v>
      </c>
      <c r="NCG23" s="501">
        <f t="shared" ca="1" si="151"/>
        <v>0</v>
      </c>
      <c r="NCH23" s="501">
        <f t="shared" ca="1" si="151"/>
        <v>0</v>
      </c>
      <c r="NCI23" s="501">
        <f t="shared" ca="1" si="151"/>
        <v>0</v>
      </c>
      <c r="NCJ23" s="501">
        <f t="shared" ca="1" si="151"/>
        <v>0</v>
      </c>
      <c r="NCK23" s="501">
        <f t="shared" ca="1" si="151"/>
        <v>0</v>
      </c>
      <c r="NCL23" s="501">
        <f t="shared" ca="1" si="151"/>
        <v>0</v>
      </c>
      <c r="NCM23" s="501">
        <f t="shared" ca="1" si="151"/>
        <v>0</v>
      </c>
      <c r="NCN23" s="501">
        <f t="shared" ca="1" si="151"/>
        <v>0</v>
      </c>
      <c r="NCO23" s="501">
        <f t="shared" ca="1" si="151"/>
        <v>0</v>
      </c>
      <c r="NCP23" s="501">
        <f t="shared" ca="1" si="151"/>
        <v>0</v>
      </c>
      <c r="NCQ23" s="501">
        <f t="shared" ca="1" si="151"/>
        <v>0</v>
      </c>
      <c r="NCR23" s="501">
        <f t="shared" ca="1" si="151"/>
        <v>0</v>
      </c>
      <c r="NCS23" s="501">
        <f t="shared" ca="1" si="151"/>
        <v>0</v>
      </c>
      <c r="NCT23" s="501">
        <f t="shared" ca="1" si="151"/>
        <v>0</v>
      </c>
      <c r="NCU23" s="501">
        <f t="shared" ca="1" si="151"/>
        <v>0</v>
      </c>
      <c r="NCV23" s="501">
        <f t="shared" ca="1" si="151"/>
        <v>0</v>
      </c>
      <c r="NCW23" s="501">
        <f t="shared" ca="1" si="151"/>
        <v>0</v>
      </c>
      <c r="NCX23" s="501">
        <f t="shared" ca="1" si="151"/>
        <v>0</v>
      </c>
      <c r="NCY23" s="501">
        <f t="shared" ca="1" si="151"/>
        <v>0</v>
      </c>
      <c r="NCZ23" s="501">
        <f t="shared" ca="1" si="151"/>
        <v>0</v>
      </c>
      <c r="NDA23" s="501">
        <f t="shared" ca="1" si="151"/>
        <v>0</v>
      </c>
      <c r="NDB23" s="501">
        <f t="shared" ca="1" si="151"/>
        <v>0</v>
      </c>
      <c r="NDC23" s="501">
        <f t="shared" ca="1" si="151"/>
        <v>0</v>
      </c>
      <c r="NDD23" s="501">
        <f t="shared" ca="1" si="151"/>
        <v>0</v>
      </c>
      <c r="NDE23" s="501">
        <f t="shared" ca="1" si="151"/>
        <v>0</v>
      </c>
      <c r="NDF23" s="501">
        <f t="shared" ca="1" si="151"/>
        <v>0</v>
      </c>
      <c r="NDG23" s="501">
        <f t="shared" ca="1" si="151"/>
        <v>0</v>
      </c>
      <c r="NDH23" s="501">
        <f t="shared" ca="1" si="151"/>
        <v>0</v>
      </c>
      <c r="NDI23" s="501">
        <f t="shared" ca="1" si="151"/>
        <v>0</v>
      </c>
      <c r="NDJ23" s="501">
        <f t="shared" ca="1" si="151"/>
        <v>0</v>
      </c>
      <c r="NDK23" s="501">
        <f t="shared" ca="1" si="151"/>
        <v>0</v>
      </c>
      <c r="NDL23" s="501">
        <f t="shared" ca="1" si="151"/>
        <v>0</v>
      </c>
      <c r="NDM23" s="501">
        <f t="shared" ca="1" si="151"/>
        <v>0</v>
      </c>
      <c r="NDN23" s="501">
        <f t="shared" ca="1" si="151"/>
        <v>0</v>
      </c>
      <c r="NDO23" s="501">
        <f t="shared" ca="1" si="151"/>
        <v>0</v>
      </c>
      <c r="NDP23" s="501">
        <f t="shared" ca="1" si="151"/>
        <v>0</v>
      </c>
      <c r="NDQ23" s="501">
        <f t="shared" ca="1" si="151"/>
        <v>0</v>
      </c>
      <c r="NDR23" s="501">
        <f t="shared" ca="1" si="151"/>
        <v>0</v>
      </c>
      <c r="NDS23" s="501">
        <f t="shared" ca="1" si="151"/>
        <v>0</v>
      </c>
      <c r="NDT23" s="501">
        <f t="shared" ca="1" si="151"/>
        <v>0</v>
      </c>
      <c r="NDU23" s="501">
        <f t="shared" ca="1" si="151"/>
        <v>0</v>
      </c>
      <c r="NDV23" s="501">
        <f t="shared" ca="1" si="151"/>
        <v>0</v>
      </c>
      <c r="NDW23" s="501">
        <f t="shared" ca="1" si="151"/>
        <v>0</v>
      </c>
      <c r="NDX23" s="501">
        <f t="shared" ca="1" si="151"/>
        <v>0</v>
      </c>
      <c r="NDY23" s="501">
        <f t="shared" ca="1" si="151"/>
        <v>0</v>
      </c>
      <c r="NDZ23" s="501">
        <f t="shared" ca="1" si="151"/>
        <v>0</v>
      </c>
      <c r="NEA23" s="501">
        <f t="shared" ca="1" si="151"/>
        <v>0</v>
      </c>
      <c r="NEB23" s="501">
        <f t="shared" ca="1" si="151"/>
        <v>0</v>
      </c>
      <c r="NEC23" s="501">
        <f t="shared" ca="1" si="151"/>
        <v>0</v>
      </c>
      <c r="NED23" s="501">
        <f t="shared" ca="1" si="151"/>
        <v>0</v>
      </c>
      <c r="NEE23" s="501">
        <f t="shared" ca="1" si="151"/>
        <v>0</v>
      </c>
      <c r="NEF23" s="501">
        <f t="shared" ca="1" si="151"/>
        <v>0</v>
      </c>
      <c r="NEG23" s="501">
        <f t="shared" ref="NEG23:NGR23" ca="1" si="152">NEG23</f>
        <v>0</v>
      </c>
      <c r="NEH23" s="501">
        <f t="shared" ca="1" si="152"/>
        <v>0</v>
      </c>
      <c r="NEI23" s="501">
        <f t="shared" ca="1" si="152"/>
        <v>0</v>
      </c>
      <c r="NEJ23" s="501">
        <f t="shared" ca="1" si="152"/>
        <v>0</v>
      </c>
      <c r="NEK23" s="501">
        <f t="shared" ca="1" si="152"/>
        <v>0</v>
      </c>
      <c r="NEL23" s="501">
        <f t="shared" ca="1" si="152"/>
        <v>0</v>
      </c>
      <c r="NEM23" s="501">
        <f t="shared" ca="1" si="152"/>
        <v>0</v>
      </c>
      <c r="NEN23" s="501">
        <f t="shared" ca="1" si="152"/>
        <v>0</v>
      </c>
      <c r="NEO23" s="501">
        <f t="shared" ca="1" si="152"/>
        <v>0</v>
      </c>
      <c r="NEP23" s="501">
        <f t="shared" ca="1" si="152"/>
        <v>0</v>
      </c>
      <c r="NEQ23" s="501">
        <f t="shared" ca="1" si="152"/>
        <v>0</v>
      </c>
      <c r="NER23" s="501">
        <f t="shared" ca="1" si="152"/>
        <v>0</v>
      </c>
      <c r="NES23" s="501">
        <f t="shared" ca="1" si="152"/>
        <v>0</v>
      </c>
      <c r="NET23" s="501">
        <f t="shared" ca="1" si="152"/>
        <v>0</v>
      </c>
      <c r="NEU23" s="501">
        <f t="shared" ca="1" si="152"/>
        <v>0</v>
      </c>
      <c r="NEV23" s="501">
        <f t="shared" ca="1" si="152"/>
        <v>0</v>
      </c>
      <c r="NEW23" s="501">
        <f t="shared" ca="1" si="152"/>
        <v>0</v>
      </c>
      <c r="NEX23" s="501">
        <f t="shared" ca="1" si="152"/>
        <v>0</v>
      </c>
      <c r="NEY23" s="501">
        <f t="shared" ca="1" si="152"/>
        <v>0</v>
      </c>
      <c r="NEZ23" s="501">
        <f t="shared" ca="1" si="152"/>
        <v>0</v>
      </c>
      <c r="NFA23" s="501">
        <f t="shared" ca="1" si="152"/>
        <v>0</v>
      </c>
      <c r="NFB23" s="501">
        <f t="shared" ca="1" si="152"/>
        <v>0</v>
      </c>
      <c r="NFC23" s="501">
        <f t="shared" ca="1" si="152"/>
        <v>0</v>
      </c>
      <c r="NFD23" s="501">
        <f t="shared" ca="1" si="152"/>
        <v>0</v>
      </c>
      <c r="NFE23" s="501">
        <f t="shared" ca="1" si="152"/>
        <v>0</v>
      </c>
      <c r="NFF23" s="501">
        <f t="shared" ca="1" si="152"/>
        <v>0</v>
      </c>
      <c r="NFG23" s="501">
        <f t="shared" ca="1" si="152"/>
        <v>0</v>
      </c>
      <c r="NFH23" s="501">
        <f t="shared" ca="1" si="152"/>
        <v>0</v>
      </c>
      <c r="NFI23" s="501">
        <f t="shared" ca="1" si="152"/>
        <v>0</v>
      </c>
      <c r="NFJ23" s="501">
        <f t="shared" ca="1" si="152"/>
        <v>0</v>
      </c>
      <c r="NFK23" s="501">
        <f t="shared" ca="1" si="152"/>
        <v>0</v>
      </c>
      <c r="NFL23" s="501">
        <f t="shared" ca="1" si="152"/>
        <v>0</v>
      </c>
      <c r="NFM23" s="501">
        <f t="shared" ca="1" si="152"/>
        <v>0</v>
      </c>
      <c r="NFN23" s="501">
        <f t="shared" ca="1" si="152"/>
        <v>0</v>
      </c>
      <c r="NFO23" s="501">
        <f t="shared" ca="1" si="152"/>
        <v>0</v>
      </c>
      <c r="NFP23" s="501">
        <f t="shared" ca="1" si="152"/>
        <v>0</v>
      </c>
      <c r="NFQ23" s="501">
        <f t="shared" ca="1" si="152"/>
        <v>0</v>
      </c>
      <c r="NFR23" s="501">
        <f t="shared" ca="1" si="152"/>
        <v>0</v>
      </c>
      <c r="NFS23" s="501">
        <f t="shared" ca="1" si="152"/>
        <v>0</v>
      </c>
      <c r="NFT23" s="501">
        <f t="shared" ca="1" si="152"/>
        <v>0</v>
      </c>
      <c r="NFU23" s="501">
        <f t="shared" ca="1" si="152"/>
        <v>0</v>
      </c>
      <c r="NFV23" s="501">
        <f t="shared" ca="1" si="152"/>
        <v>0</v>
      </c>
      <c r="NFW23" s="501">
        <f t="shared" ca="1" si="152"/>
        <v>0</v>
      </c>
      <c r="NFX23" s="501">
        <f t="shared" ca="1" si="152"/>
        <v>0</v>
      </c>
      <c r="NFY23" s="501">
        <f t="shared" ca="1" si="152"/>
        <v>0</v>
      </c>
      <c r="NFZ23" s="501">
        <f t="shared" ca="1" si="152"/>
        <v>0</v>
      </c>
      <c r="NGA23" s="501">
        <f t="shared" ca="1" si="152"/>
        <v>0</v>
      </c>
      <c r="NGB23" s="501">
        <f t="shared" ca="1" si="152"/>
        <v>0</v>
      </c>
      <c r="NGC23" s="501">
        <f t="shared" ca="1" si="152"/>
        <v>0</v>
      </c>
      <c r="NGD23" s="501">
        <f t="shared" ca="1" si="152"/>
        <v>0</v>
      </c>
      <c r="NGE23" s="501">
        <f t="shared" ca="1" si="152"/>
        <v>0</v>
      </c>
      <c r="NGF23" s="501">
        <f t="shared" ca="1" si="152"/>
        <v>0</v>
      </c>
      <c r="NGG23" s="501">
        <f t="shared" ca="1" si="152"/>
        <v>0</v>
      </c>
      <c r="NGH23" s="501">
        <f t="shared" ca="1" si="152"/>
        <v>0</v>
      </c>
      <c r="NGI23" s="501">
        <f t="shared" ca="1" si="152"/>
        <v>0</v>
      </c>
      <c r="NGJ23" s="501">
        <f t="shared" ca="1" si="152"/>
        <v>0</v>
      </c>
      <c r="NGK23" s="501">
        <f t="shared" ca="1" si="152"/>
        <v>0</v>
      </c>
      <c r="NGL23" s="501">
        <f t="shared" ca="1" si="152"/>
        <v>0</v>
      </c>
      <c r="NGM23" s="501">
        <f t="shared" ca="1" si="152"/>
        <v>0</v>
      </c>
      <c r="NGN23" s="501">
        <f t="shared" ca="1" si="152"/>
        <v>0</v>
      </c>
      <c r="NGO23" s="501">
        <f t="shared" ca="1" si="152"/>
        <v>0</v>
      </c>
      <c r="NGP23" s="501">
        <f t="shared" ca="1" si="152"/>
        <v>0</v>
      </c>
      <c r="NGQ23" s="501">
        <f t="shared" ca="1" si="152"/>
        <v>0</v>
      </c>
      <c r="NGR23" s="501">
        <f t="shared" ca="1" si="152"/>
        <v>0</v>
      </c>
      <c r="NGS23" s="501">
        <f t="shared" ref="NGS23:NJD23" ca="1" si="153">NGS23</f>
        <v>0</v>
      </c>
      <c r="NGT23" s="501">
        <f t="shared" ca="1" si="153"/>
        <v>0</v>
      </c>
      <c r="NGU23" s="501">
        <f t="shared" ca="1" si="153"/>
        <v>0</v>
      </c>
      <c r="NGV23" s="501">
        <f t="shared" ca="1" si="153"/>
        <v>0</v>
      </c>
      <c r="NGW23" s="501">
        <f t="shared" ca="1" si="153"/>
        <v>0</v>
      </c>
      <c r="NGX23" s="501">
        <f t="shared" ca="1" si="153"/>
        <v>0</v>
      </c>
      <c r="NGY23" s="501">
        <f t="shared" ca="1" si="153"/>
        <v>0</v>
      </c>
      <c r="NGZ23" s="501">
        <f t="shared" ca="1" si="153"/>
        <v>0</v>
      </c>
      <c r="NHA23" s="501">
        <f t="shared" ca="1" si="153"/>
        <v>0</v>
      </c>
      <c r="NHB23" s="501">
        <f t="shared" ca="1" si="153"/>
        <v>0</v>
      </c>
      <c r="NHC23" s="501">
        <f t="shared" ca="1" si="153"/>
        <v>0</v>
      </c>
      <c r="NHD23" s="501">
        <f t="shared" ca="1" si="153"/>
        <v>0</v>
      </c>
      <c r="NHE23" s="501">
        <f t="shared" ca="1" si="153"/>
        <v>0</v>
      </c>
      <c r="NHF23" s="501">
        <f t="shared" ca="1" si="153"/>
        <v>0</v>
      </c>
      <c r="NHG23" s="501">
        <f t="shared" ca="1" si="153"/>
        <v>0</v>
      </c>
      <c r="NHH23" s="501">
        <f t="shared" ca="1" si="153"/>
        <v>0</v>
      </c>
      <c r="NHI23" s="501">
        <f t="shared" ca="1" si="153"/>
        <v>0</v>
      </c>
      <c r="NHJ23" s="501">
        <f t="shared" ca="1" si="153"/>
        <v>0</v>
      </c>
      <c r="NHK23" s="501">
        <f t="shared" ca="1" si="153"/>
        <v>0</v>
      </c>
      <c r="NHL23" s="501">
        <f t="shared" ca="1" si="153"/>
        <v>0</v>
      </c>
      <c r="NHM23" s="501">
        <f t="shared" ca="1" si="153"/>
        <v>0</v>
      </c>
      <c r="NHN23" s="501">
        <f t="shared" ca="1" si="153"/>
        <v>0</v>
      </c>
      <c r="NHO23" s="501">
        <f t="shared" ca="1" si="153"/>
        <v>0</v>
      </c>
      <c r="NHP23" s="501">
        <f t="shared" ca="1" si="153"/>
        <v>0</v>
      </c>
      <c r="NHQ23" s="501">
        <f t="shared" ca="1" si="153"/>
        <v>0</v>
      </c>
      <c r="NHR23" s="501">
        <f t="shared" ca="1" si="153"/>
        <v>0</v>
      </c>
      <c r="NHS23" s="501">
        <f t="shared" ca="1" si="153"/>
        <v>0</v>
      </c>
      <c r="NHT23" s="501">
        <f t="shared" ca="1" si="153"/>
        <v>0</v>
      </c>
      <c r="NHU23" s="501">
        <f t="shared" ca="1" si="153"/>
        <v>0</v>
      </c>
      <c r="NHV23" s="501">
        <f t="shared" ca="1" si="153"/>
        <v>0</v>
      </c>
      <c r="NHW23" s="501">
        <f t="shared" ca="1" si="153"/>
        <v>0</v>
      </c>
      <c r="NHX23" s="501">
        <f t="shared" ca="1" si="153"/>
        <v>0</v>
      </c>
      <c r="NHY23" s="501">
        <f t="shared" ca="1" si="153"/>
        <v>0</v>
      </c>
      <c r="NHZ23" s="501">
        <f t="shared" ca="1" si="153"/>
        <v>0</v>
      </c>
      <c r="NIA23" s="501">
        <f t="shared" ca="1" si="153"/>
        <v>0</v>
      </c>
      <c r="NIB23" s="501">
        <f t="shared" ca="1" si="153"/>
        <v>0</v>
      </c>
      <c r="NIC23" s="501">
        <f t="shared" ca="1" si="153"/>
        <v>0</v>
      </c>
      <c r="NID23" s="501">
        <f t="shared" ca="1" si="153"/>
        <v>0</v>
      </c>
      <c r="NIE23" s="501">
        <f t="shared" ca="1" si="153"/>
        <v>0</v>
      </c>
      <c r="NIF23" s="501">
        <f t="shared" ca="1" si="153"/>
        <v>0</v>
      </c>
      <c r="NIG23" s="501">
        <f t="shared" ca="1" si="153"/>
        <v>0</v>
      </c>
      <c r="NIH23" s="501">
        <f t="shared" ca="1" si="153"/>
        <v>0</v>
      </c>
      <c r="NII23" s="501">
        <f t="shared" ca="1" si="153"/>
        <v>0</v>
      </c>
      <c r="NIJ23" s="501">
        <f t="shared" ca="1" si="153"/>
        <v>0</v>
      </c>
      <c r="NIK23" s="501">
        <f t="shared" ca="1" si="153"/>
        <v>0</v>
      </c>
      <c r="NIL23" s="501">
        <f t="shared" ca="1" si="153"/>
        <v>0</v>
      </c>
      <c r="NIM23" s="501">
        <f t="shared" ca="1" si="153"/>
        <v>0</v>
      </c>
      <c r="NIN23" s="501">
        <f t="shared" ca="1" si="153"/>
        <v>0</v>
      </c>
      <c r="NIO23" s="501">
        <f t="shared" ca="1" si="153"/>
        <v>0</v>
      </c>
      <c r="NIP23" s="501">
        <f t="shared" ca="1" si="153"/>
        <v>0</v>
      </c>
      <c r="NIQ23" s="501">
        <f t="shared" ca="1" si="153"/>
        <v>0</v>
      </c>
      <c r="NIR23" s="501">
        <f t="shared" ca="1" si="153"/>
        <v>0</v>
      </c>
      <c r="NIS23" s="501">
        <f t="shared" ca="1" si="153"/>
        <v>0</v>
      </c>
      <c r="NIT23" s="501">
        <f t="shared" ca="1" si="153"/>
        <v>0</v>
      </c>
      <c r="NIU23" s="501">
        <f t="shared" ca="1" si="153"/>
        <v>0</v>
      </c>
      <c r="NIV23" s="501">
        <f t="shared" ca="1" si="153"/>
        <v>0</v>
      </c>
      <c r="NIW23" s="501">
        <f t="shared" ca="1" si="153"/>
        <v>0</v>
      </c>
      <c r="NIX23" s="501">
        <f t="shared" ca="1" si="153"/>
        <v>0</v>
      </c>
      <c r="NIY23" s="501">
        <f t="shared" ca="1" si="153"/>
        <v>0</v>
      </c>
      <c r="NIZ23" s="501">
        <f t="shared" ca="1" si="153"/>
        <v>0</v>
      </c>
      <c r="NJA23" s="501">
        <f t="shared" ca="1" si="153"/>
        <v>0</v>
      </c>
      <c r="NJB23" s="501">
        <f t="shared" ca="1" si="153"/>
        <v>0</v>
      </c>
      <c r="NJC23" s="501">
        <f t="shared" ca="1" si="153"/>
        <v>0</v>
      </c>
      <c r="NJD23" s="501">
        <f t="shared" ca="1" si="153"/>
        <v>0</v>
      </c>
      <c r="NJE23" s="501">
        <f t="shared" ref="NJE23:NLP23" ca="1" si="154">NJE23</f>
        <v>0</v>
      </c>
      <c r="NJF23" s="501">
        <f t="shared" ca="1" si="154"/>
        <v>0</v>
      </c>
      <c r="NJG23" s="501">
        <f t="shared" ca="1" si="154"/>
        <v>0</v>
      </c>
      <c r="NJH23" s="501">
        <f t="shared" ca="1" si="154"/>
        <v>0</v>
      </c>
      <c r="NJI23" s="501">
        <f t="shared" ca="1" si="154"/>
        <v>0</v>
      </c>
      <c r="NJJ23" s="501">
        <f t="shared" ca="1" si="154"/>
        <v>0</v>
      </c>
      <c r="NJK23" s="501">
        <f t="shared" ca="1" si="154"/>
        <v>0</v>
      </c>
      <c r="NJL23" s="501">
        <f t="shared" ca="1" si="154"/>
        <v>0</v>
      </c>
      <c r="NJM23" s="501">
        <f t="shared" ca="1" si="154"/>
        <v>0</v>
      </c>
      <c r="NJN23" s="501">
        <f t="shared" ca="1" si="154"/>
        <v>0</v>
      </c>
      <c r="NJO23" s="501">
        <f t="shared" ca="1" si="154"/>
        <v>0</v>
      </c>
      <c r="NJP23" s="501">
        <f t="shared" ca="1" si="154"/>
        <v>0</v>
      </c>
      <c r="NJQ23" s="501">
        <f t="shared" ca="1" si="154"/>
        <v>0</v>
      </c>
      <c r="NJR23" s="501">
        <f t="shared" ca="1" si="154"/>
        <v>0</v>
      </c>
      <c r="NJS23" s="501">
        <f t="shared" ca="1" si="154"/>
        <v>0</v>
      </c>
      <c r="NJT23" s="501">
        <f t="shared" ca="1" si="154"/>
        <v>0</v>
      </c>
      <c r="NJU23" s="501">
        <f t="shared" ca="1" si="154"/>
        <v>0</v>
      </c>
      <c r="NJV23" s="501">
        <f t="shared" ca="1" si="154"/>
        <v>0</v>
      </c>
      <c r="NJW23" s="501">
        <f t="shared" ca="1" si="154"/>
        <v>0</v>
      </c>
      <c r="NJX23" s="501">
        <f t="shared" ca="1" si="154"/>
        <v>0</v>
      </c>
      <c r="NJY23" s="501">
        <f t="shared" ca="1" si="154"/>
        <v>0</v>
      </c>
      <c r="NJZ23" s="501">
        <f t="shared" ca="1" si="154"/>
        <v>0</v>
      </c>
      <c r="NKA23" s="501">
        <f t="shared" ca="1" si="154"/>
        <v>0</v>
      </c>
      <c r="NKB23" s="501">
        <f t="shared" ca="1" si="154"/>
        <v>0</v>
      </c>
      <c r="NKC23" s="501">
        <f t="shared" ca="1" si="154"/>
        <v>0</v>
      </c>
      <c r="NKD23" s="501">
        <f t="shared" ca="1" si="154"/>
        <v>0</v>
      </c>
      <c r="NKE23" s="501">
        <f t="shared" ca="1" si="154"/>
        <v>0</v>
      </c>
      <c r="NKF23" s="501">
        <f t="shared" ca="1" si="154"/>
        <v>0</v>
      </c>
      <c r="NKG23" s="501">
        <f t="shared" ca="1" si="154"/>
        <v>0</v>
      </c>
      <c r="NKH23" s="501">
        <f t="shared" ca="1" si="154"/>
        <v>0</v>
      </c>
      <c r="NKI23" s="501">
        <f t="shared" ca="1" si="154"/>
        <v>0</v>
      </c>
      <c r="NKJ23" s="501">
        <f t="shared" ca="1" si="154"/>
        <v>0</v>
      </c>
      <c r="NKK23" s="501">
        <f t="shared" ca="1" si="154"/>
        <v>0</v>
      </c>
      <c r="NKL23" s="501">
        <f t="shared" ca="1" si="154"/>
        <v>0</v>
      </c>
      <c r="NKM23" s="501">
        <f t="shared" ca="1" si="154"/>
        <v>0</v>
      </c>
      <c r="NKN23" s="501">
        <f t="shared" ca="1" si="154"/>
        <v>0</v>
      </c>
      <c r="NKO23" s="501">
        <f t="shared" ca="1" si="154"/>
        <v>0</v>
      </c>
      <c r="NKP23" s="501">
        <f t="shared" ca="1" si="154"/>
        <v>0</v>
      </c>
      <c r="NKQ23" s="501">
        <f t="shared" ca="1" si="154"/>
        <v>0</v>
      </c>
      <c r="NKR23" s="501">
        <f t="shared" ca="1" si="154"/>
        <v>0</v>
      </c>
      <c r="NKS23" s="501">
        <f t="shared" ca="1" si="154"/>
        <v>0</v>
      </c>
      <c r="NKT23" s="501">
        <f t="shared" ca="1" si="154"/>
        <v>0</v>
      </c>
      <c r="NKU23" s="501">
        <f t="shared" ca="1" si="154"/>
        <v>0</v>
      </c>
      <c r="NKV23" s="501">
        <f t="shared" ca="1" si="154"/>
        <v>0</v>
      </c>
      <c r="NKW23" s="501">
        <f t="shared" ca="1" si="154"/>
        <v>0</v>
      </c>
      <c r="NKX23" s="501">
        <f t="shared" ca="1" si="154"/>
        <v>0</v>
      </c>
      <c r="NKY23" s="501">
        <f t="shared" ca="1" si="154"/>
        <v>0</v>
      </c>
      <c r="NKZ23" s="501">
        <f t="shared" ca="1" si="154"/>
        <v>0</v>
      </c>
      <c r="NLA23" s="501">
        <f t="shared" ca="1" si="154"/>
        <v>0</v>
      </c>
      <c r="NLB23" s="501">
        <f t="shared" ca="1" si="154"/>
        <v>0</v>
      </c>
      <c r="NLC23" s="501">
        <f t="shared" ca="1" si="154"/>
        <v>0</v>
      </c>
      <c r="NLD23" s="501">
        <f t="shared" ca="1" si="154"/>
        <v>0</v>
      </c>
      <c r="NLE23" s="501">
        <f t="shared" ca="1" si="154"/>
        <v>0</v>
      </c>
      <c r="NLF23" s="501">
        <f t="shared" ca="1" si="154"/>
        <v>0</v>
      </c>
      <c r="NLG23" s="501">
        <f t="shared" ca="1" si="154"/>
        <v>0</v>
      </c>
      <c r="NLH23" s="501">
        <f t="shared" ca="1" si="154"/>
        <v>0</v>
      </c>
      <c r="NLI23" s="501">
        <f t="shared" ca="1" si="154"/>
        <v>0</v>
      </c>
      <c r="NLJ23" s="501">
        <f t="shared" ca="1" si="154"/>
        <v>0</v>
      </c>
      <c r="NLK23" s="501">
        <f t="shared" ca="1" si="154"/>
        <v>0</v>
      </c>
      <c r="NLL23" s="501">
        <f t="shared" ca="1" si="154"/>
        <v>0</v>
      </c>
      <c r="NLM23" s="501">
        <f t="shared" ca="1" si="154"/>
        <v>0</v>
      </c>
      <c r="NLN23" s="501">
        <f t="shared" ca="1" si="154"/>
        <v>0</v>
      </c>
      <c r="NLO23" s="501">
        <f t="shared" ca="1" si="154"/>
        <v>0</v>
      </c>
      <c r="NLP23" s="501">
        <f t="shared" ca="1" si="154"/>
        <v>0</v>
      </c>
      <c r="NLQ23" s="501">
        <f t="shared" ref="NLQ23:NOB23" ca="1" si="155">NLQ23</f>
        <v>0</v>
      </c>
      <c r="NLR23" s="501">
        <f t="shared" ca="1" si="155"/>
        <v>0</v>
      </c>
      <c r="NLS23" s="501">
        <f t="shared" ca="1" si="155"/>
        <v>0</v>
      </c>
      <c r="NLT23" s="501">
        <f t="shared" ca="1" si="155"/>
        <v>0</v>
      </c>
      <c r="NLU23" s="501">
        <f t="shared" ca="1" si="155"/>
        <v>0</v>
      </c>
      <c r="NLV23" s="501">
        <f t="shared" ca="1" si="155"/>
        <v>0</v>
      </c>
      <c r="NLW23" s="501">
        <f t="shared" ca="1" si="155"/>
        <v>0</v>
      </c>
      <c r="NLX23" s="501">
        <f t="shared" ca="1" si="155"/>
        <v>0</v>
      </c>
      <c r="NLY23" s="501">
        <f t="shared" ca="1" si="155"/>
        <v>0</v>
      </c>
      <c r="NLZ23" s="501">
        <f t="shared" ca="1" si="155"/>
        <v>0</v>
      </c>
      <c r="NMA23" s="501">
        <f t="shared" ca="1" si="155"/>
        <v>0</v>
      </c>
      <c r="NMB23" s="501">
        <f t="shared" ca="1" si="155"/>
        <v>0</v>
      </c>
      <c r="NMC23" s="501">
        <f t="shared" ca="1" si="155"/>
        <v>0</v>
      </c>
      <c r="NMD23" s="501">
        <f t="shared" ca="1" si="155"/>
        <v>0</v>
      </c>
      <c r="NME23" s="501">
        <f t="shared" ca="1" si="155"/>
        <v>0</v>
      </c>
      <c r="NMF23" s="501">
        <f t="shared" ca="1" si="155"/>
        <v>0</v>
      </c>
      <c r="NMG23" s="501">
        <f t="shared" ca="1" si="155"/>
        <v>0</v>
      </c>
      <c r="NMH23" s="501">
        <f t="shared" ca="1" si="155"/>
        <v>0</v>
      </c>
      <c r="NMI23" s="501">
        <f t="shared" ca="1" si="155"/>
        <v>0</v>
      </c>
      <c r="NMJ23" s="501">
        <f t="shared" ca="1" si="155"/>
        <v>0</v>
      </c>
      <c r="NMK23" s="501">
        <f t="shared" ca="1" si="155"/>
        <v>0</v>
      </c>
      <c r="NML23" s="501">
        <f t="shared" ca="1" si="155"/>
        <v>0</v>
      </c>
      <c r="NMM23" s="501">
        <f t="shared" ca="1" si="155"/>
        <v>0</v>
      </c>
      <c r="NMN23" s="501">
        <f t="shared" ca="1" si="155"/>
        <v>0</v>
      </c>
      <c r="NMO23" s="501">
        <f t="shared" ca="1" si="155"/>
        <v>0</v>
      </c>
      <c r="NMP23" s="501">
        <f t="shared" ca="1" si="155"/>
        <v>0</v>
      </c>
      <c r="NMQ23" s="501">
        <f t="shared" ca="1" si="155"/>
        <v>0</v>
      </c>
      <c r="NMR23" s="501">
        <f t="shared" ca="1" si="155"/>
        <v>0</v>
      </c>
      <c r="NMS23" s="501">
        <f t="shared" ca="1" si="155"/>
        <v>0</v>
      </c>
      <c r="NMT23" s="501">
        <f t="shared" ca="1" si="155"/>
        <v>0</v>
      </c>
      <c r="NMU23" s="501">
        <f t="shared" ca="1" si="155"/>
        <v>0</v>
      </c>
      <c r="NMV23" s="501">
        <f t="shared" ca="1" si="155"/>
        <v>0</v>
      </c>
      <c r="NMW23" s="501">
        <f t="shared" ca="1" si="155"/>
        <v>0</v>
      </c>
      <c r="NMX23" s="501">
        <f t="shared" ca="1" si="155"/>
        <v>0</v>
      </c>
      <c r="NMY23" s="501">
        <f t="shared" ca="1" si="155"/>
        <v>0</v>
      </c>
      <c r="NMZ23" s="501">
        <f t="shared" ca="1" si="155"/>
        <v>0</v>
      </c>
      <c r="NNA23" s="501">
        <f t="shared" ca="1" si="155"/>
        <v>0</v>
      </c>
      <c r="NNB23" s="501">
        <f t="shared" ca="1" si="155"/>
        <v>0</v>
      </c>
      <c r="NNC23" s="501">
        <f t="shared" ca="1" si="155"/>
        <v>0</v>
      </c>
      <c r="NND23" s="501">
        <f t="shared" ca="1" si="155"/>
        <v>0</v>
      </c>
      <c r="NNE23" s="501">
        <f t="shared" ca="1" si="155"/>
        <v>0</v>
      </c>
      <c r="NNF23" s="501">
        <f t="shared" ca="1" si="155"/>
        <v>0</v>
      </c>
      <c r="NNG23" s="501">
        <f t="shared" ca="1" si="155"/>
        <v>0</v>
      </c>
      <c r="NNH23" s="501">
        <f t="shared" ca="1" si="155"/>
        <v>0</v>
      </c>
      <c r="NNI23" s="501">
        <f t="shared" ca="1" si="155"/>
        <v>0</v>
      </c>
      <c r="NNJ23" s="501">
        <f t="shared" ca="1" si="155"/>
        <v>0</v>
      </c>
      <c r="NNK23" s="501">
        <f t="shared" ca="1" si="155"/>
        <v>0</v>
      </c>
      <c r="NNL23" s="501">
        <f t="shared" ca="1" si="155"/>
        <v>0</v>
      </c>
      <c r="NNM23" s="501">
        <f t="shared" ca="1" si="155"/>
        <v>0</v>
      </c>
      <c r="NNN23" s="501">
        <f t="shared" ca="1" si="155"/>
        <v>0</v>
      </c>
      <c r="NNO23" s="501">
        <f t="shared" ca="1" si="155"/>
        <v>0</v>
      </c>
      <c r="NNP23" s="501">
        <f t="shared" ca="1" si="155"/>
        <v>0</v>
      </c>
      <c r="NNQ23" s="501">
        <f t="shared" ca="1" si="155"/>
        <v>0</v>
      </c>
      <c r="NNR23" s="501">
        <f t="shared" ca="1" si="155"/>
        <v>0</v>
      </c>
      <c r="NNS23" s="501">
        <f t="shared" ca="1" si="155"/>
        <v>0</v>
      </c>
      <c r="NNT23" s="501">
        <f t="shared" ca="1" si="155"/>
        <v>0</v>
      </c>
      <c r="NNU23" s="501">
        <f t="shared" ca="1" si="155"/>
        <v>0</v>
      </c>
      <c r="NNV23" s="501">
        <f t="shared" ca="1" si="155"/>
        <v>0</v>
      </c>
      <c r="NNW23" s="501">
        <f t="shared" ca="1" si="155"/>
        <v>0</v>
      </c>
      <c r="NNX23" s="501">
        <f t="shared" ca="1" si="155"/>
        <v>0</v>
      </c>
      <c r="NNY23" s="501">
        <f t="shared" ca="1" si="155"/>
        <v>0</v>
      </c>
      <c r="NNZ23" s="501">
        <f t="shared" ca="1" si="155"/>
        <v>0</v>
      </c>
      <c r="NOA23" s="501">
        <f t="shared" ca="1" si="155"/>
        <v>0</v>
      </c>
      <c r="NOB23" s="501">
        <f t="shared" ca="1" si="155"/>
        <v>0</v>
      </c>
      <c r="NOC23" s="501">
        <f t="shared" ref="NOC23:NQN23" ca="1" si="156">NOC23</f>
        <v>0</v>
      </c>
      <c r="NOD23" s="501">
        <f t="shared" ca="1" si="156"/>
        <v>0</v>
      </c>
      <c r="NOE23" s="501">
        <f t="shared" ca="1" si="156"/>
        <v>0</v>
      </c>
      <c r="NOF23" s="501">
        <f t="shared" ca="1" si="156"/>
        <v>0</v>
      </c>
      <c r="NOG23" s="501">
        <f t="shared" ca="1" si="156"/>
        <v>0</v>
      </c>
      <c r="NOH23" s="501">
        <f t="shared" ca="1" si="156"/>
        <v>0</v>
      </c>
      <c r="NOI23" s="501">
        <f t="shared" ca="1" si="156"/>
        <v>0</v>
      </c>
      <c r="NOJ23" s="501">
        <f t="shared" ca="1" si="156"/>
        <v>0</v>
      </c>
      <c r="NOK23" s="501">
        <f t="shared" ca="1" si="156"/>
        <v>0</v>
      </c>
      <c r="NOL23" s="501">
        <f t="shared" ca="1" si="156"/>
        <v>0</v>
      </c>
      <c r="NOM23" s="501">
        <f t="shared" ca="1" si="156"/>
        <v>0</v>
      </c>
      <c r="NON23" s="501">
        <f t="shared" ca="1" si="156"/>
        <v>0</v>
      </c>
      <c r="NOO23" s="501">
        <f t="shared" ca="1" si="156"/>
        <v>0</v>
      </c>
      <c r="NOP23" s="501">
        <f t="shared" ca="1" si="156"/>
        <v>0</v>
      </c>
      <c r="NOQ23" s="501">
        <f t="shared" ca="1" si="156"/>
        <v>0</v>
      </c>
      <c r="NOR23" s="501">
        <f t="shared" ca="1" si="156"/>
        <v>0</v>
      </c>
      <c r="NOS23" s="501">
        <f t="shared" ca="1" si="156"/>
        <v>0</v>
      </c>
      <c r="NOT23" s="501">
        <f t="shared" ca="1" si="156"/>
        <v>0</v>
      </c>
      <c r="NOU23" s="501">
        <f t="shared" ca="1" si="156"/>
        <v>0</v>
      </c>
      <c r="NOV23" s="501">
        <f t="shared" ca="1" si="156"/>
        <v>0</v>
      </c>
      <c r="NOW23" s="501">
        <f t="shared" ca="1" si="156"/>
        <v>0</v>
      </c>
      <c r="NOX23" s="501">
        <f t="shared" ca="1" si="156"/>
        <v>0</v>
      </c>
      <c r="NOY23" s="501">
        <f t="shared" ca="1" si="156"/>
        <v>0</v>
      </c>
      <c r="NOZ23" s="501">
        <f t="shared" ca="1" si="156"/>
        <v>0</v>
      </c>
      <c r="NPA23" s="501">
        <f t="shared" ca="1" si="156"/>
        <v>0</v>
      </c>
      <c r="NPB23" s="501">
        <f t="shared" ca="1" si="156"/>
        <v>0</v>
      </c>
      <c r="NPC23" s="501">
        <f t="shared" ca="1" si="156"/>
        <v>0</v>
      </c>
      <c r="NPD23" s="501">
        <f t="shared" ca="1" si="156"/>
        <v>0</v>
      </c>
      <c r="NPE23" s="501">
        <f t="shared" ca="1" si="156"/>
        <v>0</v>
      </c>
      <c r="NPF23" s="501">
        <f t="shared" ca="1" si="156"/>
        <v>0</v>
      </c>
      <c r="NPG23" s="501">
        <f t="shared" ca="1" si="156"/>
        <v>0</v>
      </c>
      <c r="NPH23" s="501">
        <f t="shared" ca="1" si="156"/>
        <v>0</v>
      </c>
      <c r="NPI23" s="501">
        <f t="shared" ca="1" si="156"/>
        <v>0</v>
      </c>
      <c r="NPJ23" s="501">
        <f t="shared" ca="1" si="156"/>
        <v>0</v>
      </c>
      <c r="NPK23" s="501">
        <f t="shared" ca="1" si="156"/>
        <v>0</v>
      </c>
      <c r="NPL23" s="501">
        <f t="shared" ca="1" si="156"/>
        <v>0</v>
      </c>
      <c r="NPM23" s="501">
        <f t="shared" ca="1" si="156"/>
        <v>0</v>
      </c>
      <c r="NPN23" s="501">
        <f t="shared" ca="1" si="156"/>
        <v>0</v>
      </c>
      <c r="NPO23" s="501">
        <f t="shared" ca="1" si="156"/>
        <v>0</v>
      </c>
      <c r="NPP23" s="501">
        <f t="shared" ca="1" si="156"/>
        <v>0</v>
      </c>
      <c r="NPQ23" s="501">
        <f t="shared" ca="1" si="156"/>
        <v>0</v>
      </c>
      <c r="NPR23" s="501">
        <f t="shared" ca="1" si="156"/>
        <v>0</v>
      </c>
      <c r="NPS23" s="501">
        <f t="shared" ca="1" si="156"/>
        <v>0</v>
      </c>
      <c r="NPT23" s="501">
        <f t="shared" ca="1" si="156"/>
        <v>0</v>
      </c>
      <c r="NPU23" s="501">
        <f t="shared" ca="1" si="156"/>
        <v>0</v>
      </c>
      <c r="NPV23" s="501">
        <f t="shared" ca="1" si="156"/>
        <v>0</v>
      </c>
      <c r="NPW23" s="501">
        <f t="shared" ca="1" si="156"/>
        <v>0</v>
      </c>
      <c r="NPX23" s="501">
        <f t="shared" ca="1" si="156"/>
        <v>0</v>
      </c>
      <c r="NPY23" s="501">
        <f t="shared" ca="1" si="156"/>
        <v>0</v>
      </c>
      <c r="NPZ23" s="501">
        <f t="shared" ca="1" si="156"/>
        <v>0</v>
      </c>
      <c r="NQA23" s="501">
        <f t="shared" ca="1" si="156"/>
        <v>0</v>
      </c>
      <c r="NQB23" s="501">
        <f t="shared" ca="1" si="156"/>
        <v>0</v>
      </c>
      <c r="NQC23" s="501">
        <f t="shared" ca="1" si="156"/>
        <v>0</v>
      </c>
      <c r="NQD23" s="501">
        <f t="shared" ca="1" si="156"/>
        <v>0</v>
      </c>
      <c r="NQE23" s="501">
        <f t="shared" ca="1" si="156"/>
        <v>0</v>
      </c>
      <c r="NQF23" s="501">
        <f t="shared" ca="1" si="156"/>
        <v>0</v>
      </c>
      <c r="NQG23" s="501">
        <f t="shared" ca="1" si="156"/>
        <v>0</v>
      </c>
      <c r="NQH23" s="501">
        <f t="shared" ca="1" si="156"/>
        <v>0</v>
      </c>
      <c r="NQI23" s="501">
        <f t="shared" ca="1" si="156"/>
        <v>0</v>
      </c>
      <c r="NQJ23" s="501">
        <f t="shared" ca="1" si="156"/>
        <v>0</v>
      </c>
      <c r="NQK23" s="501">
        <f t="shared" ca="1" si="156"/>
        <v>0</v>
      </c>
      <c r="NQL23" s="501">
        <f t="shared" ca="1" si="156"/>
        <v>0</v>
      </c>
      <c r="NQM23" s="501">
        <f t="shared" ca="1" si="156"/>
        <v>0</v>
      </c>
      <c r="NQN23" s="501">
        <f t="shared" ca="1" si="156"/>
        <v>0</v>
      </c>
      <c r="NQO23" s="501">
        <f t="shared" ref="NQO23:NSZ23" ca="1" si="157">NQO23</f>
        <v>0</v>
      </c>
      <c r="NQP23" s="501">
        <f t="shared" ca="1" si="157"/>
        <v>0</v>
      </c>
      <c r="NQQ23" s="501">
        <f t="shared" ca="1" si="157"/>
        <v>0</v>
      </c>
      <c r="NQR23" s="501">
        <f t="shared" ca="1" si="157"/>
        <v>0</v>
      </c>
      <c r="NQS23" s="501">
        <f t="shared" ca="1" si="157"/>
        <v>0</v>
      </c>
      <c r="NQT23" s="501">
        <f t="shared" ca="1" si="157"/>
        <v>0</v>
      </c>
      <c r="NQU23" s="501">
        <f t="shared" ca="1" si="157"/>
        <v>0</v>
      </c>
      <c r="NQV23" s="501">
        <f t="shared" ca="1" si="157"/>
        <v>0</v>
      </c>
      <c r="NQW23" s="501">
        <f t="shared" ca="1" si="157"/>
        <v>0</v>
      </c>
      <c r="NQX23" s="501">
        <f t="shared" ca="1" si="157"/>
        <v>0</v>
      </c>
      <c r="NQY23" s="501">
        <f t="shared" ca="1" si="157"/>
        <v>0</v>
      </c>
      <c r="NQZ23" s="501">
        <f t="shared" ca="1" si="157"/>
        <v>0</v>
      </c>
      <c r="NRA23" s="501">
        <f t="shared" ca="1" si="157"/>
        <v>0</v>
      </c>
      <c r="NRB23" s="501">
        <f t="shared" ca="1" si="157"/>
        <v>0</v>
      </c>
      <c r="NRC23" s="501">
        <f t="shared" ca="1" si="157"/>
        <v>0</v>
      </c>
      <c r="NRD23" s="501">
        <f t="shared" ca="1" si="157"/>
        <v>0</v>
      </c>
      <c r="NRE23" s="501">
        <f t="shared" ca="1" si="157"/>
        <v>0</v>
      </c>
      <c r="NRF23" s="501">
        <f t="shared" ca="1" si="157"/>
        <v>0</v>
      </c>
      <c r="NRG23" s="501">
        <f t="shared" ca="1" si="157"/>
        <v>0</v>
      </c>
      <c r="NRH23" s="501">
        <f t="shared" ca="1" si="157"/>
        <v>0</v>
      </c>
      <c r="NRI23" s="501">
        <f t="shared" ca="1" si="157"/>
        <v>0</v>
      </c>
      <c r="NRJ23" s="501">
        <f t="shared" ca="1" si="157"/>
        <v>0</v>
      </c>
      <c r="NRK23" s="501">
        <f t="shared" ca="1" si="157"/>
        <v>0</v>
      </c>
      <c r="NRL23" s="501">
        <f t="shared" ca="1" si="157"/>
        <v>0</v>
      </c>
      <c r="NRM23" s="501">
        <f t="shared" ca="1" si="157"/>
        <v>0</v>
      </c>
      <c r="NRN23" s="501">
        <f t="shared" ca="1" si="157"/>
        <v>0</v>
      </c>
      <c r="NRO23" s="501">
        <f t="shared" ca="1" si="157"/>
        <v>0</v>
      </c>
      <c r="NRP23" s="501">
        <f t="shared" ca="1" si="157"/>
        <v>0</v>
      </c>
      <c r="NRQ23" s="501">
        <f t="shared" ca="1" si="157"/>
        <v>0</v>
      </c>
      <c r="NRR23" s="501">
        <f t="shared" ca="1" si="157"/>
        <v>0</v>
      </c>
      <c r="NRS23" s="501">
        <f t="shared" ca="1" si="157"/>
        <v>0</v>
      </c>
      <c r="NRT23" s="501">
        <f t="shared" ca="1" si="157"/>
        <v>0</v>
      </c>
      <c r="NRU23" s="501">
        <f t="shared" ca="1" si="157"/>
        <v>0</v>
      </c>
      <c r="NRV23" s="501">
        <f t="shared" ca="1" si="157"/>
        <v>0</v>
      </c>
      <c r="NRW23" s="501">
        <f t="shared" ca="1" si="157"/>
        <v>0</v>
      </c>
      <c r="NRX23" s="501">
        <f t="shared" ca="1" si="157"/>
        <v>0</v>
      </c>
      <c r="NRY23" s="501">
        <f t="shared" ca="1" si="157"/>
        <v>0</v>
      </c>
      <c r="NRZ23" s="501">
        <f t="shared" ca="1" si="157"/>
        <v>0</v>
      </c>
      <c r="NSA23" s="501">
        <f t="shared" ca="1" si="157"/>
        <v>0</v>
      </c>
      <c r="NSB23" s="501">
        <f t="shared" ca="1" si="157"/>
        <v>0</v>
      </c>
      <c r="NSC23" s="501">
        <f t="shared" ca="1" si="157"/>
        <v>0</v>
      </c>
      <c r="NSD23" s="501">
        <f t="shared" ca="1" si="157"/>
        <v>0</v>
      </c>
      <c r="NSE23" s="501">
        <f t="shared" ca="1" si="157"/>
        <v>0</v>
      </c>
      <c r="NSF23" s="501">
        <f t="shared" ca="1" si="157"/>
        <v>0</v>
      </c>
      <c r="NSG23" s="501">
        <f t="shared" ca="1" si="157"/>
        <v>0</v>
      </c>
      <c r="NSH23" s="501">
        <f t="shared" ca="1" si="157"/>
        <v>0</v>
      </c>
      <c r="NSI23" s="501">
        <f t="shared" ca="1" si="157"/>
        <v>0</v>
      </c>
      <c r="NSJ23" s="501">
        <f t="shared" ca="1" si="157"/>
        <v>0</v>
      </c>
      <c r="NSK23" s="501">
        <f t="shared" ca="1" si="157"/>
        <v>0</v>
      </c>
      <c r="NSL23" s="501">
        <f t="shared" ca="1" si="157"/>
        <v>0</v>
      </c>
      <c r="NSM23" s="501">
        <f t="shared" ca="1" si="157"/>
        <v>0</v>
      </c>
      <c r="NSN23" s="501">
        <f t="shared" ca="1" si="157"/>
        <v>0</v>
      </c>
      <c r="NSO23" s="501">
        <f t="shared" ca="1" si="157"/>
        <v>0</v>
      </c>
      <c r="NSP23" s="501">
        <f t="shared" ca="1" si="157"/>
        <v>0</v>
      </c>
      <c r="NSQ23" s="501">
        <f t="shared" ca="1" si="157"/>
        <v>0</v>
      </c>
      <c r="NSR23" s="501">
        <f t="shared" ca="1" si="157"/>
        <v>0</v>
      </c>
      <c r="NSS23" s="501">
        <f t="shared" ca="1" si="157"/>
        <v>0</v>
      </c>
      <c r="NST23" s="501">
        <f t="shared" ca="1" si="157"/>
        <v>0</v>
      </c>
      <c r="NSU23" s="501">
        <f t="shared" ca="1" si="157"/>
        <v>0</v>
      </c>
      <c r="NSV23" s="501">
        <f t="shared" ca="1" si="157"/>
        <v>0</v>
      </c>
      <c r="NSW23" s="501">
        <f t="shared" ca="1" si="157"/>
        <v>0</v>
      </c>
      <c r="NSX23" s="501">
        <f t="shared" ca="1" si="157"/>
        <v>0</v>
      </c>
      <c r="NSY23" s="501">
        <f t="shared" ca="1" si="157"/>
        <v>0</v>
      </c>
      <c r="NSZ23" s="501">
        <f t="shared" ca="1" si="157"/>
        <v>0</v>
      </c>
      <c r="NTA23" s="501">
        <f t="shared" ref="NTA23:NVL23" ca="1" si="158">NTA23</f>
        <v>0</v>
      </c>
      <c r="NTB23" s="501">
        <f t="shared" ca="1" si="158"/>
        <v>0</v>
      </c>
      <c r="NTC23" s="501">
        <f t="shared" ca="1" si="158"/>
        <v>0</v>
      </c>
      <c r="NTD23" s="501">
        <f t="shared" ca="1" si="158"/>
        <v>0</v>
      </c>
      <c r="NTE23" s="501">
        <f t="shared" ca="1" si="158"/>
        <v>0</v>
      </c>
      <c r="NTF23" s="501">
        <f t="shared" ca="1" si="158"/>
        <v>0</v>
      </c>
      <c r="NTG23" s="501">
        <f t="shared" ca="1" si="158"/>
        <v>0</v>
      </c>
      <c r="NTH23" s="501">
        <f t="shared" ca="1" si="158"/>
        <v>0</v>
      </c>
      <c r="NTI23" s="501">
        <f t="shared" ca="1" si="158"/>
        <v>0</v>
      </c>
      <c r="NTJ23" s="501">
        <f t="shared" ca="1" si="158"/>
        <v>0</v>
      </c>
      <c r="NTK23" s="501">
        <f t="shared" ca="1" si="158"/>
        <v>0</v>
      </c>
      <c r="NTL23" s="501">
        <f t="shared" ca="1" si="158"/>
        <v>0</v>
      </c>
      <c r="NTM23" s="501">
        <f t="shared" ca="1" si="158"/>
        <v>0</v>
      </c>
      <c r="NTN23" s="501">
        <f t="shared" ca="1" si="158"/>
        <v>0</v>
      </c>
      <c r="NTO23" s="501">
        <f t="shared" ca="1" si="158"/>
        <v>0</v>
      </c>
      <c r="NTP23" s="501">
        <f t="shared" ca="1" si="158"/>
        <v>0</v>
      </c>
      <c r="NTQ23" s="501">
        <f t="shared" ca="1" si="158"/>
        <v>0</v>
      </c>
      <c r="NTR23" s="501">
        <f t="shared" ca="1" si="158"/>
        <v>0</v>
      </c>
      <c r="NTS23" s="501">
        <f t="shared" ca="1" si="158"/>
        <v>0</v>
      </c>
      <c r="NTT23" s="501">
        <f t="shared" ca="1" si="158"/>
        <v>0</v>
      </c>
      <c r="NTU23" s="501">
        <f t="shared" ca="1" si="158"/>
        <v>0</v>
      </c>
      <c r="NTV23" s="501">
        <f t="shared" ca="1" si="158"/>
        <v>0</v>
      </c>
      <c r="NTW23" s="501">
        <f t="shared" ca="1" si="158"/>
        <v>0</v>
      </c>
      <c r="NTX23" s="501">
        <f t="shared" ca="1" si="158"/>
        <v>0</v>
      </c>
      <c r="NTY23" s="501">
        <f t="shared" ca="1" si="158"/>
        <v>0</v>
      </c>
      <c r="NTZ23" s="501">
        <f t="shared" ca="1" si="158"/>
        <v>0</v>
      </c>
      <c r="NUA23" s="501">
        <f t="shared" ca="1" si="158"/>
        <v>0</v>
      </c>
      <c r="NUB23" s="501">
        <f t="shared" ca="1" si="158"/>
        <v>0</v>
      </c>
      <c r="NUC23" s="501">
        <f t="shared" ca="1" si="158"/>
        <v>0</v>
      </c>
      <c r="NUD23" s="501">
        <f t="shared" ca="1" si="158"/>
        <v>0</v>
      </c>
      <c r="NUE23" s="501">
        <f t="shared" ca="1" si="158"/>
        <v>0</v>
      </c>
      <c r="NUF23" s="501">
        <f t="shared" ca="1" si="158"/>
        <v>0</v>
      </c>
      <c r="NUG23" s="501">
        <f t="shared" ca="1" si="158"/>
        <v>0</v>
      </c>
      <c r="NUH23" s="501">
        <f t="shared" ca="1" si="158"/>
        <v>0</v>
      </c>
      <c r="NUI23" s="501">
        <f t="shared" ca="1" si="158"/>
        <v>0</v>
      </c>
      <c r="NUJ23" s="501">
        <f t="shared" ca="1" si="158"/>
        <v>0</v>
      </c>
      <c r="NUK23" s="501">
        <f t="shared" ca="1" si="158"/>
        <v>0</v>
      </c>
      <c r="NUL23" s="501">
        <f t="shared" ca="1" si="158"/>
        <v>0</v>
      </c>
      <c r="NUM23" s="501">
        <f t="shared" ca="1" si="158"/>
        <v>0</v>
      </c>
      <c r="NUN23" s="501">
        <f t="shared" ca="1" si="158"/>
        <v>0</v>
      </c>
      <c r="NUO23" s="501">
        <f t="shared" ca="1" si="158"/>
        <v>0</v>
      </c>
      <c r="NUP23" s="501">
        <f t="shared" ca="1" si="158"/>
        <v>0</v>
      </c>
      <c r="NUQ23" s="501">
        <f t="shared" ca="1" si="158"/>
        <v>0</v>
      </c>
      <c r="NUR23" s="501">
        <f t="shared" ca="1" si="158"/>
        <v>0</v>
      </c>
      <c r="NUS23" s="501">
        <f t="shared" ca="1" si="158"/>
        <v>0</v>
      </c>
      <c r="NUT23" s="501">
        <f t="shared" ca="1" si="158"/>
        <v>0</v>
      </c>
      <c r="NUU23" s="501">
        <f t="shared" ca="1" si="158"/>
        <v>0</v>
      </c>
      <c r="NUV23" s="501">
        <f t="shared" ca="1" si="158"/>
        <v>0</v>
      </c>
      <c r="NUW23" s="501">
        <f t="shared" ca="1" si="158"/>
        <v>0</v>
      </c>
      <c r="NUX23" s="501">
        <f t="shared" ca="1" si="158"/>
        <v>0</v>
      </c>
      <c r="NUY23" s="501">
        <f t="shared" ca="1" si="158"/>
        <v>0</v>
      </c>
      <c r="NUZ23" s="501">
        <f t="shared" ca="1" si="158"/>
        <v>0</v>
      </c>
      <c r="NVA23" s="501">
        <f t="shared" ca="1" si="158"/>
        <v>0</v>
      </c>
      <c r="NVB23" s="501">
        <f t="shared" ca="1" si="158"/>
        <v>0</v>
      </c>
      <c r="NVC23" s="501">
        <f t="shared" ca="1" si="158"/>
        <v>0</v>
      </c>
      <c r="NVD23" s="501">
        <f t="shared" ca="1" si="158"/>
        <v>0</v>
      </c>
      <c r="NVE23" s="501">
        <f t="shared" ca="1" si="158"/>
        <v>0</v>
      </c>
      <c r="NVF23" s="501">
        <f t="shared" ca="1" si="158"/>
        <v>0</v>
      </c>
      <c r="NVG23" s="501">
        <f t="shared" ca="1" si="158"/>
        <v>0</v>
      </c>
      <c r="NVH23" s="501">
        <f t="shared" ca="1" si="158"/>
        <v>0</v>
      </c>
      <c r="NVI23" s="501">
        <f t="shared" ca="1" si="158"/>
        <v>0</v>
      </c>
      <c r="NVJ23" s="501">
        <f t="shared" ca="1" si="158"/>
        <v>0</v>
      </c>
      <c r="NVK23" s="501">
        <f t="shared" ca="1" si="158"/>
        <v>0</v>
      </c>
      <c r="NVL23" s="501">
        <f t="shared" ca="1" si="158"/>
        <v>0</v>
      </c>
      <c r="NVM23" s="501">
        <f t="shared" ref="NVM23:NXX23" ca="1" si="159">NVM23</f>
        <v>0</v>
      </c>
      <c r="NVN23" s="501">
        <f t="shared" ca="1" si="159"/>
        <v>0</v>
      </c>
      <c r="NVO23" s="501">
        <f t="shared" ca="1" si="159"/>
        <v>0</v>
      </c>
      <c r="NVP23" s="501">
        <f t="shared" ca="1" si="159"/>
        <v>0</v>
      </c>
      <c r="NVQ23" s="501">
        <f t="shared" ca="1" si="159"/>
        <v>0</v>
      </c>
      <c r="NVR23" s="501">
        <f t="shared" ca="1" si="159"/>
        <v>0</v>
      </c>
      <c r="NVS23" s="501">
        <f t="shared" ca="1" si="159"/>
        <v>0</v>
      </c>
      <c r="NVT23" s="501">
        <f t="shared" ca="1" si="159"/>
        <v>0</v>
      </c>
      <c r="NVU23" s="501">
        <f t="shared" ca="1" si="159"/>
        <v>0</v>
      </c>
      <c r="NVV23" s="501">
        <f t="shared" ca="1" si="159"/>
        <v>0</v>
      </c>
      <c r="NVW23" s="501">
        <f t="shared" ca="1" si="159"/>
        <v>0</v>
      </c>
      <c r="NVX23" s="501">
        <f t="shared" ca="1" si="159"/>
        <v>0</v>
      </c>
      <c r="NVY23" s="501">
        <f t="shared" ca="1" si="159"/>
        <v>0</v>
      </c>
      <c r="NVZ23" s="501">
        <f t="shared" ca="1" si="159"/>
        <v>0</v>
      </c>
      <c r="NWA23" s="501">
        <f t="shared" ca="1" si="159"/>
        <v>0</v>
      </c>
      <c r="NWB23" s="501">
        <f t="shared" ca="1" si="159"/>
        <v>0</v>
      </c>
      <c r="NWC23" s="501">
        <f t="shared" ca="1" si="159"/>
        <v>0</v>
      </c>
      <c r="NWD23" s="501">
        <f t="shared" ca="1" si="159"/>
        <v>0</v>
      </c>
      <c r="NWE23" s="501">
        <f t="shared" ca="1" si="159"/>
        <v>0</v>
      </c>
      <c r="NWF23" s="501">
        <f t="shared" ca="1" si="159"/>
        <v>0</v>
      </c>
      <c r="NWG23" s="501">
        <f t="shared" ca="1" si="159"/>
        <v>0</v>
      </c>
      <c r="NWH23" s="501">
        <f t="shared" ca="1" si="159"/>
        <v>0</v>
      </c>
      <c r="NWI23" s="501">
        <f t="shared" ca="1" si="159"/>
        <v>0</v>
      </c>
      <c r="NWJ23" s="501">
        <f t="shared" ca="1" si="159"/>
        <v>0</v>
      </c>
      <c r="NWK23" s="501">
        <f t="shared" ca="1" si="159"/>
        <v>0</v>
      </c>
      <c r="NWL23" s="501">
        <f t="shared" ca="1" si="159"/>
        <v>0</v>
      </c>
      <c r="NWM23" s="501">
        <f t="shared" ca="1" si="159"/>
        <v>0</v>
      </c>
      <c r="NWN23" s="501">
        <f t="shared" ca="1" si="159"/>
        <v>0</v>
      </c>
      <c r="NWO23" s="501">
        <f t="shared" ca="1" si="159"/>
        <v>0</v>
      </c>
      <c r="NWP23" s="501">
        <f t="shared" ca="1" si="159"/>
        <v>0</v>
      </c>
      <c r="NWQ23" s="501">
        <f t="shared" ca="1" si="159"/>
        <v>0</v>
      </c>
      <c r="NWR23" s="501">
        <f t="shared" ca="1" si="159"/>
        <v>0</v>
      </c>
      <c r="NWS23" s="501">
        <f t="shared" ca="1" si="159"/>
        <v>0</v>
      </c>
      <c r="NWT23" s="501">
        <f t="shared" ca="1" si="159"/>
        <v>0</v>
      </c>
      <c r="NWU23" s="501">
        <f t="shared" ca="1" si="159"/>
        <v>0</v>
      </c>
      <c r="NWV23" s="501">
        <f t="shared" ca="1" si="159"/>
        <v>0</v>
      </c>
      <c r="NWW23" s="501">
        <f t="shared" ca="1" si="159"/>
        <v>0</v>
      </c>
      <c r="NWX23" s="501">
        <f t="shared" ca="1" si="159"/>
        <v>0</v>
      </c>
      <c r="NWY23" s="501">
        <f t="shared" ca="1" si="159"/>
        <v>0</v>
      </c>
      <c r="NWZ23" s="501">
        <f t="shared" ca="1" si="159"/>
        <v>0</v>
      </c>
      <c r="NXA23" s="501">
        <f t="shared" ca="1" si="159"/>
        <v>0</v>
      </c>
      <c r="NXB23" s="501">
        <f t="shared" ca="1" si="159"/>
        <v>0</v>
      </c>
      <c r="NXC23" s="501">
        <f t="shared" ca="1" si="159"/>
        <v>0</v>
      </c>
      <c r="NXD23" s="501">
        <f t="shared" ca="1" si="159"/>
        <v>0</v>
      </c>
      <c r="NXE23" s="501">
        <f t="shared" ca="1" si="159"/>
        <v>0</v>
      </c>
      <c r="NXF23" s="501">
        <f t="shared" ca="1" si="159"/>
        <v>0</v>
      </c>
      <c r="NXG23" s="501">
        <f t="shared" ca="1" si="159"/>
        <v>0</v>
      </c>
      <c r="NXH23" s="501">
        <f t="shared" ca="1" si="159"/>
        <v>0</v>
      </c>
      <c r="NXI23" s="501">
        <f t="shared" ca="1" si="159"/>
        <v>0</v>
      </c>
      <c r="NXJ23" s="501">
        <f t="shared" ca="1" si="159"/>
        <v>0</v>
      </c>
      <c r="NXK23" s="501">
        <f t="shared" ca="1" si="159"/>
        <v>0</v>
      </c>
      <c r="NXL23" s="501">
        <f t="shared" ca="1" si="159"/>
        <v>0</v>
      </c>
      <c r="NXM23" s="501">
        <f t="shared" ca="1" si="159"/>
        <v>0</v>
      </c>
      <c r="NXN23" s="501">
        <f t="shared" ca="1" si="159"/>
        <v>0</v>
      </c>
      <c r="NXO23" s="501">
        <f t="shared" ca="1" si="159"/>
        <v>0</v>
      </c>
      <c r="NXP23" s="501">
        <f t="shared" ca="1" si="159"/>
        <v>0</v>
      </c>
      <c r="NXQ23" s="501">
        <f t="shared" ca="1" si="159"/>
        <v>0</v>
      </c>
      <c r="NXR23" s="501">
        <f t="shared" ca="1" si="159"/>
        <v>0</v>
      </c>
      <c r="NXS23" s="501">
        <f t="shared" ca="1" si="159"/>
        <v>0</v>
      </c>
      <c r="NXT23" s="501">
        <f t="shared" ca="1" si="159"/>
        <v>0</v>
      </c>
      <c r="NXU23" s="501">
        <f t="shared" ca="1" si="159"/>
        <v>0</v>
      </c>
      <c r="NXV23" s="501">
        <f t="shared" ca="1" si="159"/>
        <v>0</v>
      </c>
      <c r="NXW23" s="501">
        <f t="shared" ca="1" si="159"/>
        <v>0</v>
      </c>
      <c r="NXX23" s="501">
        <f t="shared" ca="1" si="159"/>
        <v>0</v>
      </c>
      <c r="NXY23" s="501">
        <f t="shared" ref="NXY23:OAJ23" ca="1" si="160">NXY23</f>
        <v>0</v>
      </c>
      <c r="NXZ23" s="501">
        <f t="shared" ca="1" si="160"/>
        <v>0</v>
      </c>
      <c r="NYA23" s="501">
        <f t="shared" ca="1" si="160"/>
        <v>0</v>
      </c>
      <c r="NYB23" s="501">
        <f t="shared" ca="1" si="160"/>
        <v>0</v>
      </c>
      <c r="NYC23" s="501">
        <f t="shared" ca="1" si="160"/>
        <v>0</v>
      </c>
      <c r="NYD23" s="501">
        <f t="shared" ca="1" si="160"/>
        <v>0</v>
      </c>
      <c r="NYE23" s="501">
        <f t="shared" ca="1" si="160"/>
        <v>0</v>
      </c>
      <c r="NYF23" s="501">
        <f t="shared" ca="1" si="160"/>
        <v>0</v>
      </c>
      <c r="NYG23" s="501">
        <f t="shared" ca="1" si="160"/>
        <v>0</v>
      </c>
      <c r="NYH23" s="501">
        <f t="shared" ca="1" si="160"/>
        <v>0</v>
      </c>
      <c r="NYI23" s="501">
        <f t="shared" ca="1" si="160"/>
        <v>0</v>
      </c>
      <c r="NYJ23" s="501">
        <f t="shared" ca="1" si="160"/>
        <v>0</v>
      </c>
      <c r="NYK23" s="501">
        <f t="shared" ca="1" si="160"/>
        <v>0</v>
      </c>
      <c r="NYL23" s="501">
        <f t="shared" ca="1" si="160"/>
        <v>0</v>
      </c>
      <c r="NYM23" s="501">
        <f t="shared" ca="1" si="160"/>
        <v>0</v>
      </c>
      <c r="NYN23" s="501">
        <f t="shared" ca="1" si="160"/>
        <v>0</v>
      </c>
      <c r="NYO23" s="501">
        <f t="shared" ca="1" si="160"/>
        <v>0</v>
      </c>
      <c r="NYP23" s="501">
        <f t="shared" ca="1" si="160"/>
        <v>0</v>
      </c>
      <c r="NYQ23" s="501">
        <f t="shared" ca="1" si="160"/>
        <v>0</v>
      </c>
      <c r="NYR23" s="501">
        <f t="shared" ca="1" si="160"/>
        <v>0</v>
      </c>
      <c r="NYS23" s="501">
        <f t="shared" ca="1" si="160"/>
        <v>0</v>
      </c>
      <c r="NYT23" s="501">
        <f t="shared" ca="1" si="160"/>
        <v>0</v>
      </c>
      <c r="NYU23" s="501">
        <f t="shared" ca="1" si="160"/>
        <v>0</v>
      </c>
      <c r="NYV23" s="501">
        <f t="shared" ca="1" si="160"/>
        <v>0</v>
      </c>
      <c r="NYW23" s="501">
        <f t="shared" ca="1" si="160"/>
        <v>0</v>
      </c>
      <c r="NYX23" s="501">
        <f t="shared" ca="1" si="160"/>
        <v>0</v>
      </c>
      <c r="NYY23" s="501">
        <f t="shared" ca="1" si="160"/>
        <v>0</v>
      </c>
      <c r="NYZ23" s="501">
        <f t="shared" ca="1" si="160"/>
        <v>0</v>
      </c>
      <c r="NZA23" s="501">
        <f t="shared" ca="1" si="160"/>
        <v>0</v>
      </c>
      <c r="NZB23" s="501">
        <f t="shared" ca="1" si="160"/>
        <v>0</v>
      </c>
      <c r="NZC23" s="501">
        <f t="shared" ca="1" si="160"/>
        <v>0</v>
      </c>
      <c r="NZD23" s="501">
        <f t="shared" ca="1" si="160"/>
        <v>0</v>
      </c>
      <c r="NZE23" s="501">
        <f t="shared" ca="1" si="160"/>
        <v>0</v>
      </c>
      <c r="NZF23" s="501">
        <f t="shared" ca="1" si="160"/>
        <v>0</v>
      </c>
      <c r="NZG23" s="501">
        <f t="shared" ca="1" si="160"/>
        <v>0</v>
      </c>
      <c r="NZH23" s="501">
        <f t="shared" ca="1" si="160"/>
        <v>0</v>
      </c>
      <c r="NZI23" s="501">
        <f t="shared" ca="1" si="160"/>
        <v>0</v>
      </c>
      <c r="NZJ23" s="501">
        <f t="shared" ca="1" si="160"/>
        <v>0</v>
      </c>
      <c r="NZK23" s="501">
        <f t="shared" ca="1" si="160"/>
        <v>0</v>
      </c>
      <c r="NZL23" s="501">
        <f t="shared" ca="1" si="160"/>
        <v>0</v>
      </c>
      <c r="NZM23" s="501">
        <f t="shared" ca="1" si="160"/>
        <v>0</v>
      </c>
      <c r="NZN23" s="501">
        <f t="shared" ca="1" si="160"/>
        <v>0</v>
      </c>
      <c r="NZO23" s="501">
        <f t="shared" ca="1" si="160"/>
        <v>0</v>
      </c>
      <c r="NZP23" s="501">
        <f t="shared" ca="1" si="160"/>
        <v>0</v>
      </c>
      <c r="NZQ23" s="501">
        <f t="shared" ca="1" si="160"/>
        <v>0</v>
      </c>
      <c r="NZR23" s="501">
        <f t="shared" ca="1" si="160"/>
        <v>0</v>
      </c>
      <c r="NZS23" s="501">
        <f t="shared" ca="1" si="160"/>
        <v>0</v>
      </c>
      <c r="NZT23" s="501">
        <f t="shared" ca="1" si="160"/>
        <v>0</v>
      </c>
      <c r="NZU23" s="501">
        <f t="shared" ca="1" si="160"/>
        <v>0</v>
      </c>
      <c r="NZV23" s="501">
        <f t="shared" ca="1" si="160"/>
        <v>0</v>
      </c>
      <c r="NZW23" s="501">
        <f t="shared" ca="1" si="160"/>
        <v>0</v>
      </c>
      <c r="NZX23" s="501">
        <f t="shared" ca="1" si="160"/>
        <v>0</v>
      </c>
      <c r="NZY23" s="501">
        <f t="shared" ca="1" si="160"/>
        <v>0</v>
      </c>
      <c r="NZZ23" s="501">
        <f t="shared" ca="1" si="160"/>
        <v>0</v>
      </c>
      <c r="OAA23" s="501">
        <f t="shared" ca="1" si="160"/>
        <v>0</v>
      </c>
      <c r="OAB23" s="501">
        <f t="shared" ca="1" si="160"/>
        <v>0</v>
      </c>
      <c r="OAC23" s="501">
        <f t="shared" ca="1" si="160"/>
        <v>0</v>
      </c>
      <c r="OAD23" s="501">
        <f t="shared" ca="1" si="160"/>
        <v>0</v>
      </c>
      <c r="OAE23" s="501">
        <f t="shared" ca="1" si="160"/>
        <v>0</v>
      </c>
      <c r="OAF23" s="501">
        <f t="shared" ca="1" si="160"/>
        <v>0</v>
      </c>
      <c r="OAG23" s="501">
        <f t="shared" ca="1" si="160"/>
        <v>0</v>
      </c>
      <c r="OAH23" s="501">
        <f t="shared" ca="1" si="160"/>
        <v>0</v>
      </c>
      <c r="OAI23" s="501">
        <f t="shared" ca="1" si="160"/>
        <v>0</v>
      </c>
      <c r="OAJ23" s="501">
        <f t="shared" ca="1" si="160"/>
        <v>0</v>
      </c>
      <c r="OAK23" s="501">
        <f t="shared" ref="OAK23:OCV23" ca="1" si="161">OAK23</f>
        <v>0</v>
      </c>
      <c r="OAL23" s="501">
        <f t="shared" ca="1" si="161"/>
        <v>0</v>
      </c>
      <c r="OAM23" s="501">
        <f t="shared" ca="1" si="161"/>
        <v>0</v>
      </c>
      <c r="OAN23" s="501">
        <f t="shared" ca="1" si="161"/>
        <v>0</v>
      </c>
      <c r="OAO23" s="501">
        <f t="shared" ca="1" si="161"/>
        <v>0</v>
      </c>
      <c r="OAP23" s="501">
        <f t="shared" ca="1" si="161"/>
        <v>0</v>
      </c>
      <c r="OAQ23" s="501">
        <f t="shared" ca="1" si="161"/>
        <v>0</v>
      </c>
      <c r="OAR23" s="501">
        <f t="shared" ca="1" si="161"/>
        <v>0</v>
      </c>
      <c r="OAS23" s="501">
        <f t="shared" ca="1" si="161"/>
        <v>0</v>
      </c>
      <c r="OAT23" s="501">
        <f t="shared" ca="1" si="161"/>
        <v>0</v>
      </c>
      <c r="OAU23" s="501">
        <f t="shared" ca="1" si="161"/>
        <v>0</v>
      </c>
      <c r="OAV23" s="501">
        <f t="shared" ca="1" si="161"/>
        <v>0</v>
      </c>
      <c r="OAW23" s="501">
        <f t="shared" ca="1" si="161"/>
        <v>0</v>
      </c>
      <c r="OAX23" s="501">
        <f t="shared" ca="1" si="161"/>
        <v>0</v>
      </c>
      <c r="OAY23" s="501">
        <f t="shared" ca="1" si="161"/>
        <v>0</v>
      </c>
      <c r="OAZ23" s="501">
        <f t="shared" ca="1" si="161"/>
        <v>0</v>
      </c>
      <c r="OBA23" s="501">
        <f t="shared" ca="1" si="161"/>
        <v>0</v>
      </c>
      <c r="OBB23" s="501">
        <f t="shared" ca="1" si="161"/>
        <v>0</v>
      </c>
      <c r="OBC23" s="501">
        <f t="shared" ca="1" si="161"/>
        <v>0</v>
      </c>
      <c r="OBD23" s="501">
        <f t="shared" ca="1" si="161"/>
        <v>0</v>
      </c>
      <c r="OBE23" s="501">
        <f t="shared" ca="1" si="161"/>
        <v>0</v>
      </c>
      <c r="OBF23" s="501">
        <f t="shared" ca="1" si="161"/>
        <v>0</v>
      </c>
      <c r="OBG23" s="501">
        <f t="shared" ca="1" si="161"/>
        <v>0</v>
      </c>
      <c r="OBH23" s="501">
        <f t="shared" ca="1" si="161"/>
        <v>0</v>
      </c>
      <c r="OBI23" s="501">
        <f t="shared" ca="1" si="161"/>
        <v>0</v>
      </c>
      <c r="OBJ23" s="501">
        <f t="shared" ca="1" si="161"/>
        <v>0</v>
      </c>
      <c r="OBK23" s="501">
        <f t="shared" ca="1" si="161"/>
        <v>0</v>
      </c>
      <c r="OBL23" s="501">
        <f t="shared" ca="1" si="161"/>
        <v>0</v>
      </c>
      <c r="OBM23" s="501">
        <f t="shared" ca="1" si="161"/>
        <v>0</v>
      </c>
      <c r="OBN23" s="501">
        <f t="shared" ca="1" si="161"/>
        <v>0</v>
      </c>
      <c r="OBO23" s="501">
        <f t="shared" ca="1" si="161"/>
        <v>0</v>
      </c>
      <c r="OBP23" s="501">
        <f t="shared" ca="1" si="161"/>
        <v>0</v>
      </c>
      <c r="OBQ23" s="501">
        <f t="shared" ca="1" si="161"/>
        <v>0</v>
      </c>
      <c r="OBR23" s="501">
        <f t="shared" ca="1" si="161"/>
        <v>0</v>
      </c>
      <c r="OBS23" s="501">
        <f t="shared" ca="1" si="161"/>
        <v>0</v>
      </c>
      <c r="OBT23" s="501">
        <f t="shared" ca="1" si="161"/>
        <v>0</v>
      </c>
      <c r="OBU23" s="501">
        <f t="shared" ca="1" si="161"/>
        <v>0</v>
      </c>
      <c r="OBV23" s="501">
        <f t="shared" ca="1" si="161"/>
        <v>0</v>
      </c>
      <c r="OBW23" s="501">
        <f t="shared" ca="1" si="161"/>
        <v>0</v>
      </c>
      <c r="OBX23" s="501">
        <f t="shared" ca="1" si="161"/>
        <v>0</v>
      </c>
      <c r="OBY23" s="501">
        <f t="shared" ca="1" si="161"/>
        <v>0</v>
      </c>
      <c r="OBZ23" s="501">
        <f t="shared" ca="1" si="161"/>
        <v>0</v>
      </c>
      <c r="OCA23" s="501">
        <f t="shared" ca="1" si="161"/>
        <v>0</v>
      </c>
      <c r="OCB23" s="501">
        <f t="shared" ca="1" si="161"/>
        <v>0</v>
      </c>
      <c r="OCC23" s="501">
        <f t="shared" ca="1" si="161"/>
        <v>0</v>
      </c>
      <c r="OCD23" s="501">
        <f t="shared" ca="1" si="161"/>
        <v>0</v>
      </c>
      <c r="OCE23" s="501">
        <f t="shared" ca="1" si="161"/>
        <v>0</v>
      </c>
      <c r="OCF23" s="501">
        <f t="shared" ca="1" si="161"/>
        <v>0</v>
      </c>
      <c r="OCG23" s="501">
        <f t="shared" ca="1" si="161"/>
        <v>0</v>
      </c>
      <c r="OCH23" s="501">
        <f t="shared" ca="1" si="161"/>
        <v>0</v>
      </c>
      <c r="OCI23" s="501">
        <f t="shared" ca="1" si="161"/>
        <v>0</v>
      </c>
      <c r="OCJ23" s="501">
        <f t="shared" ca="1" si="161"/>
        <v>0</v>
      </c>
      <c r="OCK23" s="501">
        <f t="shared" ca="1" si="161"/>
        <v>0</v>
      </c>
      <c r="OCL23" s="501">
        <f t="shared" ca="1" si="161"/>
        <v>0</v>
      </c>
      <c r="OCM23" s="501">
        <f t="shared" ca="1" si="161"/>
        <v>0</v>
      </c>
      <c r="OCN23" s="501">
        <f t="shared" ca="1" si="161"/>
        <v>0</v>
      </c>
      <c r="OCO23" s="501">
        <f t="shared" ca="1" si="161"/>
        <v>0</v>
      </c>
      <c r="OCP23" s="501">
        <f t="shared" ca="1" si="161"/>
        <v>0</v>
      </c>
      <c r="OCQ23" s="501">
        <f t="shared" ca="1" si="161"/>
        <v>0</v>
      </c>
      <c r="OCR23" s="501">
        <f t="shared" ca="1" si="161"/>
        <v>0</v>
      </c>
      <c r="OCS23" s="501">
        <f t="shared" ca="1" si="161"/>
        <v>0</v>
      </c>
      <c r="OCT23" s="501">
        <f t="shared" ca="1" si="161"/>
        <v>0</v>
      </c>
      <c r="OCU23" s="501">
        <f t="shared" ca="1" si="161"/>
        <v>0</v>
      </c>
      <c r="OCV23" s="501">
        <f t="shared" ca="1" si="161"/>
        <v>0</v>
      </c>
      <c r="OCW23" s="501">
        <f t="shared" ref="OCW23:OFH23" ca="1" si="162">OCW23</f>
        <v>0</v>
      </c>
      <c r="OCX23" s="501">
        <f t="shared" ca="1" si="162"/>
        <v>0</v>
      </c>
      <c r="OCY23" s="501">
        <f t="shared" ca="1" si="162"/>
        <v>0</v>
      </c>
      <c r="OCZ23" s="501">
        <f t="shared" ca="1" si="162"/>
        <v>0</v>
      </c>
      <c r="ODA23" s="501">
        <f t="shared" ca="1" si="162"/>
        <v>0</v>
      </c>
      <c r="ODB23" s="501">
        <f t="shared" ca="1" si="162"/>
        <v>0</v>
      </c>
      <c r="ODC23" s="501">
        <f t="shared" ca="1" si="162"/>
        <v>0</v>
      </c>
      <c r="ODD23" s="501">
        <f t="shared" ca="1" si="162"/>
        <v>0</v>
      </c>
      <c r="ODE23" s="501">
        <f t="shared" ca="1" si="162"/>
        <v>0</v>
      </c>
      <c r="ODF23" s="501">
        <f t="shared" ca="1" si="162"/>
        <v>0</v>
      </c>
      <c r="ODG23" s="501">
        <f t="shared" ca="1" si="162"/>
        <v>0</v>
      </c>
      <c r="ODH23" s="501">
        <f t="shared" ca="1" si="162"/>
        <v>0</v>
      </c>
      <c r="ODI23" s="501">
        <f t="shared" ca="1" si="162"/>
        <v>0</v>
      </c>
      <c r="ODJ23" s="501">
        <f t="shared" ca="1" si="162"/>
        <v>0</v>
      </c>
      <c r="ODK23" s="501">
        <f t="shared" ca="1" si="162"/>
        <v>0</v>
      </c>
      <c r="ODL23" s="501">
        <f t="shared" ca="1" si="162"/>
        <v>0</v>
      </c>
      <c r="ODM23" s="501">
        <f t="shared" ca="1" si="162"/>
        <v>0</v>
      </c>
      <c r="ODN23" s="501">
        <f t="shared" ca="1" si="162"/>
        <v>0</v>
      </c>
      <c r="ODO23" s="501">
        <f t="shared" ca="1" si="162"/>
        <v>0</v>
      </c>
      <c r="ODP23" s="501">
        <f t="shared" ca="1" si="162"/>
        <v>0</v>
      </c>
      <c r="ODQ23" s="501">
        <f t="shared" ca="1" si="162"/>
        <v>0</v>
      </c>
      <c r="ODR23" s="501">
        <f t="shared" ca="1" si="162"/>
        <v>0</v>
      </c>
      <c r="ODS23" s="501">
        <f t="shared" ca="1" si="162"/>
        <v>0</v>
      </c>
      <c r="ODT23" s="501">
        <f t="shared" ca="1" si="162"/>
        <v>0</v>
      </c>
      <c r="ODU23" s="501">
        <f t="shared" ca="1" si="162"/>
        <v>0</v>
      </c>
      <c r="ODV23" s="501">
        <f t="shared" ca="1" si="162"/>
        <v>0</v>
      </c>
      <c r="ODW23" s="501">
        <f t="shared" ca="1" si="162"/>
        <v>0</v>
      </c>
      <c r="ODX23" s="501">
        <f t="shared" ca="1" si="162"/>
        <v>0</v>
      </c>
      <c r="ODY23" s="501">
        <f t="shared" ca="1" si="162"/>
        <v>0</v>
      </c>
      <c r="ODZ23" s="501">
        <f t="shared" ca="1" si="162"/>
        <v>0</v>
      </c>
      <c r="OEA23" s="501">
        <f t="shared" ca="1" si="162"/>
        <v>0</v>
      </c>
      <c r="OEB23" s="501">
        <f t="shared" ca="1" si="162"/>
        <v>0</v>
      </c>
      <c r="OEC23" s="501">
        <f t="shared" ca="1" si="162"/>
        <v>0</v>
      </c>
      <c r="OED23" s="501">
        <f t="shared" ca="1" si="162"/>
        <v>0</v>
      </c>
      <c r="OEE23" s="501">
        <f t="shared" ca="1" si="162"/>
        <v>0</v>
      </c>
      <c r="OEF23" s="501">
        <f t="shared" ca="1" si="162"/>
        <v>0</v>
      </c>
      <c r="OEG23" s="501">
        <f t="shared" ca="1" si="162"/>
        <v>0</v>
      </c>
      <c r="OEH23" s="501">
        <f t="shared" ca="1" si="162"/>
        <v>0</v>
      </c>
      <c r="OEI23" s="501">
        <f t="shared" ca="1" si="162"/>
        <v>0</v>
      </c>
      <c r="OEJ23" s="501">
        <f t="shared" ca="1" si="162"/>
        <v>0</v>
      </c>
      <c r="OEK23" s="501">
        <f t="shared" ca="1" si="162"/>
        <v>0</v>
      </c>
      <c r="OEL23" s="501">
        <f t="shared" ca="1" si="162"/>
        <v>0</v>
      </c>
      <c r="OEM23" s="501">
        <f t="shared" ca="1" si="162"/>
        <v>0</v>
      </c>
      <c r="OEN23" s="501">
        <f t="shared" ca="1" si="162"/>
        <v>0</v>
      </c>
      <c r="OEO23" s="501">
        <f t="shared" ca="1" si="162"/>
        <v>0</v>
      </c>
      <c r="OEP23" s="501">
        <f t="shared" ca="1" si="162"/>
        <v>0</v>
      </c>
      <c r="OEQ23" s="501">
        <f t="shared" ca="1" si="162"/>
        <v>0</v>
      </c>
      <c r="OER23" s="501">
        <f t="shared" ca="1" si="162"/>
        <v>0</v>
      </c>
      <c r="OES23" s="501">
        <f t="shared" ca="1" si="162"/>
        <v>0</v>
      </c>
      <c r="OET23" s="501">
        <f t="shared" ca="1" si="162"/>
        <v>0</v>
      </c>
      <c r="OEU23" s="501">
        <f t="shared" ca="1" si="162"/>
        <v>0</v>
      </c>
      <c r="OEV23" s="501">
        <f t="shared" ca="1" si="162"/>
        <v>0</v>
      </c>
      <c r="OEW23" s="501">
        <f t="shared" ca="1" si="162"/>
        <v>0</v>
      </c>
      <c r="OEX23" s="501">
        <f t="shared" ca="1" si="162"/>
        <v>0</v>
      </c>
      <c r="OEY23" s="501">
        <f t="shared" ca="1" si="162"/>
        <v>0</v>
      </c>
      <c r="OEZ23" s="501">
        <f t="shared" ca="1" si="162"/>
        <v>0</v>
      </c>
      <c r="OFA23" s="501">
        <f t="shared" ca="1" si="162"/>
        <v>0</v>
      </c>
      <c r="OFB23" s="501">
        <f t="shared" ca="1" si="162"/>
        <v>0</v>
      </c>
      <c r="OFC23" s="501">
        <f t="shared" ca="1" si="162"/>
        <v>0</v>
      </c>
      <c r="OFD23" s="501">
        <f t="shared" ca="1" si="162"/>
        <v>0</v>
      </c>
      <c r="OFE23" s="501">
        <f t="shared" ca="1" si="162"/>
        <v>0</v>
      </c>
      <c r="OFF23" s="501">
        <f t="shared" ca="1" si="162"/>
        <v>0</v>
      </c>
      <c r="OFG23" s="501">
        <f t="shared" ca="1" si="162"/>
        <v>0</v>
      </c>
      <c r="OFH23" s="501">
        <f t="shared" ca="1" si="162"/>
        <v>0</v>
      </c>
      <c r="OFI23" s="501">
        <f t="shared" ref="OFI23:OHT23" ca="1" si="163">OFI23</f>
        <v>0</v>
      </c>
      <c r="OFJ23" s="501">
        <f t="shared" ca="1" si="163"/>
        <v>0</v>
      </c>
      <c r="OFK23" s="501">
        <f t="shared" ca="1" si="163"/>
        <v>0</v>
      </c>
      <c r="OFL23" s="501">
        <f t="shared" ca="1" si="163"/>
        <v>0</v>
      </c>
      <c r="OFM23" s="501">
        <f t="shared" ca="1" si="163"/>
        <v>0</v>
      </c>
      <c r="OFN23" s="501">
        <f t="shared" ca="1" si="163"/>
        <v>0</v>
      </c>
      <c r="OFO23" s="501">
        <f t="shared" ca="1" si="163"/>
        <v>0</v>
      </c>
      <c r="OFP23" s="501">
        <f t="shared" ca="1" si="163"/>
        <v>0</v>
      </c>
      <c r="OFQ23" s="501">
        <f t="shared" ca="1" si="163"/>
        <v>0</v>
      </c>
      <c r="OFR23" s="501">
        <f t="shared" ca="1" si="163"/>
        <v>0</v>
      </c>
      <c r="OFS23" s="501">
        <f t="shared" ca="1" si="163"/>
        <v>0</v>
      </c>
      <c r="OFT23" s="501">
        <f t="shared" ca="1" si="163"/>
        <v>0</v>
      </c>
      <c r="OFU23" s="501">
        <f t="shared" ca="1" si="163"/>
        <v>0</v>
      </c>
      <c r="OFV23" s="501">
        <f t="shared" ca="1" si="163"/>
        <v>0</v>
      </c>
      <c r="OFW23" s="501">
        <f t="shared" ca="1" si="163"/>
        <v>0</v>
      </c>
      <c r="OFX23" s="501">
        <f t="shared" ca="1" si="163"/>
        <v>0</v>
      </c>
      <c r="OFY23" s="501">
        <f t="shared" ca="1" si="163"/>
        <v>0</v>
      </c>
      <c r="OFZ23" s="501">
        <f t="shared" ca="1" si="163"/>
        <v>0</v>
      </c>
      <c r="OGA23" s="501">
        <f t="shared" ca="1" si="163"/>
        <v>0</v>
      </c>
      <c r="OGB23" s="501">
        <f t="shared" ca="1" si="163"/>
        <v>0</v>
      </c>
      <c r="OGC23" s="501">
        <f t="shared" ca="1" si="163"/>
        <v>0</v>
      </c>
      <c r="OGD23" s="501">
        <f t="shared" ca="1" si="163"/>
        <v>0</v>
      </c>
      <c r="OGE23" s="501">
        <f t="shared" ca="1" si="163"/>
        <v>0</v>
      </c>
      <c r="OGF23" s="501">
        <f t="shared" ca="1" si="163"/>
        <v>0</v>
      </c>
      <c r="OGG23" s="501">
        <f t="shared" ca="1" si="163"/>
        <v>0</v>
      </c>
      <c r="OGH23" s="501">
        <f t="shared" ca="1" si="163"/>
        <v>0</v>
      </c>
      <c r="OGI23" s="501">
        <f t="shared" ca="1" si="163"/>
        <v>0</v>
      </c>
      <c r="OGJ23" s="501">
        <f t="shared" ca="1" si="163"/>
        <v>0</v>
      </c>
      <c r="OGK23" s="501">
        <f t="shared" ca="1" si="163"/>
        <v>0</v>
      </c>
      <c r="OGL23" s="501">
        <f t="shared" ca="1" si="163"/>
        <v>0</v>
      </c>
      <c r="OGM23" s="501">
        <f t="shared" ca="1" si="163"/>
        <v>0</v>
      </c>
      <c r="OGN23" s="501">
        <f t="shared" ca="1" si="163"/>
        <v>0</v>
      </c>
      <c r="OGO23" s="501">
        <f t="shared" ca="1" si="163"/>
        <v>0</v>
      </c>
      <c r="OGP23" s="501">
        <f t="shared" ca="1" si="163"/>
        <v>0</v>
      </c>
      <c r="OGQ23" s="501">
        <f t="shared" ca="1" si="163"/>
        <v>0</v>
      </c>
      <c r="OGR23" s="501">
        <f t="shared" ca="1" si="163"/>
        <v>0</v>
      </c>
      <c r="OGS23" s="501">
        <f t="shared" ca="1" si="163"/>
        <v>0</v>
      </c>
      <c r="OGT23" s="501">
        <f t="shared" ca="1" si="163"/>
        <v>0</v>
      </c>
      <c r="OGU23" s="501">
        <f t="shared" ca="1" si="163"/>
        <v>0</v>
      </c>
      <c r="OGV23" s="501">
        <f t="shared" ca="1" si="163"/>
        <v>0</v>
      </c>
      <c r="OGW23" s="501">
        <f t="shared" ca="1" si="163"/>
        <v>0</v>
      </c>
      <c r="OGX23" s="501">
        <f t="shared" ca="1" si="163"/>
        <v>0</v>
      </c>
      <c r="OGY23" s="501">
        <f t="shared" ca="1" si="163"/>
        <v>0</v>
      </c>
      <c r="OGZ23" s="501">
        <f t="shared" ca="1" si="163"/>
        <v>0</v>
      </c>
      <c r="OHA23" s="501">
        <f t="shared" ca="1" si="163"/>
        <v>0</v>
      </c>
      <c r="OHB23" s="501">
        <f t="shared" ca="1" si="163"/>
        <v>0</v>
      </c>
      <c r="OHC23" s="501">
        <f t="shared" ca="1" si="163"/>
        <v>0</v>
      </c>
      <c r="OHD23" s="501">
        <f t="shared" ca="1" si="163"/>
        <v>0</v>
      </c>
      <c r="OHE23" s="501">
        <f t="shared" ca="1" si="163"/>
        <v>0</v>
      </c>
      <c r="OHF23" s="501">
        <f t="shared" ca="1" si="163"/>
        <v>0</v>
      </c>
      <c r="OHG23" s="501">
        <f t="shared" ca="1" si="163"/>
        <v>0</v>
      </c>
      <c r="OHH23" s="501">
        <f t="shared" ca="1" si="163"/>
        <v>0</v>
      </c>
      <c r="OHI23" s="501">
        <f t="shared" ca="1" si="163"/>
        <v>0</v>
      </c>
      <c r="OHJ23" s="501">
        <f t="shared" ca="1" si="163"/>
        <v>0</v>
      </c>
      <c r="OHK23" s="501">
        <f t="shared" ca="1" si="163"/>
        <v>0</v>
      </c>
      <c r="OHL23" s="501">
        <f t="shared" ca="1" si="163"/>
        <v>0</v>
      </c>
      <c r="OHM23" s="501">
        <f t="shared" ca="1" si="163"/>
        <v>0</v>
      </c>
      <c r="OHN23" s="501">
        <f t="shared" ca="1" si="163"/>
        <v>0</v>
      </c>
      <c r="OHO23" s="501">
        <f t="shared" ca="1" si="163"/>
        <v>0</v>
      </c>
      <c r="OHP23" s="501">
        <f t="shared" ca="1" si="163"/>
        <v>0</v>
      </c>
      <c r="OHQ23" s="501">
        <f t="shared" ca="1" si="163"/>
        <v>0</v>
      </c>
      <c r="OHR23" s="501">
        <f t="shared" ca="1" si="163"/>
        <v>0</v>
      </c>
      <c r="OHS23" s="501">
        <f t="shared" ca="1" si="163"/>
        <v>0</v>
      </c>
      <c r="OHT23" s="501">
        <f t="shared" ca="1" si="163"/>
        <v>0</v>
      </c>
      <c r="OHU23" s="501">
        <f t="shared" ref="OHU23:OKF23" ca="1" si="164">OHU23</f>
        <v>0</v>
      </c>
      <c r="OHV23" s="501">
        <f t="shared" ca="1" si="164"/>
        <v>0</v>
      </c>
      <c r="OHW23" s="501">
        <f t="shared" ca="1" si="164"/>
        <v>0</v>
      </c>
      <c r="OHX23" s="501">
        <f t="shared" ca="1" si="164"/>
        <v>0</v>
      </c>
      <c r="OHY23" s="501">
        <f t="shared" ca="1" si="164"/>
        <v>0</v>
      </c>
      <c r="OHZ23" s="501">
        <f t="shared" ca="1" si="164"/>
        <v>0</v>
      </c>
      <c r="OIA23" s="501">
        <f t="shared" ca="1" si="164"/>
        <v>0</v>
      </c>
      <c r="OIB23" s="501">
        <f t="shared" ca="1" si="164"/>
        <v>0</v>
      </c>
      <c r="OIC23" s="501">
        <f t="shared" ca="1" si="164"/>
        <v>0</v>
      </c>
      <c r="OID23" s="501">
        <f t="shared" ca="1" si="164"/>
        <v>0</v>
      </c>
      <c r="OIE23" s="501">
        <f t="shared" ca="1" si="164"/>
        <v>0</v>
      </c>
      <c r="OIF23" s="501">
        <f t="shared" ca="1" si="164"/>
        <v>0</v>
      </c>
      <c r="OIG23" s="501">
        <f t="shared" ca="1" si="164"/>
        <v>0</v>
      </c>
      <c r="OIH23" s="501">
        <f t="shared" ca="1" si="164"/>
        <v>0</v>
      </c>
      <c r="OII23" s="501">
        <f t="shared" ca="1" si="164"/>
        <v>0</v>
      </c>
      <c r="OIJ23" s="501">
        <f t="shared" ca="1" si="164"/>
        <v>0</v>
      </c>
      <c r="OIK23" s="501">
        <f t="shared" ca="1" si="164"/>
        <v>0</v>
      </c>
      <c r="OIL23" s="501">
        <f t="shared" ca="1" si="164"/>
        <v>0</v>
      </c>
      <c r="OIM23" s="501">
        <f t="shared" ca="1" si="164"/>
        <v>0</v>
      </c>
      <c r="OIN23" s="501">
        <f t="shared" ca="1" si="164"/>
        <v>0</v>
      </c>
      <c r="OIO23" s="501">
        <f t="shared" ca="1" si="164"/>
        <v>0</v>
      </c>
      <c r="OIP23" s="501">
        <f t="shared" ca="1" si="164"/>
        <v>0</v>
      </c>
      <c r="OIQ23" s="501">
        <f t="shared" ca="1" si="164"/>
        <v>0</v>
      </c>
      <c r="OIR23" s="501">
        <f t="shared" ca="1" si="164"/>
        <v>0</v>
      </c>
      <c r="OIS23" s="501">
        <f t="shared" ca="1" si="164"/>
        <v>0</v>
      </c>
      <c r="OIT23" s="501">
        <f t="shared" ca="1" si="164"/>
        <v>0</v>
      </c>
      <c r="OIU23" s="501">
        <f t="shared" ca="1" si="164"/>
        <v>0</v>
      </c>
      <c r="OIV23" s="501">
        <f t="shared" ca="1" si="164"/>
        <v>0</v>
      </c>
      <c r="OIW23" s="501">
        <f t="shared" ca="1" si="164"/>
        <v>0</v>
      </c>
      <c r="OIX23" s="501">
        <f t="shared" ca="1" si="164"/>
        <v>0</v>
      </c>
      <c r="OIY23" s="501">
        <f t="shared" ca="1" si="164"/>
        <v>0</v>
      </c>
      <c r="OIZ23" s="501">
        <f t="shared" ca="1" si="164"/>
        <v>0</v>
      </c>
      <c r="OJA23" s="501">
        <f t="shared" ca="1" si="164"/>
        <v>0</v>
      </c>
      <c r="OJB23" s="501">
        <f t="shared" ca="1" si="164"/>
        <v>0</v>
      </c>
      <c r="OJC23" s="501">
        <f t="shared" ca="1" si="164"/>
        <v>0</v>
      </c>
      <c r="OJD23" s="501">
        <f t="shared" ca="1" si="164"/>
        <v>0</v>
      </c>
      <c r="OJE23" s="501">
        <f t="shared" ca="1" si="164"/>
        <v>0</v>
      </c>
      <c r="OJF23" s="501">
        <f t="shared" ca="1" si="164"/>
        <v>0</v>
      </c>
      <c r="OJG23" s="501">
        <f t="shared" ca="1" si="164"/>
        <v>0</v>
      </c>
      <c r="OJH23" s="501">
        <f t="shared" ca="1" si="164"/>
        <v>0</v>
      </c>
      <c r="OJI23" s="501">
        <f t="shared" ca="1" si="164"/>
        <v>0</v>
      </c>
      <c r="OJJ23" s="501">
        <f t="shared" ca="1" si="164"/>
        <v>0</v>
      </c>
      <c r="OJK23" s="501">
        <f t="shared" ca="1" si="164"/>
        <v>0</v>
      </c>
      <c r="OJL23" s="501">
        <f t="shared" ca="1" si="164"/>
        <v>0</v>
      </c>
      <c r="OJM23" s="501">
        <f t="shared" ca="1" si="164"/>
        <v>0</v>
      </c>
      <c r="OJN23" s="501">
        <f t="shared" ca="1" si="164"/>
        <v>0</v>
      </c>
      <c r="OJO23" s="501">
        <f t="shared" ca="1" si="164"/>
        <v>0</v>
      </c>
      <c r="OJP23" s="501">
        <f t="shared" ca="1" si="164"/>
        <v>0</v>
      </c>
      <c r="OJQ23" s="501">
        <f t="shared" ca="1" si="164"/>
        <v>0</v>
      </c>
      <c r="OJR23" s="501">
        <f t="shared" ca="1" si="164"/>
        <v>0</v>
      </c>
      <c r="OJS23" s="501">
        <f t="shared" ca="1" si="164"/>
        <v>0</v>
      </c>
      <c r="OJT23" s="501">
        <f t="shared" ca="1" si="164"/>
        <v>0</v>
      </c>
      <c r="OJU23" s="501">
        <f t="shared" ca="1" si="164"/>
        <v>0</v>
      </c>
      <c r="OJV23" s="501">
        <f t="shared" ca="1" si="164"/>
        <v>0</v>
      </c>
      <c r="OJW23" s="501">
        <f t="shared" ca="1" si="164"/>
        <v>0</v>
      </c>
      <c r="OJX23" s="501">
        <f t="shared" ca="1" si="164"/>
        <v>0</v>
      </c>
      <c r="OJY23" s="501">
        <f t="shared" ca="1" si="164"/>
        <v>0</v>
      </c>
      <c r="OJZ23" s="501">
        <f t="shared" ca="1" si="164"/>
        <v>0</v>
      </c>
      <c r="OKA23" s="501">
        <f t="shared" ca="1" si="164"/>
        <v>0</v>
      </c>
      <c r="OKB23" s="501">
        <f t="shared" ca="1" si="164"/>
        <v>0</v>
      </c>
      <c r="OKC23" s="501">
        <f t="shared" ca="1" si="164"/>
        <v>0</v>
      </c>
      <c r="OKD23" s="501">
        <f t="shared" ca="1" si="164"/>
        <v>0</v>
      </c>
      <c r="OKE23" s="501">
        <f t="shared" ca="1" si="164"/>
        <v>0</v>
      </c>
      <c r="OKF23" s="501">
        <f t="shared" ca="1" si="164"/>
        <v>0</v>
      </c>
      <c r="OKG23" s="501">
        <f t="shared" ref="OKG23:OMR23" ca="1" si="165">OKG23</f>
        <v>0</v>
      </c>
      <c r="OKH23" s="501">
        <f t="shared" ca="1" si="165"/>
        <v>0</v>
      </c>
      <c r="OKI23" s="501">
        <f t="shared" ca="1" si="165"/>
        <v>0</v>
      </c>
      <c r="OKJ23" s="501">
        <f t="shared" ca="1" si="165"/>
        <v>0</v>
      </c>
      <c r="OKK23" s="501">
        <f t="shared" ca="1" si="165"/>
        <v>0</v>
      </c>
      <c r="OKL23" s="501">
        <f t="shared" ca="1" si="165"/>
        <v>0</v>
      </c>
      <c r="OKM23" s="501">
        <f t="shared" ca="1" si="165"/>
        <v>0</v>
      </c>
      <c r="OKN23" s="501">
        <f t="shared" ca="1" si="165"/>
        <v>0</v>
      </c>
      <c r="OKO23" s="501">
        <f t="shared" ca="1" si="165"/>
        <v>0</v>
      </c>
      <c r="OKP23" s="501">
        <f t="shared" ca="1" si="165"/>
        <v>0</v>
      </c>
      <c r="OKQ23" s="501">
        <f t="shared" ca="1" si="165"/>
        <v>0</v>
      </c>
      <c r="OKR23" s="501">
        <f t="shared" ca="1" si="165"/>
        <v>0</v>
      </c>
      <c r="OKS23" s="501">
        <f t="shared" ca="1" si="165"/>
        <v>0</v>
      </c>
      <c r="OKT23" s="501">
        <f t="shared" ca="1" si="165"/>
        <v>0</v>
      </c>
      <c r="OKU23" s="501">
        <f t="shared" ca="1" si="165"/>
        <v>0</v>
      </c>
      <c r="OKV23" s="501">
        <f t="shared" ca="1" si="165"/>
        <v>0</v>
      </c>
      <c r="OKW23" s="501">
        <f t="shared" ca="1" si="165"/>
        <v>0</v>
      </c>
      <c r="OKX23" s="501">
        <f t="shared" ca="1" si="165"/>
        <v>0</v>
      </c>
      <c r="OKY23" s="501">
        <f t="shared" ca="1" si="165"/>
        <v>0</v>
      </c>
      <c r="OKZ23" s="501">
        <f t="shared" ca="1" si="165"/>
        <v>0</v>
      </c>
      <c r="OLA23" s="501">
        <f t="shared" ca="1" si="165"/>
        <v>0</v>
      </c>
      <c r="OLB23" s="501">
        <f t="shared" ca="1" si="165"/>
        <v>0</v>
      </c>
      <c r="OLC23" s="501">
        <f t="shared" ca="1" si="165"/>
        <v>0</v>
      </c>
      <c r="OLD23" s="501">
        <f t="shared" ca="1" si="165"/>
        <v>0</v>
      </c>
      <c r="OLE23" s="501">
        <f t="shared" ca="1" si="165"/>
        <v>0</v>
      </c>
      <c r="OLF23" s="501">
        <f t="shared" ca="1" si="165"/>
        <v>0</v>
      </c>
      <c r="OLG23" s="501">
        <f t="shared" ca="1" si="165"/>
        <v>0</v>
      </c>
      <c r="OLH23" s="501">
        <f t="shared" ca="1" si="165"/>
        <v>0</v>
      </c>
      <c r="OLI23" s="501">
        <f t="shared" ca="1" si="165"/>
        <v>0</v>
      </c>
      <c r="OLJ23" s="501">
        <f t="shared" ca="1" si="165"/>
        <v>0</v>
      </c>
      <c r="OLK23" s="501">
        <f t="shared" ca="1" si="165"/>
        <v>0</v>
      </c>
      <c r="OLL23" s="501">
        <f t="shared" ca="1" si="165"/>
        <v>0</v>
      </c>
      <c r="OLM23" s="501">
        <f t="shared" ca="1" si="165"/>
        <v>0</v>
      </c>
      <c r="OLN23" s="501">
        <f t="shared" ca="1" si="165"/>
        <v>0</v>
      </c>
      <c r="OLO23" s="501">
        <f t="shared" ca="1" si="165"/>
        <v>0</v>
      </c>
      <c r="OLP23" s="501">
        <f t="shared" ca="1" si="165"/>
        <v>0</v>
      </c>
      <c r="OLQ23" s="501">
        <f t="shared" ca="1" si="165"/>
        <v>0</v>
      </c>
      <c r="OLR23" s="501">
        <f t="shared" ca="1" si="165"/>
        <v>0</v>
      </c>
      <c r="OLS23" s="501">
        <f t="shared" ca="1" si="165"/>
        <v>0</v>
      </c>
      <c r="OLT23" s="501">
        <f t="shared" ca="1" si="165"/>
        <v>0</v>
      </c>
      <c r="OLU23" s="501">
        <f t="shared" ca="1" si="165"/>
        <v>0</v>
      </c>
      <c r="OLV23" s="501">
        <f t="shared" ca="1" si="165"/>
        <v>0</v>
      </c>
      <c r="OLW23" s="501">
        <f t="shared" ca="1" si="165"/>
        <v>0</v>
      </c>
      <c r="OLX23" s="501">
        <f t="shared" ca="1" si="165"/>
        <v>0</v>
      </c>
      <c r="OLY23" s="501">
        <f t="shared" ca="1" si="165"/>
        <v>0</v>
      </c>
      <c r="OLZ23" s="501">
        <f t="shared" ca="1" si="165"/>
        <v>0</v>
      </c>
      <c r="OMA23" s="501">
        <f t="shared" ca="1" si="165"/>
        <v>0</v>
      </c>
      <c r="OMB23" s="501">
        <f t="shared" ca="1" si="165"/>
        <v>0</v>
      </c>
      <c r="OMC23" s="501">
        <f t="shared" ca="1" si="165"/>
        <v>0</v>
      </c>
      <c r="OMD23" s="501">
        <f t="shared" ca="1" si="165"/>
        <v>0</v>
      </c>
      <c r="OME23" s="501">
        <f t="shared" ca="1" si="165"/>
        <v>0</v>
      </c>
      <c r="OMF23" s="501">
        <f t="shared" ca="1" si="165"/>
        <v>0</v>
      </c>
      <c r="OMG23" s="501">
        <f t="shared" ca="1" si="165"/>
        <v>0</v>
      </c>
      <c r="OMH23" s="501">
        <f t="shared" ca="1" si="165"/>
        <v>0</v>
      </c>
      <c r="OMI23" s="501">
        <f t="shared" ca="1" si="165"/>
        <v>0</v>
      </c>
      <c r="OMJ23" s="501">
        <f t="shared" ca="1" si="165"/>
        <v>0</v>
      </c>
      <c r="OMK23" s="501">
        <f t="shared" ca="1" si="165"/>
        <v>0</v>
      </c>
      <c r="OML23" s="501">
        <f t="shared" ca="1" si="165"/>
        <v>0</v>
      </c>
      <c r="OMM23" s="501">
        <f t="shared" ca="1" si="165"/>
        <v>0</v>
      </c>
      <c r="OMN23" s="501">
        <f t="shared" ca="1" si="165"/>
        <v>0</v>
      </c>
      <c r="OMO23" s="501">
        <f t="shared" ca="1" si="165"/>
        <v>0</v>
      </c>
      <c r="OMP23" s="501">
        <f t="shared" ca="1" si="165"/>
        <v>0</v>
      </c>
      <c r="OMQ23" s="501">
        <f t="shared" ca="1" si="165"/>
        <v>0</v>
      </c>
      <c r="OMR23" s="501">
        <f t="shared" ca="1" si="165"/>
        <v>0</v>
      </c>
      <c r="OMS23" s="501">
        <f t="shared" ref="OMS23:OPD23" ca="1" si="166">OMS23</f>
        <v>0</v>
      </c>
      <c r="OMT23" s="501">
        <f t="shared" ca="1" si="166"/>
        <v>0</v>
      </c>
      <c r="OMU23" s="501">
        <f t="shared" ca="1" si="166"/>
        <v>0</v>
      </c>
      <c r="OMV23" s="501">
        <f t="shared" ca="1" si="166"/>
        <v>0</v>
      </c>
      <c r="OMW23" s="501">
        <f t="shared" ca="1" si="166"/>
        <v>0</v>
      </c>
      <c r="OMX23" s="501">
        <f t="shared" ca="1" si="166"/>
        <v>0</v>
      </c>
      <c r="OMY23" s="501">
        <f t="shared" ca="1" si="166"/>
        <v>0</v>
      </c>
      <c r="OMZ23" s="501">
        <f t="shared" ca="1" si="166"/>
        <v>0</v>
      </c>
      <c r="ONA23" s="501">
        <f t="shared" ca="1" si="166"/>
        <v>0</v>
      </c>
      <c r="ONB23" s="501">
        <f t="shared" ca="1" si="166"/>
        <v>0</v>
      </c>
      <c r="ONC23" s="501">
        <f t="shared" ca="1" si="166"/>
        <v>0</v>
      </c>
      <c r="OND23" s="501">
        <f t="shared" ca="1" si="166"/>
        <v>0</v>
      </c>
      <c r="ONE23" s="501">
        <f t="shared" ca="1" si="166"/>
        <v>0</v>
      </c>
      <c r="ONF23" s="501">
        <f t="shared" ca="1" si="166"/>
        <v>0</v>
      </c>
      <c r="ONG23" s="501">
        <f t="shared" ca="1" si="166"/>
        <v>0</v>
      </c>
      <c r="ONH23" s="501">
        <f t="shared" ca="1" si="166"/>
        <v>0</v>
      </c>
      <c r="ONI23" s="501">
        <f t="shared" ca="1" si="166"/>
        <v>0</v>
      </c>
      <c r="ONJ23" s="501">
        <f t="shared" ca="1" si="166"/>
        <v>0</v>
      </c>
      <c r="ONK23" s="501">
        <f t="shared" ca="1" si="166"/>
        <v>0</v>
      </c>
      <c r="ONL23" s="501">
        <f t="shared" ca="1" si="166"/>
        <v>0</v>
      </c>
      <c r="ONM23" s="501">
        <f t="shared" ca="1" si="166"/>
        <v>0</v>
      </c>
      <c r="ONN23" s="501">
        <f t="shared" ca="1" si="166"/>
        <v>0</v>
      </c>
      <c r="ONO23" s="501">
        <f t="shared" ca="1" si="166"/>
        <v>0</v>
      </c>
      <c r="ONP23" s="501">
        <f t="shared" ca="1" si="166"/>
        <v>0</v>
      </c>
      <c r="ONQ23" s="501">
        <f t="shared" ca="1" si="166"/>
        <v>0</v>
      </c>
      <c r="ONR23" s="501">
        <f t="shared" ca="1" si="166"/>
        <v>0</v>
      </c>
      <c r="ONS23" s="501">
        <f t="shared" ca="1" si="166"/>
        <v>0</v>
      </c>
      <c r="ONT23" s="501">
        <f t="shared" ca="1" si="166"/>
        <v>0</v>
      </c>
      <c r="ONU23" s="501">
        <f t="shared" ca="1" si="166"/>
        <v>0</v>
      </c>
      <c r="ONV23" s="501">
        <f t="shared" ca="1" si="166"/>
        <v>0</v>
      </c>
      <c r="ONW23" s="501">
        <f t="shared" ca="1" si="166"/>
        <v>0</v>
      </c>
      <c r="ONX23" s="501">
        <f t="shared" ca="1" si="166"/>
        <v>0</v>
      </c>
      <c r="ONY23" s="501">
        <f t="shared" ca="1" si="166"/>
        <v>0</v>
      </c>
      <c r="ONZ23" s="501">
        <f t="shared" ca="1" si="166"/>
        <v>0</v>
      </c>
      <c r="OOA23" s="501">
        <f t="shared" ca="1" si="166"/>
        <v>0</v>
      </c>
      <c r="OOB23" s="501">
        <f t="shared" ca="1" si="166"/>
        <v>0</v>
      </c>
      <c r="OOC23" s="501">
        <f t="shared" ca="1" si="166"/>
        <v>0</v>
      </c>
      <c r="OOD23" s="501">
        <f t="shared" ca="1" si="166"/>
        <v>0</v>
      </c>
      <c r="OOE23" s="501">
        <f t="shared" ca="1" si="166"/>
        <v>0</v>
      </c>
      <c r="OOF23" s="501">
        <f t="shared" ca="1" si="166"/>
        <v>0</v>
      </c>
      <c r="OOG23" s="501">
        <f t="shared" ca="1" si="166"/>
        <v>0</v>
      </c>
      <c r="OOH23" s="501">
        <f t="shared" ca="1" si="166"/>
        <v>0</v>
      </c>
      <c r="OOI23" s="501">
        <f t="shared" ca="1" si="166"/>
        <v>0</v>
      </c>
      <c r="OOJ23" s="501">
        <f t="shared" ca="1" si="166"/>
        <v>0</v>
      </c>
      <c r="OOK23" s="501">
        <f t="shared" ca="1" si="166"/>
        <v>0</v>
      </c>
      <c r="OOL23" s="501">
        <f t="shared" ca="1" si="166"/>
        <v>0</v>
      </c>
      <c r="OOM23" s="501">
        <f t="shared" ca="1" si="166"/>
        <v>0</v>
      </c>
      <c r="OON23" s="501">
        <f t="shared" ca="1" si="166"/>
        <v>0</v>
      </c>
      <c r="OOO23" s="501">
        <f t="shared" ca="1" si="166"/>
        <v>0</v>
      </c>
      <c r="OOP23" s="501">
        <f t="shared" ca="1" si="166"/>
        <v>0</v>
      </c>
      <c r="OOQ23" s="501">
        <f t="shared" ca="1" si="166"/>
        <v>0</v>
      </c>
      <c r="OOR23" s="501">
        <f t="shared" ca="1" si="166"/>
        <v>0</v>
      </c>
      <c r="OOS23" s="501">
        <f t="shared" ca="1" si="166"/>
        <v>0</v>
      </c>
      <c r="OOT23" s="501">
        <f t="shared" ca="1" si="166"/>
        <v>0</v>
      </c>
      <c r="OOU23" s="501">
        <f t="shared" ca="1" si="166"/>
        <v>0</v>
      </c>
      <c r="OOV23" s="501">
        <f t="shared" ca="1" si="166"/>
        <v>0</v>
      </c>
      <c r="OOW23" s="501">
        <f t="shared" ca="1" si="166"/>
        <v>0</v>
      </c>
      <c r="OOX23" s="501">
        <f t="shared" ca="1" si="166"/>
        <v>0</v>
      </c>
      <c r="OOY23" s="501">
        <f t="shared" ca="1" si="166"/>
        <v>0</v>
      </c>
      <c r="OOZ23" s="501">
        <f t="shared" ca="1" si="166"/>
        <v>0</v>
      </c>
      <c r="OPA23" s="501">
        <f t="shared" ca="1" si="166"/>
        <v>0</v>
      </c>
      <c r="OPB23" s="501">
        <f t="shared" ca="1" si="166"/>
        <v>0</v>
      </c>
      <c r="OPC23" s="501">
        <f t="shared" ca="1" si="166"/>
        <v>0</v>
      </c>
      <c r="OPD23" s="501">
        <f t="shared" ca="1" si="166"/>
        <v>0</v>
      </c>
      <c r="OPE23" s="501">
        <f t="shared" ref="OPE23:ORP23" ca="1" si="167">OPE23</f>
        <v>0</v>
      </c>
      <c r="OPF23" s="501">
        <f t="shared" ca="1" si="167"/>
        <v>0</v>
      </c>
      <c r="OPG23" s="501">
        <f t="shared" ca="1" si="167"/>
        <v>0</v>
      </c>
      <c r="OPH23" s="501">
        <f t="shared" ca="1" si="167"/>
        <v>0</v>
      </c>
      <c r="OPI23" s="501">
        <f t="shared" ca="1" si="167"/>
        <v>0</v>
      </c>
      <c r="OPJ23" s="501">
        <f t="shared" ca="1" si="167"/>
        <v>0</v>
      </c>
      <c r="OPK23" s="501">
        <f t="shared" ca="1" si="167"/>
        <v>0</v>
      </c>
      <c r="OPL23" s="501">
        <f t="shared" ca="1" si="167"/>
        <v>0</v>
      </c>
      <c r="OPM23" s="501">
        <f t="shared" ca="1" si="167"/>
        <v>0</v>
      </c>
      <c r="OPN23" s="501">
        <f t="shared" ca="1" si="167"/>
        <v>0</v>
      </c>
      <c r="OPO23" s="501">
        <f t="shared" ca="1" si="167"/>
        <v>0</v>
      </c>
      <c r="OPP23" s="501">
        <f t="shared" ca="1" si="167"/>
        <v>0</v>
      </c>
      <c r="OPQ23" s="501">
        <f t="shared" ca="1" si="167"/>
        <v>0</v>
      </c>
      <c r="OPR23" s="501">
        <f t="shared" ca="1" si="167"/>
        <v>0</v>
      </c>
      <c r="OPS23" s="501">
        <f t="shared" ca="1" si="167"/>
        <v>0</v>
      </c>
      <c r="OPT23" s="501">
        <f t="shared" ca="1" si="167"/>
        <v>0</v>
      </c>
      <c r="OPU23" s="501">
        <f t="shared" ca="1" si="167"/>
        <v>0</v>
      </c>
      <c r="OPV23" s="501">
        <f t="shared" ca="1" si="167"/>
        <v>0</v>
      </c>
      <c r="OPW23" s="501">
        <f t="shared" ca="1" si="167"/>
        <v>0</v>
      </c>
      <c r="OPX23" s="501">
        <f t="shared" ca="1" si="167"/>
        <v>0</v>
      </c>
      <c r="OPY23" s="501">
        <f t="shared" ca="1" si="167"/>
        <v>0</v>
      </c>
      <c r="OPZ23" s="501">
        <f t="shared" ca="1" si="167"/>
        <v>0</v>
      </c>
      <c r="OQA23" s="501">
        <f t="shared" ca="1" si="167"/>
        <v>0</v>
      </c>
      <c r="OQB23" s="501">
        <f t="shared" ca="1" si="167"/>
        <v>0</v>
      </c>
      <c r="OQC23" s="501">
        <f t="shared" ca="1" si="167"/>
        <v>0</v>
      </c>
      <c r="OQD23" s="501">
        <f t="shared" ca="1" si="167"/>
        <v>0</v>
      </c>
      <c r="OQE23" s="501">
        <f t="shared" ca="1" si="167"/>
        <v>0</v>
      </c>
      <c r="OQF23" s="501">
        <f t="shared" ca="1" si="167"/>
        <v>0</v>
      </c>
      <c r="OQG23" s="501">
        <f t="shared" ca="1" si="167"/>
        <v>0</v>
      </c>
      <c r="OQH23" s="501">
        <f t="shared" ca="1" si="167"/>
        <v>0</v>
      </c>
      <c r="OQI23" s="501">
        <f t="shared" ca="1" si="167"/>
        <v>0</v>
      </c>
      <c r="OQJ23" s="501">
        <f t="shared" ca="1" si="167"/>
        <v>0</v>
      </c>
      <c r="OQK23" s="501">
        <f t="shared" ca="1" si="167"/>
        <v>0</v>
      </c>
      <c r="OQL23" s="501">
        <f t="shared" ca="1" si="167"/>
        <v>0</v>
      </c>
      <c r="OQM23" s="501">
        <f t="shared" ca="1" si="167"/>
        <v>0</v>
      </c>
      <c r="OQN23" s="501">
        <f t="shared" ca="1" si="167"/>
        <v>0</v>
      </c>
      <c r="OQO23" s="501">
        <f t="shared" ca="1" si="167"/>
        <v>0</v>
      </c>
      <c r="OQP23" s="501">
        <f t="shared" ca="1" si="167"/>
        <v>0</v>
      </c>
      <c r="OQQ23" s="501">
        <f t="shared" ca="1" si="167"/>
        <v>0</v>
      </c>
      <c r="OQR23" s="501">
        <f t="shared" ca="1" si="167"/>
        <v>0</v>
      </c>
      <c r="OQS23" s="501">
        <f t="shared" ca="1" si="167"/>
        <v>0</v>
      </c>
      <c r="OQT23" s="501">
        <f t="shared" ca="1" si="167"/>
        <v>0</v>
      </c>
      <c r="OQU23" s="501">
        <f t="shared" ca="1" si="167"/>
        <v>0</v>
      </c>
      <c r="OQV23" s="501">
        <f t="shared" ca="1" si="167"/>
        <v>0</v>
      </c>
      <c r="OQW23" s="501">
        <f t="shared" ca="1" si="167"/>
        <v>0</v>
      </c>
      <c r="OQX23" s="501">
        <f t="shared" ca="1" si="167"/>
        <v>0</v>
      </c>
      <c r="OQY23" s="501">
        <f t="shared" ca="1" si="167"/>
        <v>0</v>
      </c>
      <c r="OQZ23" s="501">
        <f t="shared" ca="1" si="167"/>
        <v>0</v>
      </c>
      <c r="ORA23" s="501">
        <f t="shared" ca="1" si="167"/>
        <v>0</v>
      </c>
      <c r="ORB23" s="501">
        <f t="shared" ca="1" si="167"/>
        <v>0</v>
      </c>
      <c r="ORC23" s="501">
        <f t="shared" ca="1" si="167"/>
        <v>0</v>
      </c>
      <c r="ORD23" s="501">
        <f t="shared" ca="1" si="167"/>
        <v>0</v>
      </c>
      <c r="ORE23" s="501">
        <f t="shared" ca="1" si="167"/>
        <v>0</v>
      </c>
      <c r="ORF23" s="501">
        <f t="shared" ca="1" si="167"/>
        <v>0</v>
      </c>
      <c r="ORG23" s="501">
        <f t="shared" ca="1" si="167"/>
        <v>0</v>
      </c>
      <c r="ORH23" s="501">
        <f t="shared" ca="1" si="167"/>
        <v>0</v>
      </c>
      <c r="ORI23" s="501">
        <f t="shared" ca="1" si="167"/>
        <v>0</v>
      </c>
      <c r="ORJ23" s="501">
        <f t="shared" ca="1" si="167"/>
        <v>0</v>
      </c>
      <c r="ORK23" s="501">
        <f t="shared" ca="1" si="167"/>
        <v>0</v>
      </c>
      <c r="ORL23" s="501">
        <f t="shared" ca="1" si="167"/>
        <v>0</v>
      </c>
      <c r="ORM23" s="501">
        <f t="shared" ca="1" si="167"/>
        <v>0</v>
      </c>
      <c r="ORN23" s="501">
        <f t="shared" ca="1" si="167"/>
        <v>0</v>
      </c>
      <c r="ORO23" s="501">
        <f t="shared" ca="1" si="167"/>
        <v>0</v>
      </c>
      <c r="ORP23" s="501">
        <f t="shared" ca="1" si="167"/>
        <v>0</v>
      </c>
      <c r="ORQ23" s="501">
        <f t="shared" ref="ORQ23:OUB23" ca="1" si="168">ORQ23</f>
        <v>0</v>
      </c>
      <c r="ORR23" s="501">
        <f t="shared" ca="1" si="168"/>
        <v>0</v>
      </c>
      <c r="ORS23" s="501">
        <f t="shared" ca="1" si="168"/>
        <v>0</v>
      </c>
      <c r="ORT23" s="501">
        <f t="shared" ca="1" si="168"/>
        <v>0</v>
      </c>
      <c r="ORU23" s="501">
        <f t="shared" ca="1" si="168"/>
        <v>0</v>
      </c>
      <c r="ORV23" s="501">
        <f t="shared" ca="1" si="168"/>
        <v>0</v>
      </c>
      <c r="ORW23" s="501">
        <f t="shared" ca="1" si="168"/>
        <v>0</v>
      </c>
      <c r="ORX23" s="501">
        <f t="shared" ca="1" si="168"/>
        <v>0</v>
      </c>
      <c r="ORY23" s="501">
        <f t="shared" ca="1" si="168"/>
        <v>0</v>
      </c>
      <c r="ORZ23" s="501">
        <f t="shared" ca="1" si="168"/>
        <v>0</v>
      </c>
      <c r="OSA23" s="501">
        <f t="shared" ca="1" si="168"/>
        <v>0</v>
      </c>
      <c r="OSB23" s="501">
        <f t="shared" ca="1" si="168"/>
        <v>0</v>
      </c>
      <c r="OSC23" s="501">
        <f t="shared" ca="1" si="168"/>
        <v>0</v>
      </c>
      <c r="OSD23" s="501">
        <f t="shared" ca="1" si="168"/>
        <v>0</v>
      </c>
      <c r="OSE23" s="501">
        <f t="shared" ca="1" si="168"/>
        <v>0</v>
      </c>
      <c r="OSF23" s="501">
        <f t="shared" ca="1" si="168"/>
        <v>0</v>
      </c>
      <c r="OSG23" s="501">
        <f t="shared" ca="1" si="168"/>
        <v>0</v>
      </c>
      <c r="OSH23" s="501">
        <f t="shared" ca="1" si="168"/>
        <v>0</v>
      </c>
      <c r="OSI23" s="501">
        <f t="shared" ca="1" si="168"/>
        <v>0</v>
      </c>
      <c r="OSJ23" s="501">
        <f t="shared" ca="1" si="168"/>
        <v>0</v>
      </c>
      <c r="OSK23" s="501">
        <f t="shared" ca="1" si="168"/>
        <v>0</v>
      </c>
      <c r="OSL23" s="501">
        <f t="shared" ca="1" si="168"/>
        <v>0</v>
      </c>
      <c r="OSM23" s="501">
        <f t="shared" ca="1" si="168"/>
        <v>0</v>
      </c>
      <c r="OSN23" s="501">
        <f t="shared" ca="1" si="168"/>
        <v>0</v>
      </c>
      <c r="OSO23" s="501">
        <f t="shared" ca="1" si="168"/>
        <v>0</v>
      </c>
      <c r="OSP23" s="501">
        <f t="shared" ca="1" si="168"/>
        <v>0</v>
      </c>
      <c r="OSQ23" s="501">
        <f t="shared" ca="1" si="168"/>
        <v>0</v>
      </c>
      <c r="OSR23" s="501">
        <f t="shared" ca="1" si="168"/>
        <v>0</v>
      </c>
      <c r="OSS23" s="501">
        <f t="shared" ca="1" si="168"/>
        <v>0</v>
      </c>
      <c r="OST23" s="501">
        <f t="shared" ca="1" si="168"/>
        <v>0</v>
      </c>
      <c r="OSU23" s="501">
        <f t="shared" ca="1" si="168"/>
        <v>0</v>
      </c>
      <c r="OSV23" s="501">
        <f t="shared" ca="1" si="168"/>
        <v>0</v>
      </c>
      <c r="OSW23" s="501">
        <f t="shared" ca="1" si="168"/>
        <v>0</v>
      </c>
      <c r="OSX23" s="501">
        <f t="shared" ca="1" si="168"/>
        <v>0</v>
      </c>
      <c r="OSY23" s="501">
        <f t="shared" ca="1" si="168"/>
        <v>0</v>
      </c>
      <c r="OSZ23" s="501">
        <f t="shared" ca="1" si="168"/>
        <v>0</v>
      </c>
      <c r="OTA23" s="501">
        <f t="shared" ca="1" si="168"/>
        <v>0</v>
      </c>
      <c r="OTB23" s="501">
        <f t="shared" ca="1" si="168"/>
        <v>0</v>
      </c>
      <c r="OTC23" s="501">
        <f t="shared" ca="1" si="168"/>
        <v>0</v>
      </c>
      <c r="OTD23" s="501">
        <f t="shared" ca="1" si="168"/>
        <v>0</v>
      </c>
      <c r="OTE23" s="501">
        <f t="shared" ca="1" si="168"/>
        <v>0</v>
      </c>
      <c r="OTF23" s="501">
        <f t="shared" ca="1" si="168"/>
        <v>0</v>
      </c>
      <c r="OTG23" s="501">
        <f t="shared" ca="1" si="168"/>
        <v>0</v>
      </c>
      <c r="OTH23" s="501">
        <f t="shared" ca="1" si="168"/>
        <v>0</v>
      </c>
      <c r="OTI23" s="501">
        <f t="shared" ca="1" si="168"/>
        <v>0</v>
      </c>
      <c r="OTJ23" s="501">
        <f t="shared" ca="1" si="168"/>
        <v>0</v>
      </c>
      <c r="OTK23" s="501">
        <f t="shared" ca="1" si="168"/>
        <v>0</v>
      </c>
      <c r="OTL23" s="501">
        <f t="shared" ca="1" si="168"/>
        <v>0</v>
      </c>
      <c r="OTM23" s="501">
        <f t="shared" ca="1" si="168"/>
        <v>0</v>
      </c>
      <c r="OTN23" s="501">
        <f t="shared" ca="1" si="168"/>
        <v>0</v>
      </c>
      <c r="OTO23" s="501">
        <f t="shared" ca="1" si="168"/>
        <v>0</v>
      </c>
      <c r="OTP23" s="501">
        <f t="shared" ca="1" si="168"/>
        <v>0</v>
      </c>
      <c r="OTQ23" s="501">
        <f t="shared" ca="1" si="168"/>
        <v>0</v>
      </c>
      <c r="OTR23" s="501">
        <f t="shared" ca="1" si="168"/>
        <v>0</v>
      </c>
      <c r="OTS23" s="501">
        <f t="shared" ca="1" si="168"/>
        <v>0</v>
      </c>
      <c r="OTT23" s="501">
        <f t="shared" ca="1" si="168"/>
        <v>0</v>
      </c>
      <c r="OTU23" s="501">
        <f t="shared" ca="1" si="168"/>
        <v>0</v>
      </c>
      <c r="OTV23" s="501">
        <f t="shared" ca="1" si="168"/>
        <v>0</v>
      </c>
      <c r="OTW23" s="501">
        <f t="shared" ca="1" si="168"/>
        <v>0</v>
      </c>
      <c r="OTX23" s="501">
        <f t="shared" ca="1" si="168"/>
        <v>0</v>
      </c>
      <c r="OTY23" s="501">
        <f t="shared" ca="1" si="168"/>
        <v>0</v>
      </c>
      <c r="OTZ23" s="501">
        <f t="shared" ca="1" si="168"/>
        <v>0</v>
      </c>
      <c r="OUA23" s="501">
        <f t="shared" ca="1" si="168"/>
        <v>0</v>
      </c>
      <c r="OUB23" s="501">
        <f t="shared" ca="1" si="168"/>
        <v>0</v>
      </c>
      <c r="OUC23" s="501">
        <f t="shared" ref="OUC23:OWN23" ca="1" si="169">OUC23</f>
        <v>0</v>
      </c>
      <c r="OUD23" s="501">
        <f t="shared" ca="1" si="169"/>
        <v>0</v>
      </c>
      <c r="OUE23" s="501">
        <f t="shared" ca="1" si="169"/>
        <v>0</v>
      </c>
      <c r="OUF23" s="501">
        <f t="shared" ca="1" si="169"/>
        <v>0</v>
      </c>
      <c r="OUG23" s="501">
        <f t="shared" ca="1" si="169"/>
        <v>0</v>
      </c>
      <c r="OUH23" s="501">
        <f t="shared" ca="1" si="169"/>
        <v>0</v>
      </c>
      <c r="OUI23" s="501">
        <f t="shared" ca="1" si="169"/>
        <v>0</v>
      </c>
      <c r="OUJ23" s="501">
        <f t="shared" ca="1" si="169"/>
        <v>0</v>
      </c>
      <c r="OUK23" s="501">
        <f t="shared" ca="1" si="169"/>
        <v>0</v>
      </c>
      <c r="OUL23" s="501">
        <f t="shared" ca="1" si="169"/>
        <v>0</v>
      </c>
      <c r="OUM23" s="501">
        <f t="shared" ca="1" si="169"/>
        <v>0</v>
      </c>
      <c r="OUN23" s="501">
        <f t="shared" ca="1" si="169"/>
        <v>0</v>
      </c>
      <c r="OUO23" s="501">
        <f t="shared" ca="1" si="169"/>
        <v>0</v>
      </c>
      <c r="OUP23" s="501">
        <f t="shared" ca="1" si="169"/>
        <v>0</v>
      </c>
      <c r="OUQ23" s="501">
        <f t="shared" ca="1" si="169"/>
        <v>0</v>
      </c>
      <c r="OUR23" s="501">
        <f t="shared" ca="1" si="169"/>
        <v>0</v>
      </c>
      <c r="OUS23" s="501">
        <f t="shared" ca="1" si="169"/>
        <v>0</v>
      </c>
      <c r="OUT23" s="501">
        <f t="shared" ca="1" si="169"/>
        <v>0</v>
      </c>
      <c r="OUU23" s="501">
        <f t="shared" ca="1" si="169"/>
        <v>0</v>
      </c>
      <c r="OUV23" s="501">
        <f t="shared" ca="1" si="169"/>
        <v>0</v>
      </c>
      <c r="OUW23" s="501">
        <f t="shared" ca="1" si="169"/>
        <v>0</v>
      </c>
      <c r="OUX23" s="501">
        <f t="shared" ca="1" si="169"/>
        <v>0</v>
      </c>
      <c r="OUY23" s="501">
        <f t="shared" ca="1" si="169"/>
        <v>0</v>
      </c>
      <c r="OUZ23" s="501">
        <f t="shared" ca="1" si="169"/>
        <v>0</v>
      </c>
      <c r="OVA23" s="501">
        <f t="shared" ca="1" si="169"/>
        <v>0</v>
      </c>
      <c r="OVB23" s="501">
        <f t="shared" ca="1" si="169"/>
        <v>0</v>
      </c>
      <c r="OVC23" s="501">
        <f t="shared" ca="1" si="169"/>
        <v>0</v>
      </c>
      <c r="OVD23" s="501">
        <f t="shared" ca="1" si="169"/>
        <v>0</v>
      </c>
      <c r="OVE23" s="501">
        <f t="shared" ca="1" si="169"/>
        <v>0</v>
      </c>
      <c r="OVF23" s="501">
        <f t="shared" ca="1" si="169"/>
        <v>0</v>
      </c>
      <c r="OVG23" s="501">
        <f t="shared" ca="1" si="169"/>
        <v>0</v>
      </c>
      <c r="OVH23" s="501">
        <f t="shared" ca="1" si="169"/>
        <v>0</v>
      </c>
      <c r="OVI23" s="501">
        <f t="shared" ca="1" si="169"/>
        <v>0</v>
      </c>
      <c r="OVJ23" s="501">
        <f t="shared" ca="1" si="169"/>
        <v>0</v>
      </c>
      <c r="OVK23" s="501">
        <f t="shared" ca="1" si="169"/>
        <v>0</v>
      </c>
      <c r="OVL23" s="501">
        <f t="shared" ca="1" si="169"/>
        <v>0</v>
      </c>
      <c r="OVM23" s="501">
        <f t="shared" ca="1" si="169"/>
        <v>0</v>
      </c>
      <c r="OVN23" s="501">
        <f t="shared" ca="1" si="169"/>
        <v>0</v>
      </c>
      <c r="OVO23" s="501">
        <f t="shared" ca="1" si="169"/>
        <v>0</v>
      </c>
      <c r="OVP23" s="501">
        <f t="shared" ca="1" si="169"/>
        <v>0</v>
      </c>
      <c r="OVQ23" s="501">
        <f t="shared" ca="1" si="169"/>
        <v>0</v>
      </c>
      <c r="OVR23" s="501">
        <f t="shared" ca="1" si="169"/>
        <v>0</v>
      </c>
      <c r="OVS23" s="501">
        <f t="shared" ca="1" si="169"/>
        <v>0</v>
      </c>
      <c r="OVT23" s="501">
        <f t="shared" ca="1" si="169"/>
        <v>0</v>
      </c>
      <c r="OVU23" s="501">
        <f t="shared" ca="1" si="169"/>
        <v>0</v>
      </c>
      <c r="OVV23" s="501">
        <f t="shared" ca="1" si="169"/>
        <v>0</v>
      </c>
      <c r="OVW23" s="501">
        <f t="shared" ca="1" si="169"/>
        <v>0</v>
      </c>
      <c r="OVX23" s="501">
        <f t="shared" ca="1" si="169"/>
        <v>0</v>
      </c>
      <c r="OVY23" s="501">
        <f t="shared" ca="1" si="169"/>
        <v>0</v>
      </c>
      <c r="OVZ23" s="501">
        <f t="shared" ca="1" si="169"/>
        <v>0</v>
      </c>
      <c r="OWA23" s="501">
        <f t="shared" ca="1" si="169"/>
        <v>0</v>
      </c>
      <c r="OWB23" s="501">
        <f t="shared" ca="1" si="169"/>
        <v>0</v>
      </c>
      <c r="OWC23" s="501">
        <f t="shared" ca="1" si="169"/>
        <v>0</v>
      </c>
      <c r="OWD23" s="501">
        <f t="shared" ca="1" si="169"/>
        <v>0</v>
      </c>
      <c r="OWE23" s="501">
        <f t="shared" ca="1" si="169"/>
        <v>0</v>
      </c>
      <c r="OWF23" s="501">
        <f t="shared" ca="1" si="169"/>
        <v>0</v>
      </c>
      <c r="OWG23" s="501">
        <f t="shared" ca="1" si="169"/>
        <v>0</v>
      </c>
      <c r="OWH23" s="501">
        <f t="shared" ca="1" si="169"/>
        <v>0</v>
      </c>
      <c r="OWI23" s="501">
        <f t="shared" ca="1" si="169"/>
        <v>0</v>
      </c>
      <c r="OWJ23" s="501">
        <f t="shared" ca="1" si="169"/>
        <v>0</v>
      </c>
      <c r="OWK23" s="501">
        <f t="shared" ca="1" si="169"/>
        <v>0</v>
      </c>
      <c r="OWL23" s="501">
        <f t="shared" ca="1" si="169"/>
        <v>0</v>
      </c>
      <c r="OWM23" s="501">
        <f t="shared" ca="1" si="169"/>
        <v>0</v>
      </c>
      <c r="OWN23" s="501">
        <f t="shared" ca="1" si="169"/>
        <v>0</v>
      </c>
      <c r="OWO23" s="501">
        <f t="shared" ref="OWO23:OYZ23" ca="1" si="170">OWO23</f>
        <v>0</v>
      </c>
      <c r="OWP23" s="501">
        <f t="shared" ca="1" si="170"/>
        <v>0</v>
      </c>
      <c r="OWQ23" s="501">
        <f t="shared" ca="1" si="170"/>
        <v>0</v>
      </c>
      <c r="OWR23" s="501">
        <f t="shared" ca="1" si="170"/>
        <v>0</v>
      </c>
      <c r="OWS23" s="501">
        <f t="shared" ca="1" si="170"/>
        <v>0</v>
      </c>
      <c r="OWT23" s="501">
        <f t="shared" ca="1" si="170"/>
        <v>0</v>
      </c>
      <c r="OWU23" s="501">
        <f t="shared" ca="1" si="170"/>
        <v>0</v>
      </c>
      <c r="OWV23" s="501">
        <f t="shared" ca="1" si="170"/>
        <v>0</v>
      </c>
      <c r="OWW23" s="501">
        <f t="shared" ca="1" si="170"/>
        <v>0</v>
      </c>
      <c r="OWX23" s="501">
        <f t="shared" ca="1" si="170"/>
        <v>0</v>
      </c>
      <c r="OWY23" s="501">
        <f t="shared" ca="1" si="170"/>
        <v>0</v>
      </c>
      <c r="OWZ23" s="501">
        <f t="shared" ca="1" si="170"/>
        <v>0</v>
      </c>
      <c r="OXA23" s="501">
        <f t="shared" ca="1" si="170"/>
        <v>0</v>
      </c>
      <c r="OXB23" s="501">
        <f t="shared" ca="1" si="170"/>
        <v>0</v>
      </c>
      <c r="OXC23" s="501">
        <f t="shared" ca="1" si="170"/>
        <v>0</v>
      </c>
      <c r="OXD23" s="501">
        <f t="shared" ca="1" si="170"/>
        <v>0</v>
      </c>
      <c r="OXE23" s="501">
        <f t="shared" ca="1" si="170"/>
        <v>0</v>
      </c>
      <c r="OXF23" s="501">
        <f t="shared" ca="1" si="170"/>
        <v>0</v>
      </c>
      <c r="OXG23" s="501">
        <f t="shared" ca="1" si="170"/>
        <v>0</v>
      </c>
      <c r="OXH23" s="501">
        <f t="shared" ca="1" si="170"/>
        <v>0</v>
      </c>
      <c r="OXI23" s="501">
        <f t="shared" ca="1" si="170"/>
        <v>0</v>
      </c>
      <c r="OXJ23" s="501">
        <f t="shared" ca="1" si="170"/>
        <v>0</v>
      </c>
      <c r="OXK23" s="501">
        <f t="shared" ca="1" si="170"/>
        <v>0</v>
      </c>
      <c r="OXL23" s="501">
        <f t="shared" ca="1" si="170"/>
        <v>0</v>
      </c>
      <c r="OXM23" s="501">
        <f t="shared" ca="1" si="170"/>
        <v>0</v>
      </c>
      <c r="OXN23" s="501">
        <f t="shared" ca="1" si="170"/>
        <v>0</v>
      </c>
      <c r="OXO23" s="501">
        <f t="shared" ca="1" si="170"/>
        <v>0</v>
      </c>
      <c r="OXP23" s="501">
        <f t="shared" ca="1" si="170"/>
        <v>0</v>
      </c>
      <c r="OXQ23" s="501">
        <f t="shared" ca="1" si="170"/>
        <v>0</v>
      </c>
      <c r="OXR23" s="501">
        <f t="shared" ca="1" si="170"/>
        <v>0</v>
      </c>
      <c r="OXS23" s="501">
        <f t="shared" ca="1" si="170"/>
        <v>0</v>
      </c>
      <c r="OXT23" s="501">
        <f t="shared" ca="1" si="170"/>
        <v>0</v>
      </c>
      <c r="OXU23" s="501">
        <f t="shared" ca="1" si="170"/>
        <v>0</v>
      </c>
      <c r="OXV23" s="501">
        <f t="shared" ca="1" si="170"/>
        <v>0</v>
      </c>
      <c r="OXW23" s="501">
        <f t="shared" ca="1" si="170"/>
        <v>0</v>
      </c>
      <c r="OXX23" s="501">
        <f t="shared" ca="1" si="170"/>
        <v>0</v>
      </c>
      <c r="OXY23" s="501">
        <f t="shared" ca="1" si="170"/>
        <v>0</v>
      </c>
      <c r="OXZ23" s="501">
        <f t="shared" ca="1" si="170"/>
        <v>0</v>
      </c>
      <c r="OYA23" s="501">
        <f t="shared" ca="1" si="170"/>
        <v>0</v>
      </c>
      <c r="OYB23" s="501">
        <f t="shared" ca="1" si="170"/>
        <v>0</v>
      </c>
      <c r="OYC23" s="501">
        <f t="shared" ca="1" si="170"/>
        <v>0</v>
      </c>
      <c r="OYD23" s="501">
        <f t="shared" ca="1" si="170"/>
        <v>0</v>
      </c>
      <c r="OYE23" s="501">
        <f t="shared" ca="1" si="170"/>
        <v>0</v>
      </c>
      <c r="OYF23" s="501">
        <f t="shared" ca="1" si="170"/>
        <v>0</v>
      </c>
      <c r="OYG23" s="501">
        <f t="shared" ca="1" si="170"/>
        <v>0</v>
      </c>
      <c r="OYH23" s="501">
        <f t="shared" ca="1" si="170"/>
        <v>0</v>
      </c>
      <c r="OYI23" s="501">
        <f t="shared" ca="1" si="170"/>
        <v>0</v>
      </c>
      <c r="OYJ23" s="501">
        <f t="shared" ca="1" si="170"/>
        <v>0</v>
      </c>
      <c r="OYK23" s="501">
        <f t="shared" ca="1" si="170"/>
        <v>0</v>
      </c>
      <c r="OYL23" s="501">
        <f t="shared" ca="1" si="170"/>
        <v>0</v>
      </c>
      <c r="OYM23" s="501">
        <f t="shared" ca="1" si="170"/>
        <v>0</v>
      </c>
      <c r="OYN23" s="501">
        <f t="shared" ca="1" si="170"/>
        <v>0</v>
      </c>
      <c r="OYO23" s="501">
        <f t="shared" ca="1" si="170"/>
        <v>0</v>
      </c>
      <c r="OYP23" s="501">
        <f t="shared" ca="1" si="170"/>
        <v>0</v>
      </c>
      <c r="OYQ23" s="501">
        <f t="shared" ca="1" si="170"/>
        <v>0</v>
      </c>
      <c r="OYR23" s="501">
        <f t="shared" ca="1" si="170"/>
        <v>0</v>
      </c>
      <c r="OYS23" s="501">
        <f t="shared" ca="1" si="170"/>
        <v>0</v>
      </c>
      <c r="OYT23" s="501">
        <f t="shared" ca="1" si="170"/>
        <v>0</v>
      </c>
      <c r="OYU23" s="501">
        <f t="shared" ca="1" si="170"/>
        <v>0</v>
      </c>
      <c r="OYV23" s="501">
        <f t="shared" ca="1" si="170"/>
        <v>0</v>
      </c>
      <c r="OYW23" s="501">
        <f t="shared" ca="1" si="170"/>
        <v>0</v>
      </c>
      <c r="OYX23" s="501">
        <f t="shared" ca="1" si="170"/>
        <v>0</v>
      </c>
      <c r="OYY23" s="501">
        <f t="shared" ca="1" si="170"/>
        <v>0</v>
      </c>
      <c r="OYZ23" s="501">
        <f t="shared" ca="1" si="170"/>
        <v>0</v>
      </c>
      <c r="OZA23" s="501">
        <f t="shared" ref="OZA23:PBL23" ca="1" si="171">OZA23</f>
        <v>0</v>
      </c>
      <c r="OZB23" s="501">
        <f t="shared" ca="1" si="171"/>
        <v>0</v>
      </c>
      <c r="OZC23" s="501">
        <f t="shared" ca="1" si="171"/>
        <v>0</v>
      </c>
      <c r="OZD23" s="501">
        <f t="shared" ca="1" si="171"/>
        <v>0</v>
      </c>
      <c r="OZE23" s="501">
        <f t="shared" ca="1" si="171"/>
        <v>0</v>
      </c>
      <c r="OZF23" s="501">
        <f t="shared" ca="1" si="171"/>
        <v>0</v>
      </c>
      <c r="OZG23" s="501">
        <f t="shared" ca="1" si="171"/>
        <v>0</v>
      </c>
      <c r="OZH23" s="501">
        <f t="shared" ca="1" si="171"/>
        <v>0</v>
      </c>
      <c r="OZI23" s="501">
        <f t="shared" ca="1" si="171"/>
        <v>0</v>
      </c>
      <c r="OZJ23" s="501">
        <f t="shared" ca="1" si="171"/>
        <v>0</v>
      </c>
      <c r="OZK23" s="501">
        <f t="shared" ca="1" si="171"/>
        <v>0</v>
      </c>
      <c r="OZL23" s="501">
        <f t="shared" ca="1" si="171"/>
        <v>0</v>
      </c>
      <c r="OZM23" s="501">
        <f t="shared" ca="1" si="171"/>
        <v>0</v>
      </c>
      <c r="OZN23" s="501">
        <f t="shared" ca="1" si="171"/>
        <v>0</v>
      </c>
      <c r="OZO23" s="501">
        <f t="shared" ca="1" si="171"/>
        <v>0</v>
      </c>
      <c r="OZP23" s="501">
        <f t="shared" ca="1" si="171"/>
        <v>0</v>
      </c>
      <c r="OZQ23" s="501">
        <f t="shared" ca="1" si="171"/>
        <v>0</v>
      </c>
      <c r="OZR23" s="501">
        <f t="shared" ca="1" si="171"/>
        <v>0</v>
      </c>
      <c r="OZS23" s="501">
        <f t="shared" ca="1" si="171"/>
        <v>0</v>
      </c>
      <c r="OZT23" s="501">
        <f t="shared" ca="1" si="171"/>
        <v>0</v>
      </c>
      <c r="OZU23" s="501">
        <f t="shared" ca="1" si="171"/>
        <v>0</v>
      </c>
      <c r="OZV23" s="501">
        <f t="shared" ca="1" si="171"/>
        <v>0</v>
      </c>
      <c r="OZW23" s="501">
        <f t="shared" ca="1" si="171"/>
        <v>0</v>
      </c>
      <c r="OZX23" s="501">
        <f t="shared" ca="1" si="171"/>
        <v>0</v>
      </c>
      <c r="OZY23" s="501">
        <f t="shared" ca="1" si="171"/>
        <v>0</v>
      </c>
      <c r="OZZ23" s="501">
        <f t="shared" ca="1" si="171"/>
        <v>0</v>
      </c>
      <c r="PAA23" s="501">
        <f t="shared" ca="1" si="171"/>
        <v>0</v>
      </c>
      <c r="PAB23" s="501">
        <f t="shared" ca="1" si="171"/>
        <v>0</v>
      </c>
      <c r="PAC23" s="501">
        <f t="shared" ca="1" si="171"/>
        <v>0</v>
      </c>
      <c r="PAD23" s="501">
        <f t="shared" ca="1" si="171"/>
        <v>0</v>
      </c>
      <c r="PAE23" s="501">
        <f t="shared" ca="1" si="171"/>
        <v>0</v>
      </c>
      <c r="PAF23" s="501">
        <f t="shared" ca="1" si="171"/>
        <v>0</v>
      </c>
      <c r="PAG23" s="501">
        <f t="shared" ca="1" si="171"/>
        <v>0</v>
      </c>
      <c r="PAH23" s="501">
        <f t="shared" ca="1" si="171"/>
        <v>0</v>
      </c>
      <c r="PAI23" s="501">
        <f t="shared" ca="1" si="171"/>
        <v>0</v>
      </c>
      <c r="PAJ23" s="501">
        <f t="shared" ca="1" si="171"/>
        <v>0</v>
      </c>
      <c r="PAK23" s="501">
        <f t="shared" ca="1" si="171"/>
        <v>0</v>
      </c>
      <c r="PAL23" s="501">
        <f t="shared" ca="1" si="171"/>
        <v>0</v>
      </c>
      <c r="PAM23" s="501">
        <f t="shared" ca="1" si="171"/>
        <v>0</v>
      </c>
      <c r="PAN23" s="501">
        <f t="shared" ca="1" si="171"/>
        <v>0</v>
      </c>
      <c r="PAO23" s="501">
        <f t="shared" ca="1" si="171"/>
        <v>0</v>
      </c>
      <c r="PAP23" s="501">
        <f t="shared" ca="1" si="171"/>
        <v>0</v>
      </c>
      <c r="PAQ23" s="501">
        <f t="shared" ca="1" si="171"/>
        <v>0</v>
      </c>
      <c r="PAR23" s="501">
        <f t="shared" ca="1" si="171"/>
        <v>0</v>
      </c>
      <c r="PAS23" s="501">
        <f t="shared" ca="1" si="171"/>
        <v>0</v>
      </c>
      <c r="PAT23" s="501">
        <f t="shared" ca="1" si="171"/>
        <v>0</v>
      </c>
      <c r="PAU23" s="501">
        <f t="shared" ca="1" si="171"/>
        <v>0</v>
      </c>
      <c r="PAV23" s="501">
        <f t="shared" ca="1" si="171"/>
        <v>0</v>
      </c>
      <c r="PAW23" s="501">
        <f t="shared" ca="1" si="171"/>
        <v>0</v>
      </c>
      <c r="PAX23" s="501">
        <f t="shared" ca="1" si="171"/>
        <v>0</v>
      </c>
      <c r="PAY23" s="501">
        <f t="shared" ca="1" si="171"/>
        <v>0</v>
      </c>
      <c r="PAZ23" s="501">
        <f t="shared" ca="1" si="171"/>
        <v>0</v>
      </c>
      <c r="PBA23" s="501">
        <f t="shared" ca="1" si="171"/>
        <v>0</v>
      </c>
      <c r="PBB23" s="501">
        <f t="shared" ca="1" si="171"/>
        <v>0</v>
      </c>
      <c r="PBC23" s="501">
        <f t="shared" ca="1" si="171"/>
        <v>0</v>
      </c>
      <c r="PBD23" s="501">
        <f t="shared" ca="1" si="171"/>
        <v>0</v>
      </c>
      <c r="PBE23" s="501">
        <f t="shared" ca="1" si="171"/>
        <v>0</v>
      </c>
      <c r="PBF23" s="501">
        <f t="shared" ca="1" si="171"/>
        <v>0</v>
      </c>
      <c r="PBG23" s="501">
        <f t="shared" ca="1" si="171"/>
        <v>0</v>
      </c>
      <c r="PBH23" s="501">
        <f t="shared" ca="1" si="171"/>
        <v>0</v>
      </c>
      <c r="PBI23" s="501">
        <f t="shared" ca="1" si="171"/>
        <v>0</v>
      </c>
      <c r="PBJ23" s="501">
        <f t="shared" ca="1" si="171"/>
        <v>0</v>
      </c>
      <c r="PBK23" s="501">
        <f t="shared" ca="1" si="171"/>
        <v>0</v>
      </c>
      <c r="PBL23" s="501">
        <f t="shared" ca="1" si="171"/>
        <v>0</v>
      </c>
      <c r="PBM23" s="501">
        <f t="shared" ref="PBM23:PDX23" ca="1" si="172">PBM23</f>
        <v>0</v>
      </c>
      <c r="PBN23" s="501">
        <f t="shared" ca="1" si="172"/>
        <v>0</v>
      </c>
      <c r="PBO23" s="501">
        <f t="shared" ca="1" si="172"/>
        <v>0</v>
      </c>
      <c r="PBP23" s="501">
        <f t="shared" ca="1" si="172"/>
        <v>0</v>
      </c>
      <c r="PBQ23" s="501">
        <f t="shared" ca="1" si="172"/>
        <v>0</v>
      </c>
      <c r="PBR23" s="501">
        <f t="shared" ca="1" si="172"/>
        <v>0</v>
      </c>
      <c r="PBS23" s="501">
        <f t="shared" ca="1" si="172"/>
        <v>0</v>
      </c>
      <c r="PBT23" s="501">
        <f t="shared" ca="1" si="172"/>
        <v>0</v>
      </c>
      <c r="PBU23" s="501">
        <f t="shared" ca="1" si="172"/>
        <v>0</v>
      </c>
      <c r="PBV23" s="501">
        <f t="shared" ca="1" si="172"/>
        <v>0</v>
      </c>
      <c r="PBW23" s="501">
        <f t="shared" ca="1" si="172"/>
        <v>0</v>
      </c>
      <c r="PBX23" s="501">
        <f t="shared" ca="1" si="172"/>
        <v>0</v>
      </c>
      <c r="PBY23" s="501">
        <f t="shared" ca="1" si="172"/>
        <v>0</v>
      </c>
      <c r="PBZ23" s="501">
        <f t="shared" ca="1" si="172"/>
        <v>0</v>
      </c>
      <c r="PCA23" s="501">
        <f t="shared" ca="1" si="172"/>
        <v>0</v>
      </c>
      <c r="PCB23" s="501">
        <f t="shared" ca="1" si="172"/>
        <v>0</v>
      </c>
      <c r="PCC23" s="501">
        <f t="shared" ca="1" si="172"/>
        <v>0</v>
      </c>
      <c r="PCD23" s="501">
        <f t="shared" ca="1" si="172"/>
        <v>0</v>
      </c>
      <c r="PCE23" s="501">
        <f t="shared" ca="1" si="172"/>
        <v>0</v>
      </c>
      <c r="PCF23" s="501">
        <f t="shared" ca="1" si="172"/>
        <v>0</v>
      </c>
      <c r="PCG23" s="501">
        <f t="shared" ca="1" si="172"/>
        <v>0</v>
      </c>
      <c r="PCH23" s="501">
        <f t="shared" ca="1" si="172"/>
        <v>0</v>
      </c>
      <c r="PCI23" s="501">
        <f t="shared" ca="1" si="172"/>
        <v>0</v>
      </c>
      <c r="PCJ23" s="501">
        <f t="shared" ca="1" si="172"/>
        <v>0</v>
      </c>
      <c r="PCK23" s="501">
        <f t="shared" ca="1" si="172"/>
        <v>0</v>
      </c>
      <c r="PCL23" s="501">
        <f t="shared" ca="1" si="172"/>
        <v>0</v>
      </c>
      <c r="PCM23" s="501">
        <f t="shared" ca="1" si="172"/>
        <v>0</v>
      </c>
      <c r="PCN23" s="501">
        <f t="shared" ca="1" si="172"/>
        <v>0</v>
      </c>
      <c r="PCO23" s="501">
        <f t="shared" ca="1" si="172"/>
        <v>0</v>
      </c>
      <c r="PCP23" s="501">
        <f t="shared" ca="1" si="172"/>
        <v>0</v>
      </c>
      <c r="PCQ23" s="501">
        <f t="shared" ca="1" si="172"/>
        <v>0</v>
      </c>
      <c r="PCR23" s="501">
        <f t="shared" ca="1" si="172"/>
        <v>0</v>
      </c>
      <c r="PCS23" s="501">
        <f t="shared" ca="1" si="172"/>
        <v>0</v>
      </c>
      <c r="PCT23" s="501">
        <f t="shared" ca="1" si="172"/>
        <v>0</v>
      </c>
      <c r="PCU23" s="501">
        <f t="shared" ca="1" si="172"/>
        <v>0</v>
      </c>
      <c r="PCV23" s="501">
        <f t="shared" ca="1" si="172"/>
        <v>0</v>
      </c>
      <c r="PCW23" s="501">
        <f t="shared" ca="1" si="172"/>
        <v>0</v>
      </c>
      <c r="PCX23" s="501">
        <f t="shared" ca="1" si="172"/>
        <v>0</v>
      </c>
      <c r="PCY23" s="501">
        <f t="shared" ca="1" si="172"/>
        <v>0</v>
      </c>
      <c r="PCZ23" s="501">
        <f t="shared" ca="1" si="172"/>
        <v>0</v>
      </c>
      <c r="PDA23" s="501">
        <f t="shared" ca="1" si="172"/>
        <v>0</v>
      </c>
      <c r="PDB23" s="501">
        <f t="shared" ca="1" si="172"/>
        <v>0</v>
      </c>
      <c r="PDC23" s="501">
        <f t="shared" ca="1" si="172"/>
        <v>0</v>
      </c>
      <c r="PDD23" s="501">
        <f t="shared" ca="1" si="172"/>
        <v>0</v>
      </c>
      <c r="PDE23" s="501">
        <f t="shared" ca="1" si="172"/>
        <v>0</v>
      </c>
      <c r="PDF23" s="501">
        <f t="shared" ca="1" si="172"/>
        <v>0</v>
      </c>
      <c r="PDG23" s="501">
        <f t="shared" ca="1" si="172"/>
        <v>0</v>
      </c>
      <c r="PDH23" s="501">
        <f t="shared" ca="1" si="172"/>
        <v>0</v>
      </c>
      <c r="PDI23" s="501">
        <f t="shared" ca="1" si="172"/>
        <v>0</v>
      </c>
      <c r="PDJ23" s="501">
        <f t="shared" ca="1" si="172"/>
        <v>0</v>
      </c>
      <c r="PDK23" s="501">
        <f t="shared" ca="1" si="172"/>
        <v>0</v>
      </c>
      <c r="PDL23" s="501">
        <f t="shared" ca="1" si="172"/>
        <v>0</v>
      </c>
      <c r="PDM23" s="501">
        <f t="shared" ca="1" si="172"/>
        <v>0</v>
      </c>
      <c r="PDN23" s="501">
        <f t="shared" ca="1" si="172"/>
        <v>0</v>
      </c>
      <c r="PDO23" s="501">
        <f t="shared" ca="1" si="172"/>
        <v>0</v>
      </c>
      <c r="PDP23" s="501">
        <f t="shared" ca="1" si="172"/>
        <v>0</v>
      </c>
      <c r="PDQ23" s="501">
        <f t="shared" ca="1" si="172"/>
        <v>0</v>
      </c>
      <c r="PDR23" s="501">
        <f t="shared" ca="1" si="172"/>
        <v>0</v>
      </c>
      <c r="PDS23" s="501">
        <f t="shared" ca="1" si="172"/>
        <v>0</v>
      </c>
      <c r="PDT23" s="501">
        <f t="shared" ca="1" si="172"/>
        <v>0</v>
      </c>
      <c r="PDU23" s="501">
        <f t="shared" ca="1" si="172"/>
        <v>0</v>
      </c>
      <c r="PDV23" s="501">
        <f t="shared" ca="1" si="172"/>
        <v>0</v>
      </c>
      <c r="PDW23" s="501">
        <f t="shared" ca="1" si="172"/>
        <v>0</v>
      </c>
      <c r="PDX23" s="501">
        <f t="shared" ca="1" si="172"/>
        <v>0</v>
      </c>
      <c r="PDY23" s="501">
        <f t="shared" ref="PDY23:PGJ23" ca="1" si="173">PDY23</f>
        <v>0</v>
      </c>
      <c r="PDZ23" s="501">
        <f t="shared" ca="1" si="173"/>
        <v>0</v>
      </c>
      <c r="PEA23" s="501">
        <f t="shared" ca="1" si="173"/>
        <v>0</v>
      </c>
      <c r="PEB23" s="501">
        <f t="shared" ca="1" si="173"/>
        <v>0</v>
      </c>
      <c r="PEC23" s="501">
        <f t="shared" ca="1" si="173"/>
        <v>0</v>
      </c>
      <c r="PED23" s="501">
        <f t="shared" ca="1" si="173"/>
        <v>0</v>
      </c>
      <c r="PEE23" s="501">
        <f t="shared" ca="1" si="173"/>
        <v>0</v>
      </c>
      <c r="PEF23" s="501">
        <f t="shared" ca="1" si="173"/>
        <v>0</v>
      </c>
      <c r="PEG23" s="501">
        <f t="shared" ca="1" si="173"/>
        <v>0</v>
      </c>
      <c r="PEH23" s="501">
        <f t="shared" ca="1" si="173"/>
        <v>0</v>
      </c>
      <c r="PEI23" s="501">
        <f t="shared" ca="1" si="173"/>
        <v>0</v>
      </c>
      <c r="PEJ23" s="501">
        <f t="shared" ca="1" si="173"/>
        <v>0</v>
      </c>
      <c r="PEK23" s="501">
        <f t="shared" ca="1" si="173"/>
        <v>0</v>
      </c>
      <c r="PEL23" s="501">
        <f t="shared" ca="1" si="173"/>
        <v>0</v>
      </c>
      <c r="PEM23" s="501">
        <f t="shared" ca="1" si="173"/>
        <v>0</v>
      </c>
      <c r="PEN23" s="501">
        <f t="shared" ca="1" si="173"/>
        <v>0</v>
      </c>
      <c r="PEO23" s="501">
        <f t="shared" ca="1" si="173"/>
        <v>0</v>
      </c>
      <c r="PEP23" s="501">
        <f t="shared" ca="1" si="173"/>
        <v>0</v>
      </c>
      <c r="PEQ23" s="501">
        <f t="shared" ca="1" si="173"/>
        <v>0</v>
      </c>
      <c r="PER23" s="501">
        <f t="shared" ca="1" si="173"/>
        <v>0</v>
      </c>
      <c r="PES23" s="501">
        <f t="shared" ca="1" si="173"/>
        <v>0</v>
      </c>
      <c r="PET23" s="501">
        <f t="shared" ca="1" si="173"/>
        <v>0</v>
      </c>
      <c r="PEU23" s="501">
        <f t="shared" ca="1" si="173"/>
        <v>0</v>
      </c>
      <c r="PEV23" s="501">
        <f t="shared" ca="1" si="173"/>
        <v>0</v>
      </c>
      <c r="PEW23" s="501">
        <f t="shared" ca="1" si="173"/>
        <v>0</v>
      </c>
      <c r="PEX23" s="501">
        <f t="shared" ca="1" si="173"/>
        <v>0</v>
      </c>
      <c r="PEY23" s="501">
        <f t="shared" ca="1" si="173"/>
        <v>0</v>
      </c>
      <c r="PEZ23" s="501">
        <f t="shared" ca="1" si="173"/>
        <v>0</v>
      </c>
      <c r="PFA23" s="501">
        <f t="shared" ca="1" si="173"/>
        <v>0</v>
      </c>
      <c r="PFB23" s="501">
        <f t="shared" ca="1" si="173"/>
        <v>0</v>
      </c>
      <c r="PFC23" s="501">
        <f t="shared" ca="1" si="173"/>
        <v>0</v>
      </c>
      <c r="PFD23" s="501">
        <f t="shared" ca="1" si="173"/>
        <v>0</v>
      </c>
      <c r="PFE23" s="501">
        <f t="shared" ca="1" si="173"/>
        <v>0</v>
      </c>
      <c r="PFF23" s="501">
        <f t="shared" ca="1" si="173"/>
        <v>0</v>
      </c>
      <c r="PFG23" s="501">
        <f t="shared" ca="1" si="173"/>
        <v>0</v>
      </c>
      <c r="PFH23" s="501">
        <f t="shared" ca="1" si="173"/>
        <v>0</v>
      </c>
      <c r="PFI23" s="501">
        <f t="shared" ca="1" si="173"/>
        <v>0</v>
      </c>
      <c r="PFJ23" s="501">
        <f t="shared" ca="1" si="173"/>
        <v>0</v>
      </c>
      <c r="PFK23" s="501">
        <f t="shared" ca="1" si="173"/>
        <v>0</v>
      </c>
      <c r="PFL23" s="501">
        <f t="shared" ca="1" si="173"/>
        <v>0</v>
      </c>
      <c r="PFM23" s="501">
        <f t="shared" ca="1" si="173"/>
        <v>0</v>
      </c>
      <c r="PFN23" s="501">
        <f t="shared" ca="1" si="173"/>
        <v>0</v>
      </c>
      <c r="PFO23" s="501">
        <f t="shared" ca="1" si="173"/>
        <v>0</v>
      </c>
      <c r="PFP23" s="501">
        <f t="shared" ca="1" si="173"/>
        <v>0</v>
      </c>
      <c r="PFQ23" s="501">
        <f t="shared" ca="1" si="173"/>
        <v>0</v>
      </c>
      <c r="PFR23" s="501">
        <f t="shared" ca="1" si="173"/>
        <v>0</v>
      </c>
      <c r="PFS23" s="501">
        <f t="shared" ca="1" si="173"/>
        <v>0</v>
      </c>
      <c r="PFT23" s="501">
        <f t="shared" ca="1" si="173"/>
        <v>0</v>
      </c>
      <c r="PFU23" s="501">
        <f t="shared" ca="1" si="173"/>
        <v>0</v>
      </c>
      <c r="PFV23" s="501">
        <f t="shared" ca="1" si="173"/>
        <v>0</v>
      </c>
      <c r="PFW23" s="501">
        <f t="shared" ca="1" si="173"/>
        <v>0</v>
      </c>
      <c r="PFX23" s="501">
        <f t="shared" ca="1" si="173"/>
        <v>0</v>
      </c>
      <c r="PFY23" s="501">
        <f t="shared" ca="1" si="173"/>
        <v>0</v>
      </c>
      <c r="PFZ23" s="501">
        <f t="shared" ca="1" si="173"/>
        <v>0</v>
      </c>
      <c r="PGA23" s="501">
        <f t="shared" ca="1" si="173"/>
        <v>0</v>
      </c>
      <c r="PGB23" s="501">
        <f t="shared" ca="1" si="173"/>
        <v>0</v>
      </c>
      <c r="PGC23" s="501">
        <f t="shared" ca="1" si="173"/>
        <v>0</v>
      </c>
      <c r="PGD23" s="501">
        <f t="shared" ca="1" si="173"/>
        <v>0</v>
      </c>
      <c r="PGE23" s="501">
        <f t="shared" ca="1" si="173"/>
        <v>0</v>
      </c>
      <c r="PGF23" s="501">
        <f t="shared" ca="1" si="173"/>
        <v>0</v>
      </c>
      <c r="PGG23" s="501">
        <f t="shared" ca="1" si="173"/>
        <v>0</v>
      </c>
      <c r="PGH23" s="501">
        <f t="shared" ca="1" si="173"/>
        <v>0</v>
      </c>
      <c r="PGI23" s="501">
        <f t="shared" ca="1" si="173"/>
        <v>0</v>
      </c>
      <c r="PGJ23" s="501">
        <f t="shared" ca="1" si="173"/>
        <v>0</v>
      </c>
      <c r="PGK23" s="501">
        <f t="shared" ref="PGK23:PIV23" ca="1" si="174">PGK23</f>
        <v>0</v>
      </c>
      <c r="PGL23" s="501">
        <f t="shared" ca="1" si="174"/>
        <v>0</v>
      </c>
      <c r="PGM23" s="501">
        <f t="shared" ca="1" si="174"/>
        <v>0</v>
      </c>
      <c r="PGN23" s="501">
        <f t="shared" ca="1" si="174"/>
        <v>0</v>
      </c>
      <c r="PGO23" s="501">
        <f t="shared" ca="1" si="174"/>
        <v>0</v>
      </c>
      <c r="PGP23" s="501">
        <f t="shared" ca="1" si="174"/>
        <v>0</v>
      </c>
      <c r="PGQ23" s="501">
        <f t="shared" ca="1" si="174"/>
        <v>0</v>
      </c>
      <c r="PGR23" s="501">
        <f t="shared" ca="1" si="174"/>
        <v>0</v>
      </c>
      <c r="PGS23" s="501">
        <f t="shared" ca="1" si="174"/>
        <v>0</v>
      </c>
      <c r="PGT23" s="501">
        <f t="shared" ca="1" si="174"/>
        <v>0</v>
      </c>
      <c r="PGU23" s="501">
        <f t="shared" ca="1" si="174"/>
        <v>0</v>
      </c>
      <c r="PGV23" s="501">
        <f t="shared" ca="1" si="174"/>
        <v>0</v>
      </c>
      <c r="PGW23" s="501">
        <f t="shared" ca="1" si="174"/>
        <v>0</v>
      </c>
      <c r="PGX23" s="501">
        <f t="shared" ca="1" si="174"/>
        <v>0</v>
      </c>
      <c r="PGY23" s="501">
        <f t="shared" ca="1" si="174"/>
        <v>0</v>
      </c>
      <c r="PGZ23" s="501">
        <f t="shared" ca="1" si="174"/>
        <v>0</v>
      </c>
      <c r="PHA23" s="501">
        <f t="shared" ca="1" si="174"/>
        <v>0</v>
      </c>
      <c r="PHB23" s="501">
        <f t="shared" ca="1" si="174"/>
        <v>0</v>
      </c>
      <c r="PHC23" s="501">
        <f t="shared" ca="1" si="174"/>
        <v>0</v>
      </c>
      <c r="PHD23" s="501">
        <f t="shared" ca="1" si="174"/>
        <v>0</v>
      </c>
      <c r="PHE23" s="501">
        <f t="shared" ca="1" si="174"/>
        <v>0</v>
      </c>
      <c r="PHF23" s="501">
        <f t="shared" ca="1" si="174"/>
        <v>0</v>
      </c>
      <c r="PHG23" s="501">
        <f t="shared" ca="1" si="174"/>
        <v>0</v>
      </c>
      <c r="PHH23" s="501">
        <f t="shared" ca="1" si="174"/>
        <v>0</v>
      </c>
      <c r="PHI23" s="501">
        <f t="shared" ca="1" si="174"/>
        <v>0</v>
      </c>
      <c r="PHJ23" s="501">
        <f t="shared" ca="1" si="174"/>
        <v>0</v>
      </c>
      <c r="PHK23" s="501">
        <f t="shared" ca="1" si="174"/>
        <v>0</v>
      </c>
      <c r="PHL23" s="501">
        <f t="shared" ca="1" si="174"/>
        <v>0</v>
      </c>
      <c r="PHM23" s="501">
        <f t="shared" ca="1" si="174"/>
        <v>0</v>
      </c>
      <c r="PHN23" s="501">
        <f t="shared" ca="1" si="174"/>
        <v>0</v>
      </c>
      <c r="PHO23" s="501">
        <f t="shared" ca="1" si="174"/>
        <v>0</v>
      </c>
      <c r="PHP23" s="501">
        <f t="shared" ca="1" si="174"/>
        <v>0</v>
      </c>
      <c r="PHQ23" s="501">
        <f t="shared" ca="1" si="174"/>
        <v>0</v>
      </c>
      <c r="PHR23" s="501">
        <f t="shared" ca="1" si="174"/>
        <v>0</v>
      </c>
      <c r="PHS23" s="501">
        <f t="shared" ca="1" si="174"/>
        <v>0</v>
      </c>
      <c r="PHT23" s="501">
        <f t="shared" ca="1" si="174"/>
        <v>0</v>
      </c>
      <c r="PHU23" s="501">
        <f t="shared" ca="1" si="174"/>
        <v>0</v>
      </c>
      <c r="PHV23" s="501">
        <f t="shared" ca="1" si="174"/>
        <v>0</v>
      </c>
      <c r="PHW23" s="501">
        <f t="shared" ca="1" si="174"/>
        <v>0</v>
      </c>
      <c r="PHX23" s="501">
        <f t="shared" ca="1" si="174"/>
        <v>0</v>
      </c>
      <c r="PHY23" s="501">
        <f t="shared" ca="1" si="174"/>
        <v>0</v>
      </c>
      <c r="PHZ23" s="501">
        <f t="shared" ca="1" si="174"/>
        <v>0</v>
      </c>
      <c r="PIA23" s="501">
        <f t="shared" ca="1" si="174"/>
        <v>0</v>
      </c>
      <c r="PIB23" s="501">
        <f t="shared" ca="1" si="174"/>
        <v>0</v>
      </c>
      <c r="PIC23" s="501">
        <f t="shared" ca="1" si="174"/>
        <v>0</v>
      </c>
      <c r="PID23" s="501">
        <f t="shared" ca="1" si="174"/>
        <v>0</v>
      </c>
      <c r="PIE23" s="501">
        <f t="shared" ca="1" si="174"/>
        <v>0</v>
      </c>
      <c r="PIF23" s="501">
        <f t="shared" ca="1" si="174"/>
        <v>0</v>
      </c>
      <c r="PIG23" s="501">
        <f t="shared" ca="1" si="174"/>
        <v>0</v>
      </c>
      <c r="PIH23" s="501">
        <f t="shared" ca="1" si="174"/>
        <v>0</v>
      </c>
      <c r="PII23" s="501">
        <f t="shared" ca="1" si="174"/>
        <v>0</v>
      </c>
      <c r="PIJ23" s="501">
        <f t="shared" ca="1" si="174"/>
        <v>0</v>
      </c>
      <c r="PIK23" s="501">
        <f t="shared" ca="1" si="174"/>
        <v>0</v>
      </c>
      <c r="PIL23" s="501">
        <f t="shared" ca="1" si="174"/>
        <v>0</v>
      </c>
      <c r="PIM23" s="501">
        <f t="shared" ca="1" si="174"/>
        <v>0</v>
      </c>
      <c r="PIN23" s="501">
        <f t="shared" ca="1" si="174"/>
        <v>0</v>
      </c>
      <c r="PIO23" s="501">
        <f t="shared" ca="1" si="174"/>
        <v>0</v>
      </c>
      <c r="PIP23" s="501">
        <f t="shared" ca="1" si="174"/>
        <v>0</v>
      </c>
      <c r="PIQ23" s="501">
        <f t="shared" ca="1" si="174"/>
        <v>0</v>
      </c>
      <c r="PIR23" s="501">
        <f t="shared" ca="1" si="174"/>
        <v>0</v>
      </c>
      <c r="PIS23" s="501">
        <f t="shared" ca="1" si="174"/>
        <v>0</v>
      </c>
      <c r="PIT23" s="501">
        <f t="shared" ca="1" si="174"/>
        <v>0</v>
      </c>
      <c r="PIU23" s="501">
        <f t="shared" ca="1" si="174"/>
        <v>0</v>
      </c>
      <c r="PIV23" s="501">
        <f t="shared" ca="1" si="174"/>
        <v>0</v>
      </c>
      <c r="PIW23" s="501">
        <f t="shared" ref="PIW23:PLH23" ca="1" si="175">PIW23</f>
        <v>0</v>
      </c>
      <c r="PIX23" s="501">
        <f t="shared" ca="1" si="175"/>
        <v>0</v>
      </c>
      <c r="PIY23" s="501">
        <f t="shared" ca="1" si="175"/>
        <v>0</v>
      </c>
      <c r="PIZ23" s="501">
        <f t="shared" ca="1" si="175"/>
        <v>0</v>
      </c>
      <c r="PJA23" s="501">
        <f t="shared" ca="1" si="175"/>
        <v>0</v>
      </c>
      <c r="PJB23" s="501">
        <f t="shared" ca="1" si="175"/>
        <v>0</v>
      </c>
      <c r="PJC23" s="501">
        <f t="shared" ca="1" si="175"/>
        <v>0</v>
      </c>
      <c r="PJD23" s="501">
        <f t="shared" ca="1" si="175"/>
        <v>0</v>
      </c>
      <c r="PJE23" s="501">
        <f t="shared" ca="1" si="175"/>
        <v>0</v>
      </c>
      <c r="PJF23" s="501">
        <f t="shared" ca="1" si="175"/>
        <v>0</v>
      </c>
      <c r="PJG23" s="501">
        <f t="shared" ca="1" si="175"/>
        <v>0</v>
      </c>
      <c r="PJH23" s="501">
        <f t="shared" ca="1" si="175"/>
        <v>0</v>
      </c>
      <c r="PJI23" s="501">
        <f t="shared" ca="1" si="175"/>
        <v>0</v>
      </c>
      <c r="PJJ23" s="501">
        <f t="shared" ca="1" si="175"/>
        <v>0</v>
      </c>
      <c r="PJK23" s="501">
        <f t="shared" ca="1" si="175"/>
        <v>0</v>
      </c>
      <c r="PJL23" s="501">
        <f t="shared" ca="1" si="175"/>
        <v>0</v>
      </c>
      <c r="PJM23" s="501">
        <f t="shared" ca="1" si="175"/>
        <v>0</v>
      </c>
      <c r="PJN23" s="501">
        <f t="shared" ca="1" si="175"/>
        <v>0</v>
      </c>
      <c r="PJO23" s="501">
        <f t="shared" ca="1" si="175"/>
        <v>0</v>
      </c>
      <c r="PJP23" s="501">
        <f t="shared" ca="1" si="175"/>
        <v>0</v>
      </c>
      <c r="PJQ23" s="501">
        <f t="shared" ca="1" si="175"/>
        <v>0</v>
      </c>
      <c r="PJR23" s="501">
        <f t="shared" ca="1" si="175"/>
        <v>0</v>
      </c>
      <c r="PJS23" s="501">
        <f t="shared" ca="1" si="175"/>
        <v>0</v>
      </c>
      <c r="PJT23" s="501">
        <f t="shared" ca="1" si="175"/>
        <v>0</v>
      </c>
      <c r="PJU23" s="501">
        <f t="shared" ca="1" si="175"/>
        <v>0</v>
      </c>
      <c r="PJV23" s="501">
        <f t="shared" ca="1" si="175"/>
        <v>0</v>
      </c>
      <c r="PJW23" s="501">
        <f t="shared" ca="1" si="175"/>
        <v>0</v>
      </c>
      <c r="PJX23" s="501">
        <f t="shared" ca="1" si="175"/>
        <v>0</v>
      </c>
      <c r="PJY23" s="501">
        <f t="shared" ca="1" si="175"/>
        <v>0</v>
      </c>
      <c r="PJZ23" s="501">
        <f t="shared" ca="1" si="175"/>
        <v>0</v>
      </c>
      <c r="PKA23" s="501">
        <f t="shared" ca="1" si="175"/>
        <v>0</v>
      </c>
      <c r="PKB23" s="501">
        <f t="shared" ca="1" si="175"/>
        <v>0</v>
      </c>
      <c r="PKC23" s="501">
        <f t="shared" ca="1" si="175"/>
        <v>0</v>
      </c>
      <c r="PKD23" s="501">
        <f t="shared" ca="1" si="175"/>
        <v>0</v>
      </c>
      <c r="PKE23" s="501">
        <f t="shared" ca="1" si="175"/>
        <v>0</v>
      </c>
      <c r="PKF23" s="501">
        <f t="shared" ca="1" si="175"/>
        <v>0</v>
      </c>
      <c r="PKG23" s="501">
        <f t="shared" ca="1" si="175"/>
        <v>0</v>
      </c>
      <c r="PKH23" s="501">
        <f t="shared" ca="1" si="175"/>
        <v>0</v>
      </c>
      <c r="PKI23" s="501">
        <f t="shared" ca="1" si="175"/>
        <v>0</v>
      </c>
      <c r="PKJ23" s="501">
        <f t="shared" ca="1" si="175"/>
        <v>0</v>
      </c>
      <c r="PKK23" s="501">
        <f t="shared" ca="1" si="175"/>
        <v>0</v>
      </c>
      <c r="PKL23" s="501">
        <f t="shared" ca="1" si="175"/>
        <v>0</v>
      </c>
      <c r="PKM23" s="501">
        <f t="shared" ca="1" si="175"/>
        <v>0</v>
      </c>
      <c r="PKN23" s="501">
        <f t="shared" ca="1" si="175"/>
        <v>0</v>
      </c>
      <c r="PKO23" s="501">
        <f t="shared" ca="1" si="175"/>
        <v>0</v>
      </c>
      <c r="PKP23" s="501">
        <f t="shared" ca="1" si="175"/>
        <v>0</v>
      </c>
      <c r="PKQ23" s="501">
        <f t="shared" ca="1" si="175"/>
        <v>0</v>
      </c>
      <c r="PKR23" s="501">
        <f t="shared" ca="1" si="175"/>
        <v>0</v>
      </c>
      <c r="PKS23" s="501">
        <f t="shared" ca="1" si="175"/>
        <v>0</v>
      </c>
      <c r="PKT23" s="501">
        <f t="shared" ca="1" si="175"/>
        <v>0</v>
      </c>
      <c r="PKU23" s="501">
        <f t="shared" ca="1" si="175"/>
        <v>0</v>
      </c>
      <c r="PKV23" s="501">
        <f t="shared" ca="1" si="175"/>
        <v>0</v>
      </c>
      <c r="PKW23" s="501">
        <f t="shared" ca="1" si="175"/>
        <v>0</v>
      </c>
      <c r="PKX23" s="501">
        <f t="shared" ca="1" si="175"/>
        <v>0</v>
      </c>
      <c r="PKY23" s="501">
        <f t="shared" ca="1" si="175"/>
        <v>0</v>
      </c>
      <c r="PKZ23" s="501">
        <f t="shared" ca="1" si="175"/>
        <v>0</v>
      </c>
      <c r="PLA23" s="501">
        <f t="shared" ca="1" si="175"/>
        <v>0</v>
      </c>
      <c r="PLB23" s="501">
        <f t="shared" ca="1" si="175"/>
        <v>0</v>
      </c>
      <c r="PLC23" s="501">
        <f t="shared" ca="1" si="175"/>
        <v>0</v>
      </c>
      <c r="PLD23" s="501">
        <f t="shared" ca="1" si="175"/>
        <v>0</v>
      </c>
      <c r="PLE23" s="501">
        <f t="shared" ca="1" si="175"/>
        <v>0</v>
      </c>
      <c r="PLF23" s="501">
        <f t="shared" ca="1" si="175"/>
        <v>0</v>
      </c>
      <c r="PLG23" s="501">
        <f t="shared" ca="1" si="175"/>
        <v>0</v>
      </c>
      <c r="PLH23" s="501">
        <f t="shared" ca="1" si="175"/>
        <v>0</v>
      </c>
      <c r="PLI23" s="501">
        <f t="shared" ref="PLI23:PNT23" ca="1" si="176">PLI23</f>
        <v>0</v>
      </c>
      <c r="PLJ23" s="501">
        <f t="shared" ca="1" si="176"/>
        <v>0</v>
      </c>
      <c r="PLK23" s="501">
        <f t="shared" ca="1" si="176"/>
        <v>0</v>
      </c>
      <c r="PLL23" s="501">
        <f t="shared" ca="1" si="176"/>
        <v>0</v>
      </c>
      <c r="PLM23" s="501">
        <f t="shared" ca="1" si="176"/>
        <v>0</v>
      </c>
      <c r="PLN23" s="501">
        <f t="shared" ca="1" si="176"/>
        <v>0</v>
      </c>
      <c r="PLO23" s="501">
        <f t="shared" ca="1" si="176"/>
        <v>0</v>
      </c>
      <c r="PLP23" s="501">
        <f t="shared" ca="1" si="176"/>
        <v>0</v>
      </c>
      <c r="PLQ23" s="501">
        <f t="shared" ca="1" si="176"/>
        <v>0</v>
      </c>
      <c r="PLR23" s="501">
        <f t="shared" ca="1" si="176"/>
        <v>0</v>
      </c>
      <c r="PLS23" s="501">
        <f t="shared" ca="1" si="176"/>
        <v>0</v>
      </c>
      <c r="PLT23" s="501">
        <f t="shared" ca="1" si="176"/>
        <v>0</v>
      </c>
      <c r="PLU23" s="501">
        <f t="shared" ca="1" si="176"/>
        <v>0</v>
      </c>
      <c r="PLV23" s="501">
        <f t="shared" ca="1" si="176"/>
        <v>0</v>
      </c>
      <c r="PLW23" s="501">
        <f t="shared" ca="1" si="176"/>
        <v>0</v>
      </c>
      <c r="PLX23" s="501">
        <f t="shared" ca="1" si="176"/>
        <v>0</v>
      </c>
      <c r="PLY23" s="501">
        <f t="shared" ca="1" si="176"/>
        <v>0</v>
      </c>
      <c r="PLZ23" s="501">
        <f t="shared" ca="1" si="176"/>
        <v>0</v>
      </c>
      <c r="PMA23" s="501">
        <f t="shared" ca="1" si="176"/>
        <v>0</v>
      </c>
      <c r="PMB23" s="501">
        <f t="shared" ca="1" si="176"/>
        <v>0</v>
      </c>
      <c r="PMC23" s="501">
        <f t="shared" ca="1" si="176"/>
        <v>0</v>
      </c>
      <c r="PMD23" s="501">
        <f t="shared" ca="1" si="176"/>
        <v>0</v>
      </c>
      <c r="PME23" s="501">
        <f t="shared" ca="1" si="176"/>
        <v>0</v>
      </c>
      <c r="PMF23" s="501">
        <f t="shared" ca="1" si="176"/>
        <v>0</v>
      </c>
      <c r="PMG23" s="501">
        <f t="shared" ca="1" si="176"/>
        <v>0</v>
      </c>
      <c r="PMH23" s="501">
        <f t="shared" ca="1" si="176"/>
        <v>0</v>
      </c>
      <c r="PMI23" s="501">
        <f t="shared" ca="1" si="176"/>
        <v>0</v>
      </c>
      <c r="PMJ23" s="501">
        <f t="shared" ca="1" si="176"/>
        <v>0</v>
      </c>
      <c r="PMK23" s="501">
        <f t="shared" ca="1" si="176"/>
        <v>0</v>
      </c>
      <c r="PML23" s="501">
        <f t="shared" ca="1" si="176"/>
        <v>0</v>
      </c>
      <c r="PMM23" s="501">
        <f t="shared" ca="1" si="176"/>
        <v>0</v>
      </c>
      <c r="PMN23" s="501">
        <f t="shared" ca="1" si="176"/>
        <v>0</v>
      </c>
      <c r="PMO23" s="501">
        <f t="shared" ca="1" si="176"/>
        <v>0</v>
      </c>
      <c r="PMP23" s="501">
        <f t="shared" ca="1" si="176"/>
        <v>0</v>
      </c>
      <c r="PMQ23" s="501">
        <f t="shared" ca="1" si="176"/>
        <v>0</v>
      </c>
      <c r="PMR23" s="501">
        <f t="shared" ca="1" si="176"/>
        <v>0</v>
      </c>
      <c r="PMS23" s="501">
        <f t="shared" ca="1" si="176"/>
        <v>0</v>
      </c>
      <c r="PMT23" s="501">
        <f t="shared" ca="1" si="176"/>
        <v>0</v>
      </c>
      <c r="PMU23" s="501">
        <f t="shared" ca="1" si="176"/>
        <v>0</v>
      </c>
      <c r="PMV23" s="501">
        <f t="shared" ca="1" si="176"/>
        <v>0</v>
      </c>
      <c r="PMW23" s="501">
        <f t="shared" ca="1" si="176"/>
        <v>0</v>
      </c>
      <c r="PMX23" s="501">
        <f t="shared" ca="1" si="176"/>
        <v>0</v>
      </c>
      <c r="PMY23" s="501">
        <f t="shared" ca="1" si="176"/>
        <v>0</v>
      </c>
      <c r="PMZ23" s="501">
        <f t="shared" ca="1" si="176"/>
        <v>0</v>
      </c>
      <c r="PNA23" s="501">
        <f t="shared" ca="1" si="176"/>
        <v>0</v>
      </c>
      <c r="PNB23" s="501">
        <f t="shared" ca="1" si="176"/>
        <v>0</v>
      </c>
      <c r="PNC23" s="501">
        <f t="shared" ca="1" si="176"/>
        <v>0</v>
      </c>
      <c r="PND23" s="501">
        <f t="shared" ca="1" si="176"/>
        <v>0</v>
      </c>
      <c r="PNE23" s="501">
        <f t="shared" ca="1" si="176"/>
        <v>0</v>
      </c>
      <c r="PNF23" s="501">
        <f t="shared" ca="1" si="176"/>
        <v>0</v>
      </c>
      <c r="PNG23" s="501">
        <f t="shared" ca="1" si="176"/>
        <v>0</v>
      </c>
      <c r="PNH23" s="501">
        <f t="shared" ca="1" si="176"/>
        <v>0</v>
      </c>
      <c r="PNI23" s="501">
        <f t="shared" ca="1" si="176"/>
        <v>0</v>
      </c>
      <c r="PNJ23" s="501">
        <f t="shared" ca="1" si="176"/>
        <v>0</v>
      </c>
      <c r="PNK23" s="501">
        <f t="shared" ca="1" si="176"/>
        <v>0</v>
      </c>
      <c r="PNL23" s="501">
        <f t="shared" ca="1" si="176"/>
        <v>0</v>
      </c>
      <c r="PNM23" s="501">
        <f t="shared" ca="1" si="176"/>
        <v>0</v>
      </c>
      <c r="PNN23" s="501">
        <f t="shared" ca="1" si="176"/>
        <v>0</v>
      </c>
      <c r="PNO23" s="501">
        <f t="shared" ca="1" si="176"/>
        <v>0</v>
      </c>
      <c r="PNP23" s="501">
        <f t="shared" ca="1" si="176"/>
        <v>0</v>
      </c>
      <c r="PNQ23" s="501">
        <f t="shared" ca="1" si="176"/>
        <v>0</v>
      </c>
      <c r="PNR23" s="501">
        <f t="shared" ca="1" si="176"/>
        <v>0</v>
      </c>
      <c r="PNS23" s="501">
        <f t="shared" ca="1" si="176"/>
        <v>0</v>
      </c>
      <c r="PNT23" s="501">
        <f t="shared" ca="1" si="176"/>
        <v>0</v>
      </c>
      <c r="PNU23" s="501">
        <f t="shared" ref="PNU23:PQF23" ca="1" si="177">PNU23</f>
        <v>0</v>
      </c>
      <c r="PNV23" s="501">
        <f t="shared" ca="1" si="177"/>
        <v>0</v>
      </c>
      <c r="PNW23" s="501">
        <f t="shared" ca="1" si="177"/>
        <v>0</v>
      </c>
      <c r="PNX23" s="501">
        <f t="shared" ca="1" si="177"/>
        <v>0</v>
      </c>
      <c r="PNY23" s="501">
        <f t="shared" ca="1" si="177"/>
        <v>0</v>
      </c>
      <c r="PNZ23" s="501">
        <f t="shared" ca="1" si="177"/>
        <v>0</v>
      </c>
      <c r="POA23" s="501">
        <f t="shared" ca="1" si="177"/>
        <v>0</v>
      </c>
      <c r="POB23" s="501">
        <f t="shared" ca="1" si="177"/>
        <v>0</v>
      </c>
      <c r="POC23" s="501">
        <f t="shared" ca="1" si="177"/>
        <v>0</v>
      </c>
      <c r="POD23" s="501">
        <f t="shared" ca="1" si="177"/>
        <v>0</v>
      </c>
      <c r="POE23" s="501">
        <f t="shared" ca="1" si="177"/>
        <v>0</v>
      </c>
      <c r="POF23" s="501">
        <f t="shared" ca="1" si="177"/>
        <v>0</v>
      </c>
      <c r="POG23" s="501">
        <f t="shared" ca="1" si="177"/>
        <v>0</v>
      </c>
      <c r="POH23" s="501">
        <f t="shared" ca="1" si="177"/>
        <v>0</v>
      </c>
      <c r="POI23" s="501">
        <f t="shared" ca="1" si="177"/>
        <v>0</v>
      </c>
      <c r="POJ23" s="501">
        <f t="shared" ca="1" si="177"/>
        <v>0</v>
      </c>
      <c r="POK23" s="501">
        <f t="shared" ca="1" si="177"/>
        <v>0</v>
      </c>
      <c r="POL23" s="501">
        <f t="shared" ca="1" si="177"/>
        <v>0</v>
      </c>
      <c r="POM23" s="501">
        <f t="shared" ca="1" si="177"/>
        <v>0</v>
      </c>
      <c r="PON23" s="501">
        <f t="shared" ca="1" si="177"/>
        <v>0</v>
      </c>
      <c r="POO23" s="501">
        <f t="shared" ca="1" si="177"/>
        <v>0</v>
      </c>
      <c r="POP23" s="501">
        <f t="shared" ca="1" si="177"/>
        <v>0</v>
      </c>
      <c r="POQ23" s="501">
        <f t="shared" ca="1" si="177"/>
        <v>0</v>
      </c>
      <c r="POR23" s="501">
        <f t="shared" ca="1" si="177"/>
        <v>0</v>
      </c>
      <c r="POS23" s="501">
        <f t="shared" ca="1" si="177"/>
        <v>0</v>
      </c>
      <c r="POT23" s="501">
        <f t="shared" ca="1" si="177"/>
        <v>0</v>
      </c>
      <c r="POU23" s="501">
        <f t="shared" ca="1" si="177"/>
        <v>0</v>
      </c>
      <c r="POV23" s="501">
        <f t="shared" ca="1" si="177"/>
        <v>0</v>
      </c>
      <c r="POW23" s="501">
        <f t="shared" ca="1" si="177"/>
        <v>0</v>
      </c>
      <c r="POX23" s="501">
        <f t="shared" ca="1" si="177"/>
        <v>0</v>
      </c>
      <c r="POY23" s="501">
        <f t="shared" ca="1" si="177"/>
        <v>0</v>
      </c>
      <c r="POZ23" s="501">
        <f t="shared" ca="1" si="177"/>
        <v>0</v>
      </c>
      <c r="PPA23" s="501">
        <f t="shared" ca="1" si="177"/>
        <v>0</v>
      </c>
      <c r="PPB23" s="501">
        <f t="shared" ca="1" si="177"/>
        <v>0</v>
      </c>
      <c r="PPC23" s="501">
        <f t="shared" ca="1" si="177"/>
        <v>0</v>
      </c>
      <c r="PPD23" s="501">
        <f t="shared" ca="1" si="177"/>
        <v>0</v>
      </c>
      <c r="PPE23" s="501">
        <f t="shared" ca="1" si="177"/>
        <v>0</v>
      </c>
      <c r="PPF23" s="501">
        <f t="shared" ca="1" si="177"/>
        <v>0</v>
      </c>
      <c r="PPG23" s="501">
        <f t="shared" ca="1" si="177"/>
        <v>0</v>
      </c>
      <c r="PPH23" s="501">
        <f t="shared" ca="1" si="177"/>
        <v>0</v>
      </c>
      <c r="PPI23" s="501">
        <f t="shared" ca="1" si="177"/>
        <v>0</v>
      </c>
      <c r="PPJ23" s="501">
        <f t="shared" ca="1" si="177"/>
        <v>0</v>
      </c>
      <c r="PPK23" s="501">
        <f t="shared" ca="1" si="177"/>
        <v>0</v>
      </c>
      <c r="PPL23" s="501">
        <f t="shared" ca="1" si="177"/>
        <v>0</v>
      </c>
      <c r="PPM23" s="501">
        <f t="shared" ca="1" si="177"/>
        <v>0</v>
      </c>
      <c r="PPN23" s="501">
        <f t="shared" ca="1" si="177"/>
        <v>0</v>
      </c>
      <c r="PPO23" s="501">
        <f t="shared" ca="1" si="177"/>
        <v>0</v>
      </c>
      <c r="PPP23" s="501">
        <f t="shared" ca="1" si="177"/>
        <v>0</v>
      </c>
      <c r="PPQ23" s="501">
        <f t="shared" ca="1" si="177"/>
        <v>0</v>
      </c>
      <c r="PPR23" s="501">
        <f t="shared" ca="1" si="177"/>
        <v>0</v>
      </c>
      <c r="PPS23" s="501">
        <f t="shared" ca="1" si="177"/>
        <v>0</v>
      </c>
      <c r="PPT23" s="501">
        <f t="shared" ca="1" si="177"/>
        <v>0</v>
      </c>
      <c r="PPU23" s="501">
        <f t="shared" ca="1" si="177"/>
        <v>0</v>
      </c>
      <c r="PPV23" s="501">
        <f t="shared" ca="1" si="177"/>
        <v>0</v>
      </c>
      <c r="PPW23" s="501">
        <f t="shared" ca="1" si="177"/>
        <v>0</v>
      </c>
      <c r="PPX23" s="501">
        <f t="shared" ca="1" si="177"/>
        <v>0</v>
      </c>
      <c r="PPY23" s="501">
        <f t="shared" ca="1" si="177"/>
        <v>0</v>
      </c>
      <c r="PPZ23" s="501">
        <f t="shared" ca="1" si="177"/>
        <v>0</v>
      </c>
      <c r="PQA23" s="501">
        <f t="shared" ca="1" si="177"/>
        <v>0</v>
      </c>
      <c r="PQB23" s="501">
        <f t="shared" ca="1" si="177"/>
        <v>0</v>
      </c>
      <c r="PQC23" s="501">
        <f t="shared" ca="1" si="177"/>
        <v>0</v>
      </c>
      <c r="PQD23" s="501">
        <f t="shared" ca="1" si="177"/>
        <v>0</v>
      </c>
      <c r="PQE23" s="501">
        <f t="shared" ca="1" si="177"/>
        <v>0</v>
      </c>
      <c r="PQF23" s="501">
        <f t="shared" ca="1" si="177"/>
        <v>0</v>
      </c>
      <c r="PQG23" s="501">
        <f t="shared" ref="PQG23:PSR23" ca="1" si="178">PQG23</f>
        <v>0</v>
      </c>
      <c r="PQH23" s="501">
        <f t="shared" ca="1" si="178"/>
        <v>0</v>
      </c>
      <c r="PQI23" s="501">
        <f t="shared" ca="1" si="178"/>
        <v>0</v>
      </c>
      <c r="PQJ23" s="501">
        <f t="shared" ca="1" si="178"/>
        <v>0</v>
      </c>
      <c r="PQK23" s="501">
        <f t="shared" ca="1" si="178"/>
        <v>0</v>
      </c>
      <c r="PQL23" s="501">
        <f t="shared" ca="1" si="178"/>
        <v>0</v>
      </c>
      <c r="PQM23" s="501">
        <f t="shared" ca="1" si="178"/>
        <v>0</v>
      </c>
      <c r="PQN23" s="501">
        <f t="shared" ca="1" si="178"/>
        <v>0</v>
      </c>
      <c r="PQO23" s="501">
        <f t="shared" ca="1" si="178"/>
        <v>0</v>
      </c>
      <c r="PQP23" s="501">
        <f t="shared" ca="1" si="178"/>
        <v>0</v>
      </c>
      <c r="PQQ23" s="501">
        <f t="shared" ca="1" si="178"/>
        <v>0</v>
      </c>
      <c r="PQR23" s="501">
        <f t="shared" ca="1" si="178"/>
        <v>0</v>
      </c>
      <c r="PQS23" s="501">
        <f t="shared" ca="1" si="178"/>
        <v>0</v>
      </c>
      <c r="PQT23" s="501">
        <f t="shared" ca="1" si="178"/>
        <v>0</v>
      </c>
      <c r="PQU23" s="501">
        <f t="shared" ca="1" si="178"/>
        <v>0</v>
      </c>
      <c r="PQV23" s="501">
        <f t="shared" ca="1" si="178"/>
        <v>0</v>
      </c>
      <c r="PQW23" s="501">
        <f t="shared" ca="1" si="178"/>
        <v>0</v>
      </c>
      <c r="PQX23" s="501">
        <f t="shared" ca="1" si="178"/>
        <v>0</v>
      </c>
      <c r="PQY23" s="501">
        <f t="shared" ca="1" si="178"/>
        <v>0</v>
      </c>
      <c r="PQZ23" s="501">
        <f t="shared" ca="1" si="178"/>
        <v>0</v>
      </c>
      <c r="PRA23" s="501">
        <f t="shared" ca="1" si="178"/>
        <v>0</v>
      </c>
      <c r="PRB23" s="501">
        <f t="shared" ca="1" si="178"/>
        <v>0</v>
      </c>
      <c r="PRC23" s="501">
        <f t="shared" ca="1" si="178"/>
        <v>0</v>
      </c>
      <c r="PRD23" s="501">
        <f t="shared" ca="1" si="178"/>
        <v>0</v>
      </c>
      <c r="PRE23" s="501">
        <f t="shared" ca="1" si="178"/>
        <v>0</v>
      </c>
      <c r="PRF23" s="501">
        <f t="shared" ca="1" si="178"/>
        <v>0</v>
      </c>
      <c r="PRG23" s="501">
        <f t="shared" ca="1" si="178"/>
        <v>0</v>
      </c>
      <c r="PRH23" s="501">
        <f t="shared" ca="1" si="178"/>
        <v>0</v>
      </c>
      <c r="PRI23" s="501">
        <f t="shared" ca="1" si="178"/>
        <v>0</v>
      </c>
      <c r="PRJ23" s="501">
        <f t="shared" ca="1" si="178"/>
        <v>0</v>
      </c>
      <c r="PRK23" s="501">
        <f t="shared" ca="1" si="178"/>
        <v>0</v>
      </c>
      <c r="PRL23" s="501">
        <f t="shared" ca="1" si="178"/>
        <v>0</v>
      </c>
      <c r="PRM23" s="501">
        <f t="shared" ca="1" si="178"/>
        <v>0</v>
      </c>
      <c r="PRN23" s="501">
        <f t="shared" ca="1" si="178"/>
        <v>0</v>
      </c>
      <c r="PRO23" s="501">
        <f t="shared" ca="1" si="178"/>
        <v>0</v>
      </c>
      <c r="PRP23" s="501">
        <f t="shared" ca="1" si="178"/>
        <v>0</v>
      </c>
      <c r="PRQ23" s="501">
        <f t="shared" ca="1" si="178"/>
        <v>0</v>
      </c>
      <c r="PRR23" s="501">
        <f t="shared" ca="1" si="178"/>
        <v>0</v>
      </c>
      <c r="PRS23" s="501">
        <f t="shared" ca="1" si="178"/>
        <v>0</v>
      </c>
      <c r="PRT23" s="501">
        <f t="shared" ca="1" si="178"/>
        <v>0</v>
      </c>
      <c r="PRU23" s="501">
        <f t="shared" ca="1" si="178"/>
        <v>0</v>
      </c>
      <c r="PRV23" s="501">
        <f t="shared" ca="1" si="178"/>
        <v>0</v>
      </c>
      <c r="PRW23" s="501">
        <f t="shared" ca="1" si="178"/>
        <v>0</v>
      </c>
      <c r="PRX23" s="501">
        <f t="shared" ca="1" si="178"/>
        <v>0</v>
      </c>
      <c r="PRY23" s="501">
        <f t="shared" ca="1" si="178"/>
        <v>0</v>
      </c>
      <c r="PRZ23" s="501">
        <f t="shared" ca="1" si="178"/>
        <v>0</v>
      </c>
      <c r="PSA23" s="501">
        <f t="shared" ca="1" si="178"/>
        <v>0</v>
      </c>
      <c r="PSB23" s="501">
        <f t="shared" ca="1" si="178"/>
        <v>0</v>
      </c>
      <c r="PSC23" s="501">
        <f t="shared" ca="1" si="178"/>
        <v>0</v>
      </c>
      <c r="PSD23" s="501">
        <f t="shared" ca="1" si="178"/>
        <v>0</v>
      </c>
      <c r="PSE23" s="501">
        <f t="shared" ca="1" si="178"/>
        <v>0</v>
      </c>
      <c r="PSF23" s="501">
        <f t="shared" ca="1" si="178"/>
        <v>0</v>
      </c>
      <c r="PSG23" s="501">
        <f t="shared" ca="1" si="178"/>
        <v>0</v>
      </c>
      <c r="PSH23" s="501">
        <f t="shared" ca="1" si="178"/>
        <v>0</v>
      </c>
      <c r="PSI23" s="501">
        <f t="shared" ca="1" si="178"/>
        <v>0</v>
      </c>
      <c r="PSJ23" s="501">
        <f t="shared" ca="1" si="178"/>
        <v>0</v>
      </c>
      <c r="PSK23" s="501">
        <f t="shared" ca="1" si="178"/>
        <v>0</v>
      </c>
      <c r="PSL23" s="501">
        <f t="shared" ca="1" si="178"/>
        <v>0</v>
      </c>
      <c r="PSM23" s="501">
        <f t="shared" ca="1" si="178"/>
        <v>0</v>
      </c>
      <c r="PSN23" s="501">
        <f t="shared" ca="1" si="178"/>
        <v>0</v>
      </c>
      <c r="PSO23" s="501">
        <f t="shared" ca="1" si="178"/>
        <v>0</v>
      </c>
      <c r="PSP23" s="501">
        <f t="shared" ca="1" si="178"/>
        <v>0</v>
      </c>
      <c r="PSQ23" s="501">
        <f t="shared" ca="1" si="178"/>
        <v>0</v>
      </c>
      <c r="PSR23" s="501">
        <f t="shared" ca="1" si="178"/>
        <v>0</v>
      </c>
      <c r="PSS23" s="501">
        <f t="shared" ref="PSS23:PVD23" ca="1" si="179">PSS23</f>
        <v>0</v>
      </c>
      <c r="PST23" s="501">
        <f t="shared" ca="1" si="179"/>
        <v>0</v>
      </c>
      <c r="PSU23" s="501">
        <f t="shared" ca="1" si="179"/>
        <v>0</v>
      </c>
      <c r="PSV23" s="501">
        <f t="shared" ca="1" si="179"/>
        <v>0</v>
      </c>
      <c r="PSW23" s="501">
        <f t="shared" ca="1" si="179"/>
        <v>0</v>
      </c>
      <c r="PSX23" s="501">
        <f t="shared" ca="1" si="179"/>
        <v>0</v>
      </c>
      <c r="PSY23" s="501">
        <f t="shared" ca="1" si="179"/>
        <v>0</v>
      </c>
      <c r="PSZ23" s="501">
        <f t="shared" ca="1" si="179"/>
        <v>0</v>
      </c>
      <c r="PTA23" s="501">
        <f t="shared" ca="1" si="179"/>
        <v>0</v>
      </c>
      <c r="PTB23" s="501">
        <f t="shared" ca="1" si="179"/>
        <v>0</v>
      </c>
      <c r="PTC23" s="501">
        <f t="shared" ca="1" si="179"/>
        <v>0</v>
      </c>
      <c r="PTD23" s="501">
        <f t="shared" ca="1" si="179"/>
        <v>0</v>
      </c>
      <c r="PTE23" s="501">
        <f t="shared" ca="1" si="179"/>
        <v>0</v>
      </c>
      <c r="PTF23" s="501">
        <f t="shared" ca="1" si="179"/>
        <v>0</v>
      </c>
      <c r="PTG23" s="501">
        <f t="shared" ca="1" si="179"/>
        <v>0</v>
      </c>
      <c r="PTH23" s="501">
        <f t="shared" ca="1" si="179"/>
        <v>0</v>
      </c>
      <c r="PTI23" s="501">
        <f t="shared" ca="1" si="179"/>
        <v>0</v>
      </c>
      <c r="PTJ23" s="501">
        <f t="shared" ca="1" si="179"/>
        <v>0</v>
      </c>
      <c r="PTK23" s="501">
        <f t="shared" ca="1" si="179"/>
        <v>0</v>
      </c>
      <c r="PTL23" s="501">
        <f t="shared" ca="1" si="179"/>
        <v>0</v>
      </c>
      <c r="PTM23" s="501">
        <f t="shared" ca="1" si="179"/>
        <v>0</v>
      </c>
      <c r="PTN23" s="501">
        <f t="shared" ca="1" si="179"/>
        <v>0</v>
      </c>
      <c r="PTO23" s="501">
        <f t="shared" ca="1" si="179"/>
        <v>0</v>
      </c>
      <c r="PTP23" s="501">
        <f t="shared" ca="1" si="179"/>
        <v>0</v>
      </c>
      <c r="PTQ23" s="501">
        <f t="shared" ca="1" si="179"/>
        <v>0</v>
      </c>
      <c r="PTR23" s="501">
        <f t="shared" ca="1" si="179"/>
        <v>0</v>
      </c>
      <c r="PTS23" s="501">
        <f t="shared" ca="1" si="179"/>
        <v>0</v>
      </c>
      <c r="PTT23" s="501">
        <f t="shared" ca="1" si="179"/>
        <v>0</v>
      </c>
      <c r="PTU23" s="501">
        <f t="shared" ca="1" si="179"/>
        <v>0</v>
      </c>
      <c r="PTV23" s="501">
        <f t="shared" ca="1" si="179"/>
        <v>0</v>
      </c>
      <c r="PTW23" s="501">
        <f t="shared" ca="1" si="179"/>
        <v>0</v>
      </c>
      <c r="PTX23" s="501">
        <f t="shared" ca="1" si="179"/>
        <v>0</v>
      </c>
      <c r="PTY23" s="501">
        <f t="shared" ca="1" si="179"/>
        <v>0</v>
      </c>
      <c r="PTZ23" s="501">
        <f t="shared" ca="1" si="179"/>
        <v>0</v>
      </c>
      <c r="PUA23" s="501">
        <f t="shared" ca="1" si="179"/>
        <v>0</v>
      </c>
      <c r="PUB23" s="501">
        <f t="shared" ca="1" si="179"/>
        <v>0</v>
      </c>
      <c r="PUC23" s="501">
        <f t="shared" ca="1" si="179"/>
        <v>0</v>
      </c>
      <c r="PUD23" s="501">
        <f t="shared" ca="1" si="179"/>
        <v>0</v>
      </c>
      <c r="PUE23" s="501">
        <f t="shared" ca="1" si="179"/>
        <v>0</v>
      </c>
      <c r="PUF23" s="501">
        <f t="shared" ca="1" si="179"/>
        <v>0</v>
      </c>
      <c r="PUG23" s="501">
        <f t="shared" ca="1" si="179"/>
        <v>0</v>
      </c>
      <c r="PUH23" s="501">
        <f t="shared" ca="1" si="179"/>
        <v>0</v>
      </c>
      <c r="PUI23" s="501">
        <f t="shared" ca="1" si="179"/>
        <v>0</v>
      </c>
      <c r="PUJ23" s="501">
        <f t="shared" ca="1" si="179"/>
        <v>0</v>
      </c>
      <c r="PUK23" s="501">
        <f t="shared" ca="1" si="179"/>
        <v>0</v>
      </c>
      <c r="PUL23" s="501">
        <f t="shared" ca="1" si="179"/>
        <v>0</v>
      </c>
      <c r="PUM23" s="501">
        <f t="shared" ca="1" si="179"/>
        <v>0</v>
      </c>
      <c r="PUN23" s="501">
        <f t="shared" ca="1" si="179"/>
        <v>0</v>
      </c>
      <c r="PUO23" s="501">
        <f t="shared" ca="1" si="179"/>
        <v>0</v>
      </c>
      <c r="PUP23" s="501">
        <f t="shared" ca="1" si="179"/>
        <v>0</v>
      </c>
      <c r="PUQ23" s="501">
        <f t="shared" ca="1" si="179"/>
        <v>0</v>
      </c>
      <c r="PUR23" s="501">
        <f t="shared" ca="1" si="179"/>
        <v>0</v>
      </c>
      <c r="PUS23" s="501">
        <f t="shared" ca="1" si="179"/>
        <v>0</v>
      </c>
      <c r="PUT23" s="501">
        <f t="shared" ca="1" si="179"/>
        <v>0</v>
      </c>
      <c r="PUU23" s="501">
        <f t="shared" ca="1" si="179"/>
        <v>0</v>
      </c>
      <c r="PUV23" s="501">
        <f t="shared" ca="1" si="179"/>
        <v>0</v>
      </c>
      <c r="PUW23" s="501">
        <f t="shared" ca="1" si="179"/>
        <v>0</v>
      </c>
      <c r="PUX23" s="501">
        <f t="shared" ca="1" si="179"/>
        <v>0</v>
      </c>
      <c r="PUY23" s="501">
        <f t="shared" ca="1" si="179"/>
        <v>0</v>
      </c>
      <c r="PUZ23" s="501">
        <f t="shared" ca="1" si="179"/>
        <v>0</v>
      </c>
      <c r="PVA23" s="501">
        <f t="shared" ca="1" si="179"/>
        <v>0</v>
      </c>
      <c r="PVB23" s="501">
        <f t="shared" ca="1" si="179"/>
        <v>0</v>
      </c>
      <c r="PVC23" s="501">
        <f t="shared" ca="1" si="179"/>
        <v>0</v>
      </c>
      <c r="PVD23" s="501">
        <f t="shared" ca="1" si="179"/>
        <v>0</v>
      </c>
      <c r="PVE23" s="501">
        <f t="shared" ref="PVE23:PXP23" ca="1" si="180">PVE23</f>
        <v>0</v>
      </c>
      <c r="PVF23" s="501">
        <f t="shared" ca="1" si="180"/>
        <v>0</v>
      </c>
      <c r="PVG23" s="501">
        <f t="shared" ca="1" si="180"/>
        <v>0</v>
      </c>
      <c r="PVH23" s="501">
        <f t="shared" ca="1" si="180"/>
        <v>0</v>
      </c>
      <c r="PVI23" s="501">
        <f t="shared" ca="1" si="180"/>
        <v>0</v>
      </c>
      <c r="PVJ23" s="501">
        <f t="shared" ca="1" si="180"/>
        <v>0</v>
      </c>
      <c r="PVK23" s="501">
        <f t="shared" ca="1" si="180"/>
        <v>0</v>
      </c>
      <c r="PVL23" s="501">
        <f t="shared" ca="1" si="180"/>
        <v>0</v>
      </c>
      <c r="PVM23" s="501">
        <f t="shared" ca="1" si="180"/>
        <v>0</v>
      </c>
      <c r="PVN23" s="501">
        <f t="shared" ca="1" si="180"/>
        <v>0</v>
      </c>
      <c r="PVO23" s="501">
        <f t="shared" ca="1" si="180"/>
        <v>0</v>
      </c>
      <c r="PVP23" s="501">
        <f t="shared" ca="1" si="180"/>
        <v>0</v>
      </c>
      <c r="PVQ23" s="501">
        <f t="shared" ca="1" si="180"/>
        <v>0</v>
      </c>
      <c r="PVR23" s="501">
        <f t="shared" ca="1" si="180"/>
        <v>0</v>
      </c>
      <c r="PVS23" s="501">
        <f t="shared" ca="1" si="180"/>
        <v>0</v>
      </c>
      <c r="PVT23" s="501">
        <f t="shared" ca="1" si="180"/>
        <v>0</v>
      </c>
      <c r="PVU23" s="501">
        <f t="shared" ca="1" si="180"/>
        <v>0</v>
      </c>
      <c r="PVV23" s="501">
        <f t="shared" ca="1" si="180"/>
        <v>0</v>
      </c>
      <c r="PVW23" s="501">
        <f t="shared" ca="1" si="180"/>
        <v>0</v>
      </c>
      <c r="PVX23" s="501">
        <f t="shared" ca="1" si="180"/>
        <v>0</v>
      </c>
      <c r="PVY23" s="501">
        <f t="shared" ca="1" si="180"/>
        <v>0</v>
      </c>
      <c r="PVZ23" s="501">
        <f t="shared" ca="1" si="180"/>
        <v>0</v>
      </c>
      <c r="PWA23" s="501">
        <f t="shared" ca="1" si="180"/>
        <v>0</v>
      </c>
      <c r="PWB23" s="501">
        <f t="shared" ca="1" si="180"/>
        <v>0</v>
      </c>
      <c r="PWC23" s="501">
        <f t="shared" ca="1" si="180"/>
        <v>0</v>
      </c>
      <c r="PWD23" s="501">
        <f t="shared" ca="1" si="180"/>
        <v>0</v>
      </c>
      <c r="PWE23" s="501">
        <f t="shared" ca="1" si="180"/>
        <v>0</v>
      </c>
      <c r="PWF23" s="501">
        <f t="shared" ca="1" si="180"/>
        <v>0</v>
      </c>
      <c r="PWG23" s="501">
        <f t="shared" ca="1" si="180"/>
        <v>0</v>
      </c>
      <c r="PWH23" s="501">
        <f t="shared" ca="1" si="180"/>
        <v>0</v>
      </c>
      <c r="PWI23" s="501">
        <f t="shared" ca="1" si="180"/>
        <v>0</v>
      </c>
      <c r="PWJ23" s="501">
        <f t="shared" ca="1" si="180"/>
        <v>0</v>
      </c>
      <c r="PWK23" s="501">
        <f t="shared" ca="1" si="180"/>
        <v>0</v>
      </c>
      <c r="PWL23" s="501">
        <f t="shared" ca="1" si="180"/>
        <v>0</v>
      </c>
      <c r="PWM23" s="501">
        <f t="shared" ca="1" si="180"/>
        <v>0</v>
      </c>
      <c r="PWN23" s="501">
        <f t="shared" ca="1" si="180"/>
        <v>0</v>
      </c>
      <c r="PWO23" s="501">
        <f t="shared" ca="1" si="180"/>
        <v>0</v>
      </c>
      <c r="PWP23" s="501">
        <f t="shared" ca="1" si="180"/>
        <v>0</v>
      </c>
      <c r="PWQ23" s="501">
        <f t="shared" ca="1" si="180"/>
        <v>0</v>
      </c>
      <c r="PWR23" s="501">
        <f t="shared" ca="1" si="180"/>
        <v>0</v>
      </c>
      <c r="PWS23" s="501">
        <f t="shared" ca="1" si="180"/>
        <v>0</v>
      </c>
      <c r="PWT23" s="501">
        <f t="shared" ca="1" si="180"/>
        <v>0</v>
      </c>
      <c r="PWU23" s="501">
        <f t="shared" ca="1" si="180"/>
        <v>0</v>
      </c>
      <c r="PWV23" s="501">
        <f t="shared" ca="1" si="180"/>
        <v>0</v>
      </c>
      <c r="PWW23" s="501">
        <f t="shared" ca="1" si="180"/>
        <v>0</v>
      </c>
      <c r="PWX23" s="501">
        <f t="shared" ca="1" si="180"/>
        <v>0</v>
      </c>
      <c r="PWY23" s="501">
        <f t="shared" ca="1" si="180"/>
        <v>0</v>
      </c>
      <c r="PWZ23" s="501">
        <f t="shared" ca="1" si="180"/>
        <v>0</v>
      </c>
      <c r="PXA23" s="501">
        <f t="shared" ca="1" si="180"/>
        <v>0</v>
      </c>
      <c r="PXB23" s="501">
        <f t="shared" ca="1" si="180"/>
        <v>0</v>
      </c>
      <c r="PXC23" s="501">
        <f t="shared" ca="1" si="180"/>
        <v>0</v>
      </c>
      <c r="PXD23" s="501">
        <f t="shared" ca="1" si="180"/>
        <v>0</v>
      </c>
      <c r="PXE23" s="501">
        <f t="shared" ca="1" si="180"/>
        <v>0</v>
      </c>
      <c r="PXF23" s="501">
        <f t="shared" ca="1" si="180"/>
        <v>0</v>
      </c>
      <c r="PXG23" s="501">
        <f t="shared" ca="1" si="180"/>
        <v>0</v>
      </c>
      <c r="PXH23" s="501">
        <f t="shared" ca="1" si="180"/>
        <v>0</v>
      </c>
      <c r="PXI23" s="501">
        <f t="shared" ca="1" si="180"/>
        <v>0</v>
      </c>
      <c r="PXJ23" s="501">
        <f t="shared" ca="1" si="180"/>
        <v>0</v>
      </c>
      <c r="PXK23" s="501">
        <f t="shared" ca="1" si="180"/>
        <v>0</v>
      </c>
      <c r="PXL23" s="501">
        <f t="shared" ca="1" si="180"/>
        <v>0</v>
      </c>
      <c r="PXM23" s="501">
        <f t="shared" ca="1" si="180"/>
        <v>0</v>
      </c>
      <c r="PXN23" s="501">
        <f t="shared" ca="1" si="180"/>
        <v>0</v>
      </c>
      <c r="PXO23" s="501">
        <f t="shared" ca="1" si="180"/>
        <v>0</v>
      </c>
      <c r="PXP23" s="501">
        <f t="shared" ca="1" si="180"/>
        <v>0</v>
      </c>
      <c r="PXQ23" s="501">
        <f t="shared" ref="PXQ23:QAB23" ca="1" si="181">PXQ23</f>
        <v>0</v>
      </c>
      <c r="PXR23" s="501">
        <f t="shared" ca="1" si="181"/>
        <v>0</v>
      </c>
      <c r="PXS23" s="501">
        <f t="shared" ca="1" si="181"/>
        <v>0</v>
      </c>
      <c r="PXT23" s="501">
        <f t="shared" ca="1" si="181"/>
        <v>0</v>
      </c>
      <c r="PXU23" s="501">
        <f t="shared" ca="1" si="181"/>
        <v>0</v>
      </c>
      <c r="PXV23" s="501">
        <f t="shared" ca="1" si="181"/>
        <v>0</v>
      </c>
      <c r="PXW23" s="501">
        <f t="shared" ca="1" si="181"/>
        <v>0</v>
      </c>
      <c r="PXX23" s="501">
        <f t="shared" ca="1" si="181"/>
        <v>0</v>
      </c>
      <c r="PXY23" s="501">
        <f t="shared" ca="1" si="181"/>
        <v>0</v>
      </c>
      <c r="PXZ23" s="501">
        <f t="shared" ca="1" si="181"/>
        <v>0</v>
      </c>
      <c r="PYA23" s="501">
        <f t="shared" ca="1" si="181"/>
        <v>0</v>
      </c>
      <c r="PYB23" s="501">
        <f t="shared" ca="1" si="181"/>
        <v>0</v>
      </c>
      <c r="PYC23" s="501">
        <f t="shared" ca="1" si="181"/>
        <v>0</v>
      </c>
      <c r="PYD23" s="501">
        <f t="shared" ca="1" si="181"/>
        <v>0</v>
      </c>
      <c r="PYE23" s="501">
        <f t="shared" ca="1" si="181"/>
        <v>0</v>
      </c>
      <c r="PYF23" s="501">
        <f t="shared" ca="1" si="181"/>
        <v>0</v>
      </c>
      <c r="PYG23" s="501">
        <f t="shared" ca="1" si="181"/>
        <v>0</v>
      </c>
      <c r="PYH23" s="501">
        <f t="shared" ca="1" si="181"/>
        <v>0</v>
      </c>
      <c r="PYI23" s="501">
        <f t="shared" ca="1" si="181"/>
        <v>0</v>
      </c>
      <c r="PYJ23" s="501">
        <f t="shared" ca="1" si="181"/>
        <v>0</v>
      </c>
      <c r="PYK23" s="501">
        <f t="shared" ca="1" si="181"/>
        <v>0</v>
      </c>
      <c r="PYL23" s="501">
        <f t="shared" ca="1" si="181"/>
        <v>0</v>
      </c>
      <c r="PYM23" s="501">
        <f t="shared" ca="1" si="181"/>
        <v>0</v>
      </c>
      <c r="PYN23" s="501">
        <f t="shared" ca="1" si="181"/>
        <v>0</v>
      </c>
      <c r="PYO23" s="501">
        <f t="shared" ca="1" si="181"/>
        <v>0</v>
      </c>
      <c r="PYP23" s="501">
        <f t="shared" ca="1" si="181"/>
        <v>0</v>
      </c>
      <c r="PYQ23" s="501">
        <f t="shared" ca="1" si="181"/>
        <v>0</v>
      </c>
      <c r="PYR23" s="501">
        <f t="shared" ca="1" si="181"/>
        <v>0</v>
      </c>
      <c r="PYS23" s="501">
        <f t="shared" ca="1" si="181"/>
        <v>0</v>
      </c>
      <c r="PYT23" s="501">
        <f t="shared" ca="1" si="181"/>
        <v>0</v>
      </c>
      <c r="PYU23" s="501">
        <f t="shared" ca="1" si="181"/>
        <v>0</v>
      </c>
      <c r="PYV23" s="501">
        <f t="shared" ca="1" si="181"/>
        <v>0</v>
      </c>
      <c r="PYW23" s="501">
        <f t="shared" ca="1" si="181"/>
        <v>0</v>
      </c>
      <c r="PYX23" s="501">
        <f t="shared" ca="1" si="181"/>
        <v>0</v>
      </c>
      <c r="PYY23" s="501">
        <f t="shared" ca="1" si="181"/>
        <v>0</v>
      </c>
      <c r="PYZ23" s="501">
        <f t="shared" ca="1" si="181"/>
        <v>0</v>
      </c>
      <c r="PZA23" s="501">
        <f t="shared" ca="1" si="181"/>
        <v>0</v>
      </c>
      <c r="PZB23" s="501">
        <f t="shared" ca="1" si="181"/>
        <v>0</v>
      </c>
      <c r="PZC23" s="501">
        <f t="shared" ca="1" si="181"/>
        <v>0</v>
      </c>
      <c r="PZD23" s="501">
        <f t="shared" ca="1" si="181"/>
        <v>0</v>
      </c>
      <c r="PZE23" s="501">
        <f t="shared" ca="1" si="181"/>
        <v>0</v>
      </c>
      <c r="PZF23" s="501">
        <f t="shared" ca="1" si="181"/>
        <v>0</v>
      </c>
      <c r="PZG23" s="501">
        <f t="shared" ca="1" si="181"/>
        <v>0</v>
      </c>
      <c r="PZH23" s="501">
        <f t="shared" ca="1" si="181"/>
        <v>0</v>
      </c>
      <c r="PZI23" s="501">
        <f t="shared" ca="1" si="181"/>
        <v>0</v>
      </c>
      <c r="PZJ23" s="501">
        <f t="shared" ca="1" si="181"/>
        <v>0</v>
      </c>
      <c r="PZK23" s="501">
        <f t="shared" ca="1" si="181"/>
        <v>0</v>
      </c>
      <c r="PZL23" s="501">
        <f t="shared" ca="1" si="181"/>
        <v>0</v>
      </c>
      <c r="PZM23" s="501">
        <f t="shared" ca="1" si="181"/>
        <v>0</v>
      </c>
      <c r="PZN23" s="501">
        <f t="shared" ca="1" si="181"/>
        <v>0</v>
      </c>
      <c r="PZO23" s="501">
        <f t="shared" ca="1" si="181"/>
        <v>0</v>
      </c>
      <c r="PZP23" s="501">
        <f t="shared" ca="1" si="181"/>
        <v>0</v>
      </c>
      <c r="PZQ23" s="501">
        <f t="shared" ca="1" si="181"/>
        <v>0</v>
      </c>
      <c r="PZR23" s="501">
        <f t="shared" ca="1" si="181"/>
        <v>0</v>
      </c>
      <c r="PZS23" s="501">
        <f t="shared" ca="1" si="181"/>
        <v>0</v>
      </c>
      <c r="PZT23" s="501">
        <f t="shared" ca="1" si="181"/>
        <v>0</v>
      </c>
      <c r="PZU23" s="501">
        <f t="shared" ca="1" si="181"/>
        <v>0</v>
      </c>
      <c r="PZV23" s="501">
        <f t="shared" ca="1" si="181"/>
        <v>0</v>
      </c>
      <c r="PZW23" s="501">
        <f t="shared" ca="1" si="181"/>
        <v>0</v>
      </c>
      <c r="PZX23" s="501">
        <f t="shared" ca="1" si="181"/>
        <v>0</v>
      </c>
      <c r="PZY23" s="501">
        <f t="shared" ca="1" si="181"/>
        <v>0</v>
      </c>
      <c r="PZZ23" s="501">
        <f t="shared" ca="1" si="181"/>
        <v>0</v>
      </c>
      <c r="QAA23" s="501">
        <f t="shared" ca="1" si="181"/>
        <v>0</v>
      </c>
      <c r="QAB23" s="501">
        <f t="shared" ca="1" si="181"/>
        <v>0</v>
      </c>
      <c r="QAC23" s="501">
        <f t="shared" ref="QAC23:QCN23" ca="1" si="182">QAC23</f>
        <v>0</v>
      </c>
      <c r="QAD23" s="501">
        <f t="shared" ca="1" si="182"/>
        <v>0</v>
      </c>
      <c r="QAE23" s="501">
        <f t="shared" ca="1" si="182"/>
        <v>0</v>
      </c>
      <c r="QAF23" s="501">
        <f t="shared" ca="1" si="182"/>
        <v>0</v>
      </c>
      <c r="QAG23" s="501">
        <f t="shared" ca="1" si="182"/>
        <v>0</v>
      </c>
      <c r="QAH23" s="501">
        <f t="shared" ca="1" si="182"/>
        <v>0</v>
      </c>
      <c r="QAI23" s="501">
        <f t="shared" ca="1" si="182"/>
        <v>0</v>
      </c>
      <c r="QAJ23" s="501">
        <f t="shared" ca="1" si="182"/>
        <v>0</v>
      </c>
      <c r="QAK23" s="501">
        <f t="shared" ca="1" si="182"/>
        <v>0</v>
      </c>
      <c r="QAL23" s="501">
        <f t="shared" ca="1" si="182"/>
        <v>0</v>
      </c>
      <c r="QAM23" s="501">
        <f t="shared" ca="1" si="182"/>
        <v>0</v>
      </c>
      <c r="QAN23" s="501">
        <f t="shared" ca="1" si="182"/>
        <v>0</v>
      </c>
      <c r="QAO23" s="501">
        <f t="shared" ca="1" si="182"/>
        <v>0</v>
      </c>
      <c r="QAP23" s="501">
        <f t="shared" ca="1" si="182"/>
        <v>0</v>
      </c>
      <c r="QAQ23" s="501">
        <f t="shared" ca="1" si="182"/>
        <v>0</v>
      </c>
      <c r="QAR23" s="501">
        <f t="shared" ca="1" si="182"/>
        <v>0</v>
      </c>
      <c r="QAS23" s="501">
        <f t="shared" ca="1" si="182"/>
        <v>0</v>
      </c>
      <c r="QAT23" s="501">
        <f t="shared" ca="1" si="182"/>
        <v>0</v>
      </c>
      <c r="QAU23" s="501">
        <f t="shared" ca="1" si="182"/>
        <v>0</v>
      </c>
      <c r="QAV23" s="501">
        <f t="shared" ca="1" si="182"/>
        <v>0</v>
      </c>
      <c r="QAW23" s="501">
        <f t="shared" ca="1" si="182"/>
        <v>0</v>
      </c>
      <c r="QAX23" s="501">
        <f t="shared" ca="1" si="182"/>
        <v>0</v>
      </c>
      <c r="QAY23" s="501">
        <f t="shared" ca="1" si="182"/>
        <v>0</v>
      </c>
      <c r="QAZ23" s="501">
        <f t="shared" ca="1" si="182"/>
        <v>0</v>
      </c>
      <c r="QBA23" s="501">
        <f t="shared" ca="1" si="182"/>
        <v>0</v>
      </c>
      <c r="QBB23" s="501">
        <f t="shared" ca="1" si="182"/>
        <v>0</v>
      </c>
      <c r="QBC23" s="501">
        <f t="shared" ca="1" si="182"/>
        <v>0</v>
      </c>
      <c r="QBD23" s="501">
        <f t="shared" ca="1" si="182"/>
        <v>0</v>
      </c>
      <c r="QBE23" s="501">
        <f t="shared" ca="1" si="182"/>
        <v>0</v>
      </c>
      <c r="QBF23" s="501">
        <f t="shared" ca="1" si="182"/>
        <v>0</v>
      </c>
      <c r="QBG23" s="501">
        <f t="shared" ca="1" si="182"/>
        <v>0</v>
      </c>
      <c r="QBH23" s="501">
        <f t="shared" ca="1" si="182"/>
        <v>0</v>
      </c>
      <c r="QBI23" s="501">
        <f t="shared" ca="1" si="182"/>
        <v>0</v>
      </c>
      <c r="QBJ23" s="501">
        <f t="shared" ca="1" si="182"/>
        <v>0</v>
      </c>
      <c r="QBK23" s="501">
        <f t="shared" ca="1" si="182"/>
        <v>0</v>
      </c>
      <c r="QBL23" s="501">
        <f t="shared" ca="1" si="182"/>
        <v>0</v>
      </c>
      <c r="QBM23" s="501">
        <f t="shared" ca="1" si="182"/>
        <v>0</v>
      </c>
      <c r="QBN23" s="501">
        <f t="shared" ca="1" si="182"/>
        <v>0</v>
      </c>
      <c r="QBO23" s="501">
        <f t="shared" ca="1" si="182"/>
        <v>0</v>
      </c>
      <c r="QBP23" s="501">
        <f t="shared" ca="1" si="182"/>
        <v>0</v>
      </c>
      <c r="QBQ23" s="501">
        <f t="shared" ca="1" si="182"/>
        <v>0</v>
      </c>
      <c r="QBR23" s="501">
        <f t="shared" ca="1" si="182"/>
        <v>0</v>
      </c>
      <c r="QBS23" s="501">
        <f t="shared" ca="1" si="182"/>
        <v>0</v>
      </c>
      <c r="QBT23" s="501">
        <f t="shared" ca="1" si="182"/>
        <v>0</v>
      </c>
      <c r="QBU23" s="501">
        <f t="shared" ca="1" si="182"/>
        <v>0</v>
      </c>
      <c r="QBV23" s="501">
        <f t="shared" ca="1" si="182"/>
        <v>0</v>
      </c>
      <c r="QBW23" s="501">
        <f t="shared" ca="1" si="182"/>
        <v>0</v>
      </c>
      <c r="QBX23" s="501">
        <f t="shared" ca="1" si="182"/>
        <v>0</v>
      </c>
      <c r="QBY23" s="501">
        <f t="shared" ca="1" si="182"/>
        <v>0</v>
      </c>
      <c r="QBZ23" s="501">
        <f t="shared" ca="1" si="182"/>
        <v>0</v>
      </c>
      <c r="QCA23" s="501">
        <f t="shared" ca="1" si="182"/>
        <v>0</v>
      </c>
      <c r="QCB23" s="501">
        <f t="shared" ca="1" si="182"/>
        <v>0</v>
      </c>
      <c r="QCC23" s="501">
        <f t="shared" ca="1" si="182"/>
        <v>0</v>
      </c>
      <c r="QCD23" s="501">
        <f t="shared" ca="1" si="182"/>
        <v>0</v>
      </c>
      <c r="QCE23" s="501">
        <f t="shared" ca="1" si="182"/>
        <v>0</v>
      </c>
      <c r="QCF23" s="501">
        <f t="shared" ca="1" si="182"/>
        <v>0</v>
      </c>
      <c r="QCG23" s="501">
        <f t="shared" ca="1" si="182"/>
        <v>0</v>
      </c>
      <c r="QCH23" s="501">
        <f t="shared" ca="1" si="182"/>
        <v>0</v>
      </c>
      <c r="QCI23" s="501">
        <f t="shared" ca="1" si="182"/>
        <v>0</v>
      </c>
      <c r="QCJ23" s="501">
        <f t="shared" ca="1" si="182"/>
        <v>0</v>
      </c>
      <c r="QCK23" s="501">
        <f t="shared" ca="1" si="182"/>
        <v>0</v>
      </c>
      <c r="QCL23" s="501">
        <f t="shared" ca="1" si="182"/>
        <v>0</v>
      </c>
      <c r="QCM23" s="501">
        <f t="shared" ca="1" si="182"/>
        <v>0</v>
      </c>
      <c r="QCN23" s="501">
        <f t="shared" ca="1" si="182"/>
        <v>0</v>
      </c>
      <c r="QCO23" s="501">
        <f t="shared" ref="QCO23:QEZ23" ca="1" si="183">QCO23</f>
        <v>0</v>
      </c>
      <c r="QCP23" s="501">
        <f t="shared" ca="1" si="183"/>
        <v>0</v>
      </c>
      <c r="QCQ23" s="501">
        <f t="shared" ca="1" si="183"/>
        <v>0</v>
      </c>
      <c r="QCR23" s="501">
        <f t="shared" ca="1" si="183"/>
        <v>0</v>
      </c>
      <c r="QCS23" s="501">
        <f t="shared" ca="1" si="183"/>
        <v>0</v>
      </c>
      <c r="QCT23" s="501">
        <f t="shared" ca="1" si="183"/>
        <v>0</v>
      </c>
      <c r="QCU23" s="501">
        <f t="shared" ca="1" si="183"/>
        <v>0</v>
      </c>
      <c r="QCV23" s="501">
        <f t="shared" ca="1" si="183"/>
        <v>0</v>
      </c>
      <c r="QCW23" s="501">
        <f t="shared" ca="1" si="183"/>
        <v>0</v>
      </c>
      <c r="QCX23" s="501">
        <f t="shared" ca="1" si="183"/>
        <v>0</v>
      </c>
      <c r="QCY23" s="501">
        <f t="shared" ca="1" si="183"/>
        <v>0</v>
      </c>
      <c r="QCZ23" s="501">
        <f t="shared" ca="1" si="183"/>
        <v>0</v>
      </c>
      <c r="QDA23" s="501">
        <f t="shared" ca="1" si="183"/>
        <v>0</v>
      </c>
      <c r="QDB23" s="501">
        <f t="shared" ca="1" si="183"/>
        <v>0</v>
      </c>
      <c r="QDC23" s="501">
        <f t="shared" ca="1" si="183"/>
        <v>0</v>
      </c>
      <c r="QDD23" s="501">
        <f t="shared" ca="1" si="183"/>
        <v>0</v>
      </c>
      <c r="QDE23" s="501">
        <f t="shared" ca="1" si="183"/>
        <v>0</v>
      </c>
      <c r="QDF23" s="501">
        <f t="shared" ca="1" si="183"/>
        <v>0</v>
      </c>
      <c r="QDG23" s="501">
        <f t="shared" ca="1" si="183"/>
        <v>0</v>
      </c>
      <c r="QDH23" s="501">
        <f t="shared" ca="1" si="183"/>
        <v>0</v>
      </c>
      <c r="QDI23" s="501">
        <f t="shared" ca="1" si="183"/>
        <v>0</v>
      </c>
      <c r="QDJ23" s="501">
        <f t="shared" ca="1" si="183"/>
        <v>0</v>
      </c>
      <c r="QDK23" s="501">
        <f t="shared" ca="1" si="183"/>
        <v>0</v>
      </c>
      <c r="QDL23" s="501">
        <f t="shared" ca="1" si="183"/>
        <v>0</v>
      </c>
      <c r="QDM23" s="501">
        <f t="shared" ca="1" si="183"/>
        <v>0</v>
      </c>
      <c r="QDN23" s="501">
        <f t="shared" ca="1" si="183"/>
        <v>0</v>
      </c>
      <c r="QDO23" s="501">
        <f t="shared" ca="1" si="183"/>
        <v>0</v>
      </c>
      <c r="QDP23" s="501">
        <f t="shared" ca="1" si="183"/>
        <v>0</v>
      </c>
      <c r="QDQ23" s="501">
        <f t="shared" ca="1" si="183"/>
        <v>0</v>
      </c>
      <c r="QDR23" s="501">
        <f t="shared" ca="1" si="183"/>
        <v>0</v>
      </c>
      <c r="QDS23" s="501">
        <f t="shared" ca="1" si="183"/>
        <v>0</v>
      </c>
      <c r="QDT23" s="501">
        <f t="shared" ca="1" si="183"/>
        <v>0</v>
      </c>
      <c r="QDU23" s="501">
        <f t="shared" ca="1" si="183"/>
        <v>0</v>
      </c>
      <c r="QDV23" s="501">
        <f t="shared" ca="1" si="183"/>
        <v>0</v>
      </c>
      <c r="QDW23" s="501">
        <f t="shared" ca="1" si="183"/>
        <v>0</v>
      </c>
      <c r="QDX23" s="501">
        <f t="shared" ca="1" si="183"/>
        <v>0</v>
      </c>
      <c r="QDY23" s="501">
        <f t="shared" ca="1" si="183"/>
        <v>0</v>
      </c>
      <c r="QDZ23" s="501">
        <f t="shared" ca="1" si="183"/>
        <v>0</v>
      </c>
      <c r="QEA23" s="501">
        <f t="shared" ca="1" si="183"/>
        <v>0</v>
      </c>
      <c r="QEB23" s="501">
        <f t="shared" ca="1" si="183"/>
        <v>0</v>
      </c>
      <c r="QEC23" s="501">
        <f t="shared" ca="1" si="183"/>
        <v>0</v>
      </c>
      <c r="QED23" s="501">
        <f t="shared" ca="1" si="183"/>
        <v>0</v>
      </c>
      <c r="QEE23" s="501">
        <f t="shared" ca="1" si="183"/>
        <v>0</v>
      </c>
      <c r="QEF23" s="501">
        <f t="shared" ca="1" si="183"/>
        <v>0</v>
      </c>
      <c r="QEG23" s="501">
        <f t="shared" ca="1" si="183"/>
        <v>0</v>
      </c>
      <c r="QEH23" s="501">
        <f t="shared" ca="1" si="183"/>
        <v>0</v>
      </c>
      <c r="QEI23" s="501">
        <f t="shared" ca="1" si="183"/>
        <v>0</v>
      </c>
      <c r="QEJ23" s="501">
        <f t="shared" ca="1" si="183"/>
        <v>0</v>
      </c>
      <c r="QEK23" s="501">
        <f t="shared" ca="1" si="183"/>
        <v>0</v>
      </c>
      <c r="QEL23" s="501">
        <f t="shared" ca="1" si="183"/>
        <v>0</v>
      </c>
      <c r="QEM23" s="501">
        <f t="shared" ca="1" si="183"/>
        <v>0</v>
      </c>
      <c r="QEN23" s="501">
        <f t="shared" ca="1" si="183"/>
        <v>0</v>
      </c>
      <c r="QEO23" s="501">
        <f t="shared" ca="1" si="183"/>
        <v>0</v>
      </c>
      <c r="QEP23" s="501">
        <f t="shared" ca="1" si="183"/>
        <v>0</v>
      </c>
      <c r="QEQ23" s="501">
        <f t="shared" ca="1" si="183"/>
        <v>0</v>
      </c>
      <c r="QER23" s="501">
        <f t="shared" ca="1" si="183"/>
        <v>0</v>
      </c>
      <c r="QES23" s="501">
        <f t="shared" ca="1" si="183"/>
        <v>0</v>
      </c>
      <c r="QET23" s="501">
        <f t="shared" ca="1" si="183"/>
        <v>0</v>
      </c>
      <c r="QEU23" s="501">
        <f t="shared" ca="1" si="183"/>
        <v>0</v>
      </c>
      <c r="QEV23" s="501">
        <f t="shared" ca="1" si="183"/>
        <v>0</v>
      </c>
      <c r="QEW23" s="501">
        <f t="shared" ca="1" si="183"/>
        <v>0</v>
      </c>
      <c r="QEX23" s="501">
        <f t="shared" ca="1" si="183"/>
        <v>0</v>
      </c>
      <c r="QEY23" s="501">
        <f t="shared" ca="1" si="183"/>
        <v>0</v>
      </c>
      <c r="QEZ23" s="501">
        <f t="shared" ca="1" si="183"/>
        <v>0</v>
      </c>
      <c r="QFA23" s="501">
        <f t="shared" ref="QFA23:QHL23" ca="1" si="184">QFA23</f>
        <v>0</v>
      </c>
      <c r="QFB23" s="501">
        <f t="shared" ca="1" si="184"/>
        <v>0</v>
      </c>
      <c r="QFC23" s="501">
        <f t="shared" ca="1" si="184"/>
        <v>0</v>
      </c>
      <c r="QFD23" s="501">
        <f t="shared" ca="1" si="184"/>
        <v>0</v>
      </c>
      <c r="QFE23" s="501">
        <f t="shared" ca="1" si="184"/>
        <v>0</v>
      </c>
      <c r="QFF23" s="501">
        <f t="shared" ca="1" si="184"/>
        <v>0</v>
      </c>
      <c r="QFG23" s="501">
        <f t="shared" ca="1" si="184"/>
        <v>0</v>
      </c>
      <c r="QFH23" s="501">
        <f t="shared" ca="1" si="184"/>
        <v>0</v>
      </c>
      <c r="QFI23" s="501">
        <f t="shared" ca="1" si="184"/>
        <v>0</v>
      </c>
      <c r="QFJ23" s="501">
        <f t="shared" ca="1" si="184"/>
        <v>0</v>
      </c>
      <c r="QFK23" s="501">
        <f t="shared" ca="1" si="184"/>
        <v>0</v>
      </c>
      <c r="QFL23" s="501">
        <f t="shared" ca="1" si="184"/>
        <v>0</v>
      </c>
      <c r="QFM23" s="501">
        <f t="shared" ca="1" si="184"/>
        <v>0</v>
      </c>
      <c r="QFN23" s="501">
        <f t="shared" ca="1" si="184"/>
        <v>0</v>
      </c>
      <c r="QFO23" s="501">
        <f t="shared" ca="1" si="184"/>
        <v>0</v>
      </c>
      <c r="QFP23" s="501">
        <f t="shared" ca="1" si="184"/>
        <v>0</v>
      </c>
      <c r="QFQ23" s="501">
        <f t="shared" ca="1" si="184"/>
        <v>0</v>
      </c>
      <c r="QFR23" s="501">
        <f t="shared" ca="1" si="184"/>
        <v>0</v>
      </c>
      <c r="QFS23" s="501">
        <f t="shared" ca="1" si="184"/>
        <v>0</v>
      </c>
      <c r="QFT23" s="501">
        <f t="shared" ca="1" si="184"/>
        <v>0</v>
      </c>
      <c r="QFU23" s="501">
        <f t="shared" ca="1" si="184"/>
        <v>0</v>
      </c>
      <c r="QFV23" s="501">
        <f t="shared" ca="1" si="184"/>
        <v>0</v>
      </c>
      <c r="QFW23" s="501">
        <f t="shared" ca="1" si="184"/>
        <v>0</v>
      </c>
      <c r="QFX23" s="501">
        <f t="shared" ca="1" si="184"/>
        <v>0</v>
      </c>
      <c r="QFY23" s="501">
        <f t="shared" ca="1" si="184"/>
        <v>0</v>
      </c>
      <c r="QFZ23" s="501">
        <f t="shared" ca="1" si="184"/>
        <v>0</v>
      </c>
      <c r="QGA23" s="501">
        <f t="shared" ca="1" si="184"/>
        <v>0</v>
      </c>
      <c r="QGB23" s="501">
        <f t="shared" ca="1" si="184"/>
        <v>0</v>
      </c>
      <c r="QGC23" s="501">
        <f t="shared" ca="1" si="184"/>
        <v>0</v>
      </c>
      <c r="QGD23" s="501">
        <f t="shared" ca="1" si="184"/>
        <v>0</v>
      </c>
      <c r="QGE23" s="501">
        <f t="shared" ca="1" si="184"/>
        <v>0</v>
      </c>
      <c r="QGF23" s="501">
        <f t="shared" ca="1" si="184"/>
        <v>0</v>
      </c>
      <c r="QGG23" s="501">
        <f t="shared" ca="1" si="184"/>
        <v>0</v>
      </c>
      <c r="QGH23" s="501">
        <f t="shared" ca="1" si="184"/>
        <v>0</v>
      </c>
      <c r="QGI23" s="501">
        <f t="shared" ca="1" si="184"/>
        <v>0</v>
      </c>
      <c r="QGJ23" s="501">
        <f t="shared" ca="1" si="184"/>
        <v>0</v>
      </c>
      <c r="QGK23" s="501">
        <f t="shared" ca="1" si="184"/>
        <v>0</v>
      </c>
      <c r="QGL23" s="501">
        <f t="shared" ca="1" si="184"/>
        <v>0</v>
      </c>
      <c r="QGM23" s="501">
        <f t="shared" ca="1" si="184"/>
        <v>0</v>
      </c>
      <c r="QGN23" s="501">
        <f t="shared" ca="1" si="184"/>
        <v>0</v>
      </c>
      <c r="QGO23" s="501">
        <f t="shared" ca="1" si="184"/>
        <v>0</v>
      </c>
      <c r="QGP23" s="501">
        <f t="shared" ca="1" si="184"/>
        <v>0</v>
      </c>
      <c r="QGQ23" s="501">
        <f t="shared" ca="1" si="184"/>
        <v>0</v>
      </c>
      <c r="QGR23" s="501">
        <f t="shared" ca="1" si="184"/>
        <v>0</v>
      </c>
      <c r="QGS23" s="501">
        <f t="shared" ca="1" si="184"/>
        <v>0</v>
      </c>
      <c r="QGT23" s="501">
        <f t="shared" ca="1" si="184"/>
        <v>0</v>
      </c>
      <c r="QGU23" s="501">
        <f t="shared" ca="1" si="184"/>
        <v>0</v>
      </c>
      <c r="QGV23" s="501">
        <f t="shared" ca="1" si="184"/>
        <v>0</v>
      </c>
      <c r="QGW23" s="501">
        <f t="shared" ca="1" si="184"/>
        <v>0</v>
      </c>
      <c r="QGX23" s="501">
        <f t="shared" ca="1" si="184"/>
        <v>0</v>
      </c>
      <c r="QGY23" s="501">
        <f t="shared" ca="1" si="184"/>
        <v>0</v>
      </c>
      <c r="QGZ23" s="501">
        <f t="shared" ca="1" si="184"/>
        <v>0</v>
      </c>
      <c r="QHA23" s="501">
        <f t="shared" ca="1" si="184"/>
        <v>0</v>
      </c>
      <c r="QHB23" s="501">
        <f t="shared" ca="1" si="184"/>
        <v>0</v>
      </c>
      <c r="QHC23" s="501">
        <f t="shared" ca="1" si="184"/>
        <v>0</v>
      </c>
      <c r="QHD23" s="501">
        <f t="shared" ca="1" si="184"/>
        <v>0</v>
      </c>
      <c r="QHE23" s="501">
        <f t="shared" ca="1" si="184"/>
        <v>0</v>
      </c>
      <c r="QHF23" s="501">
        <f t="shared" ca="1" si="184"/>
        <v>0</v>
      </c>
      <c r="QHG23" s="501">
        <f t="shared" ca="1" si="184"/>
        <v>0</v>
      </c>
      <c r="QHH23" s="501">
        <f t="shared" ca="1" si="184"/>
        <v>0</v>
      </c>
      <c r="QHI23" s="501">
        <f t="shared" ca="1" si="184"/>
        <v>0</v>
      </c>
      <c r="QHJ23" s="501">
        <f t="shared" ca="1" si="184"/>
        <v>0</v>
      </c>
      <c r="QHK23" s="501">
        <f t="shared" ca="1" si="184"/>
        <v>0</v>
      </c>
      <c r="QHL23" s="501">
        <f t="shared" ca="1" si="184"/>
        <v>0</v>
      </c>
      <c r="QHM23" s="501">
        <f t="shared" ref="QHM23:QJX23" ca="1" si="185">QHM23</f>
        <v>0</v>
      </c>
      <c r="QHN23" s="501">
        <f t="shared" ca="1" si="185"/>
        <v>0</v>
      </c>
      <c r="QHO23" s="501">
        <f t="shared" ca="1" si="185"/>
        <v>0</v>
      </c>
      <c r="QHP23" s="501">
        <f t="shared" ca="1" si="185"/>
        <v>0</v>
      </c>
      <c r="QHQ23" s="501">
        <f t="shared" ca="1" si="185"/>
        <v>0</v>
      </c>
      <c r="QHR23" s="501">
        <f t="shared" ca="1" si="185"/>
        <v>0</v>
      </c>
      <c r="QHS23" s="501">
        <f t="shared" ca="1" si="185"/>
        <v>0</v>
      </c>
      <c r="QHT23" s="501">
        <f t="shared" ca="1" si="185"/>
        <v>0</v>
      </c>
      <c r="QHU23" s="501">
        <f t="shared" ca="1" si="185"/>
        <v>0</v>
      </c>
      <c r="QHV23" s="501">
        <f t="shared" ca="1" si="185"/>
        <v>0</v>
      </c>
      <c r="QHW23" s="501">
        <f t="shared" ca="1" si="185"/>
        <v>0</v>
      </c>
      <c r="QHX23" s="501">
        <f t="shared" ca="1" si="185"/>
        <v>0</v>
      </c>
      <c r="QHY23" s="501">
        <f t="shared" ca="1" si="185"/>
        <v>0</v>
      </c>
      <c r="QHZ23" s="501">
        <f t="shared" ca="1" si="185"/>
        <v>0</v>
      </c>
      <c r="QIA23" s="501">
        <f t="shared" ca="1" si="185"/>
        <v>0</v>
      </c>
      <c r="QIB23" s="501">
        <f t="shared" ca="1" si="185"/>
        <v>0</v>
      </c>
      <c r="QIC23" s="501">
        <f t="shared" ca="1" si="185"/>
        <v>0</v>
      </c>
      <c r="QID23" s="501">
        <f t="shared" ca="1" si="185"/>
        <v>0</v>
      </c>
      <c r="QIE23" s="501">
        <f t="shared" ca="1" si="185"/>
        <v>0</v>
      </c>
      <c r="QIF23" s="501">
        <f t="shared" ca="1" si="185"/>
        <v>0</v>
      </c>
      <c r="QIG23" s="501">
        <f t="shared" ca="1" si="185"/>
        <v>0</v>
      </c>
      <c r="QIH23" s="501">
        <f t="shared" ca="1" si="185"/>
        <v>0</v>
      </c>
      <c r="QII23" s="501">
        <f t="shared" ca="1" si="185"/>
        <v>0</v>
      </c>
      <c r="QIJ23" s="501">
        <f t="shared" ca="1" si="185"/>
        <v>0</v>
      </c>
      <c r="QIK23" s="501">
        <f t="shared" ca="1" si="185"/>
        <v>0</v>
      </c>
      <c r="QIL23" s="501">
        <f t="shared" ca="1" si="185"/>
        <v>0</v>
      </c>
      <c r="QIM23" s="501">
        <f t="shared" ca="1" si="185"/>
        <v>0</v>
      </c>
      <c r="QIN23" s="501">
        <f t="shared" ca="1" si="185"/>
        <v>0</v>
      </c>
      <c r="QIO23" s="501">
        <f t="shared" ca="1" si="185"/>
        <v>0</v>
      </c>
      <c r="QIP23" s="501">
        <f t="shared" ca="1" si="185"/>
        <v>0</v>
      </c>
      <c r="QIQ23" s="501">
        <f t="shared" ca="1" si="185"/>
        <v>0</v>
      </c>
      <c r="QIR23" s="501">
        <f t="shared" ca="1" si="185"/>
        <v>0</v>
      </c>
      <c r="QIS23" s="501">
        <f t="shared" ca="1" si="185"/>
        <v>0</v>
      </c>
      <c r="QIT23" s="501">
        <f t="shared" ca="1" si="185"/>
        <v>0</v>
      </c>
      <c r="QIU23" s="501">
        <f t="shared" ca="1" si="185"/>
        <v>0</v>
      </c>
      <c r="QIV23" s="501">
        <f t="shared" ca="1" si="185"/>
        <v>0</v>
      </c>
      <c r="QIW23" s="501">
        <f t="shared" ca="1" si="185"/>
        <v>0</v>
      </c>
      <c r="QIX23" s="501">
        <f t="shared" ca="1" si="185"/>
        <v>0</v>
      </c>
      <c r="QIY23" s="501">
        <f t="shared" ca="1" si="185"/>
        <v>0</v>
      </c>
      <c r="QIZ23" s="501">
        <f t="shared" ca="1" si="185"/>
        <v>0</v>
      </c>
      <c r="QJA23" s="501">
        <f t="shared" ca="1" si="185"/>
        <v>0</v>
      </c>
      <c r="QJB23" s="501">
        <f t="shared" ca="1" si="185"/>
        <v>0</v>
      </c>
      <c r="QJC23" s="501">
        <f t="shared" ca="1" si="185"/>
        <v>0</v>
      </c>
      <c r="QJD23" s="501">
        <f t="shared" ca="1" si="185"/>
        <v>0</v>
      </c>
      <c r="QJE23" s="501">
        <f t="shared" ca="1" si="185"/>
        <v>0</v>
      </c>
      <c r="QJF23" s="501">
        <f t="shared" ca="1" si="185"/>
        <v>0</v>
      </c>
      <c r="QJG23" s="501">
        <f t="shared" ca="1" si="185"/>
        <v>0</v>
      </c>
      <c r="QJH23" s="501">
        <f t="shared" ca="1" si="185"/>
        <v>0</v>
      </c>
      <c r="QJI23" s="501">
        <f t="shared" ca="1" si="185"/>
        <v>0</v>
      </c>
      <c r="QJJ23" s="501">
        <f t="shared" ca="1" si="185"/>
        <v>0</v>
      </c>
      <c r="QJK23" s="501">
        <f t="shared" ca="1" si="185"/>
        <v>0</v>
      </c>
      <c r="QJL23" s="501">
        <f t="shared" ca="1" si="185"/>
        <v>0</v>
      </c>
      <c r="QJM23" s="501">
        <f t="shared" ca="1" si="185"/>
        <v>0</v>
      </c>
      <c r="QJN23" s="501">
        <f t="shared" ca="1" si="185"/>
        <v>0</v>
      </c>
      <c r="QJO23" s="501">
        <f t="shared" ca="1" si="185"/>
        <v>0</v>
      </c>
      <c r="QJP23" s="501">
        <f t="shared" ca="1" si="185"/>
        <v>0</v>
      </c>
      <c r="QJQ23" s="501">
        <f t="shared" ca="1" si="185"/>
        <v>0</v>
      </c>
      <c r="QJR23" s="501">
        <f t="shared" ca="1" si="185"/>
        <v>0</v>
      </c>
      <c r="QJS23" s="501">
        <f t="shared" ca="1" si="185"/>
        <v>0</v>
      </c>
      <c r="QJT23" s="501">
        <f t="shared" ca="1" si="185"/>
        <v>0</v>
      </c>
      <c r="QJU23" s="501">
        <f t="shared" ca="1" si="185"/>
        <v>0</v>
      </c>
      <c r="QJV23" s="501">
        <f t="shared" ca="1" si="185"/>
        <v>0</v>
      </c>
      <c r="QJW23" s="501">
        <f t="shared" ca="1" si="185"/>
        <v>0</v>
      </c>
      <c r="QJX23" s="501">
        <f t="shared" ca="1" si="185"/>
        <v>0</v>
      </c>
      <c r="QJY23" s="501">
        <f t="shared" ref="QJY23:QMJ23" ca="1" si="186">QJY23</f>
        <v>0</v>
      </c>
      <c r="QJZ23" s="501">
        <f t="shared" ca="1" si="186"/>
        <v>0</v>
      </c>
      <c r="QKA23" s="501">
        <f t="shared" ca="1" si="186"/>
        <v>0</v>
      </c>
      <c r="QKB23" s="501">
        <f t="shared" ca="1" si="186"/>
        <v>0</v>
      </c>
      <c r="QKC23" s="501">
        <f t="shared" ca="1" si="186"/>
        <v>0</v>
      </c>
      <c r="QKD23" s="501">
        <f t="shared" ca="1" si="186"/>
        <v>0</v>
      </c>
      <c r="QKE23" s="501">
        <f t="shared" ca="1" si="186"/>
        <v>0</v>
      </c>
      <c r="QKF23" s="501">
        <f t="shared" ca="1" si="186"/>
        <v>0</v>
      </c>
      <c r="QKG23" s="501">
        <f t="shared" ca="1" si="186"/>
        <v>0</v>
      </c>
      <c r="QKH23" s="501">
        <f t="shared" ca="1" si="186"/>
        <v>0</v>
      </c>
      <c r="QKI23" s="501">
        <f t="shared" ca="1" si="186"/>
        <v>0</v>
      </c>
      <c r="QKJ23" s="501">
        <f t="shared" ca="1" si="186"/>
        <v>0</v>
      </c>
      <c r="QKK23" s="501">
        <f t="shared" ca="1" si="186"/>
        <v>0</v>
      </c>
      <c r="QKL23" s="501">
        <f t="shared" ca="1" si="186"/>
        <v>0</v>
      </c>
      <c r="QKM23" s="501">
        <f t="shared" ca="1" si="186"/>
        <v>0</v>
      </c>
      <c r="QKN23" s="501">
        <f t="shared" ca="1" si="186"/>
        <v>0</v>
      </c>
      <c r="QKO23" s="501">
        <f t="shared" ca="1" si="186"/>
        <v>0</v>
      </c>
      <c r="QKP23" s="501">
        <f t="shared" ca="1" si="186"/>
        <v>0</v>
      </c>
      <c r="QKQ23" s="501">
        <f t="shared" ca="1" si="186"/>
        <v>0</v>
      </c>
      <c r="QKR23" s="501">
        <f t="shared" ca="1" si="186"/>
        <v>0</v>
      </c>
      <c r="QKS23" s="501">
        <f t="shared" ca="1" si="186"/>
        <v>0</v>
      </c>
      <c r="QKT23" s="501">
        <f t="shared" ca="1" si="186"/>
        <v>0</v>
      </c>
      <c r="QKU23" s="501">
        <f t="shared" ca="1" si="186"/>
        <v>0</v>
      </c>
      <c r="QKV23" s="501">
        <f t="shared" ca="1" si="186"/>
        <v>0</v>
      </c>
      <c r="QKW23" s="501">
        <f t="shared" ca="1" si="186"/>
        <v>0</v>
      </c>
      <c r="QKX23" s="501">
        <f t="shared" ca="1" si="186"/>
        <v>0</v>
      </c>
      <c r="QKY23" s="501">
        <f t="shared" ca="1" si="186"/>
        <v>0</v>
      </c>
      <c r="QKZ23" s="501">
        <f t="shared" ca="1" si="186"/>
        <v>0</v>
      </c>
      <c r="QLA23" s="501">
        <f t="shared" ca="1" si="186"/>
        <v>0</v>
      </c>
      <c r="QLB23" s="501">
        <f t="shared" ca="1" si="186"/>
        <v>0</v>
      </c>
      <c r="QLC23" s="501">
        <f t="shared" ca="1" si="186"/>
        <v>0</v>
      </c>
      <c r="QLD23" s="501">
        <f t="shared" ca="1" si="186"/>
        <v>0</v>
      </c>
      <c r="QLE23" s="501">
        <f t="shared" ca="1" si="186"/>
        <v>0</v>
      </c>
      <c r="QLF23" s="501">
        <f t="shared" ca="1" si="186"/>
        <v>0</v>
      </c>
      <c r="QLG23" s="501">
        <f t="shared" ca="1" si="186"/>
        <v>0</v>
      </c>
      <c r="QLH23" s="501">
        <f t="shared" ca="1" si="186"/>
        <v>0</v>
      </c>
      <c r="QLI23" s="501">
        <f t="shared" ca="1" si="186"/>
        <v>0</v>
      </c>
      <c r="QLJ23" s="501">
        <f t="shared" ca="1" si="186"/>
        <v>0</v>
      </c>
      <c r="QLK23" s="501">
        <f t="shared" ca="1" si="186"/>
        <v>0</v>
      </c>
      <c r="QLL23" s="501">
        <f t="shared" ca="1" si="186"/>
        <v>0</v>
      </c>
      <c r="QLM23" s="501">
        <f t="shared" ca="1" si="186"/>
        <v>0</v>
      </c>
      <c r="QLN23" s="501">
        <f t="shared" ca="1" si="186"/>
        <v>0</v>
      </c>
      <c r="QLO23" s="501">
        <f t="shared" ca="1" si="186"/>
        <v>0</v>
      </c>
      <c r="QLP23" s="501">
        <f t="shared" ca="1" si="186"/>
        <v>0</v>
      </c>
      <c r="QLQ23" s="501">
        <f t="shared" ca="1" si="186"/>
        <v>0</v>
      </c>
      <c r="QLR23" s="501">
        <f t="shared" ca="1" si="186"/>
        <v>0</v>
      </c>
      <c r="QLS23" s="501">
        <f t="shared" ca="1" si="186"/>
        <v>0</v>
      </c>
      <c r="QLT23" s="501">
        <f t="shared" ca="1" si="186"/>
        <v>0</v>
      </c>
      <c r="QLU23" s="501">
        <f t="shared" ca="1" si="186"/>
        <v>0</v>
      </c>
      <c r="QLV23" s="501">
        <f t="shared" ca="1" si="186"/>
        <v>0</v>
      </c>
      <c r="QLW23" s="501">
        <f t="shared" ca="1" si="186"/>
        <v>0</v>
      </c>
      <c r="QLX23" s="501">
        <f t="shared" ca="1" si="186"/>
        <v>0</v>
      </c>
      <c r="QLY23" s="501">
        <f t="shared" ca="1" si="186"/>
        <v>0</v>
      </c>
      <c r="QLZ23" s="501">
        <f t="shared" ca="1" si="186"/>
        <v>0</v>
      </c>
      <c r="QMA23" s="501">
        <f t="shared" ca="1" si="186"/>
        <v>0</v>
      </c>
      <c r="QMB23" s="501">
        <f t="shared" ca="1" si="186"/>
        <v>0</v>
      </c>
      <c r="QMC23" s="501">
        <f t="shared" ca="1" si="186"/>
        <v>0</v>
      </c>
      <c r="QMD23" s="501">
        <f t="shared" ca="1" si="186"/>
        <v>0</v>
      </c>
      <c r="QME23" s="501">
        <f t="shared" ca="1" si="186"/>
        <v>0</v>
      </c>
      <c r="QMF23" s="501">
        <f t="shared" ca="1" si="186"/>
        <v>0</v>
      </c>
      <c r="QMG23" s="501">
        <f t="shared" ca="1" si="186"/>
        <v>0</v>
      </c>
      <c r="QMH23" s="501">
        <f t="shared" ca="1" si="186"/>
        <v>0</v>
      </c>
      <c r="QMI23" s="501">
        <f t="shared" ca="1" si="186"/>
        <v>0</v>
      </c>
      <c r="QMJ23" s="501">
        <f t="shared" ca="1" si="186"/>
        <v>0</v>
      </c>
      <c r="QMK23" s="501">
        <f t="shared" ref="QMK23:QOV23" ca="1" si="187">QMK23</f>
        <v>0</v>
      </c>
      <c r="QML23" s="501">
        <f t="shared" ca="1" si="187"/>
        <v>0</v>
      </c>
      <c r="QMM23" s="501">
        <f t="shared" ca="1" si="187"/>
        <v>0</v>
      </c>
      <c r="QMN23" s="501">
        <f t="shared" ca="1" si="187"/>
        <v>0</v>
      </c>
      <c r="QMO23" s="501">
        <f t="shared" ca="1" si="187"/>
        <v>0</v>
      </c>
      <c r="QMP23" s="501">
        <f t="shared" ca="1" si="187"/>
        <v>0</v>
      </c>
      <c r="QMQ23" s="501">
        <f t="shared" ca="1" si="187"/>
        <v>0</v>
      </c>
      <c r="QMR23" s="501">
        <f t="shared" ca="1" si="187"/>
        <v>0</v>
      </c>
      <c r="QMS23" s="501">
        <f t="shared" ca="1" si="187"/>
        <v>0</v>
      </c>
      <c r="QMT23" s="501">
        <f t="shared" ca="1" si="187"/>
        <v>0</v>
      </c>
      <c r="QMU23" s="501">
        <f t="shared" ca="1" si="187"/>
        <v>0</v>
      </c>
      <c r="QMV23" s="501">
        <f t="shared" ca="1" si="187"/>
        <v>0</v>
      </c>
      <c r="QMW23" s="501">
        <f t="shared" ca="1" si="187"/>
        <v>0</v>
      </c>
      <c r="QMX23" s="501">
        <f t="shared" ca="1" si="187"/>
        <v>0</v>
      </c>
      <c r="QMY23" s="501">
        <f t="shared" ca="1" si="187"/>
        <v>0</v>
      </c>
      <c r="QMZ23" s="501">
        <f t="shared" ca="1" si="187"/>
        <v>0</v>
      </c>
      <c r="QNA23" s="501">
        <f t="shared" ca="1" si="187"/>
        <v>0</v>
      </c>
      <c r="QNB23" s="501">
        <f t="shared" ca="1" si="187"/>
        <v>0</v>
      </c>
      <c r="QNC23" s="501">
        <f t="shared" ca="1" si="187"/>
        <v>0</v>
      </c>
      <c r="QND23" s="501">
        <f t="shared" ca="1" si="187"/>
        <v>0</v>
      </c>
      <c r="QNE23" s="501">
        <f t="shared" ca="1" si="187"/>
        <v>0</v>
      </c>
      <c r="QNF23" s="501">
        <f t="shared" ca="1" si="187"/>
        <v>0</v>
      </c>
      <c r="QNG23" s="501">
        <f t="shared" ca="1" si="187"/>
        <v>0</v>
      </c>
      <c r="QNH23" s="501">
        <f t="shared" ca="1" si="187"/>
        <v>0</v>
      </c>
      <c r="QNI23" s="501">
        <f t="shared" ca="1" si="187"/>
        <v>0</v>
      </c>
      <c r="QNJ23" s="501">
        <f t="shared" ca="1" si="187"/>
        <v>0</v>
      </c>
      <c r="QNK23" s="501">
        <f t="shared" ca="1" si="187"/>
        <v>0</v>
      </c>
      <c r="QNL23" s="501">
        <f t="shared" ca="1" si="187"/>
        <v>0</v>
      </c>
      <c r="QNM23" s="501">
        <f t="shared" ca="1" si="187"/>
        <v>0</v>
      </c>
      <c r="QNN23" s="501">
        <f t="shared" ca="1" si="187"/>
        <v>0</v>
      </c>
      <c r="QNO23" s="501">
        <f t="shared" ca="1" si="187"/>
        <v>0</v>
      </c>
      <c r="QNP23" s="501">
        <f t="shared" ca="1" si="187"/>
        <v>0</v>
      </c>
      <c r="QNQ23" s="501">
        <f t="shared" ca="1" si="187"/>
        <v>0</v>
      </c>
      <c r="QNR23" s="501">
        <f t="shared" ca="1" si="187"/>
        <v>0</v>
      </c>
      <c r="QNS23" s="501">
        <f t="shared" ca="1" si="187"/>
        <v>0</v>
      </c>
      <c r="QNT23" s="501">
        <f t="shared" ca="1" si="187"/>
        <v>0</v>
      </c>
      <c r="QNU23" s="501">
        <f t="shared" ca="1" si="187"/>
        <v>0</v>
      </c>
      <c r="QNV23" s="501">
        <f t="shared" ca="1" si="187"/>
        <v>0</v>
      </c>
      <c r="QNW23" s="501">
        <f t="shared" ca="1" si="187"/>
        <v>0</v>
      </c>
      <c r="QNX23" s="501">
        <f t="shared" ca="1" si="187"/>
        <v>0</v>
      </c>
      <c r="QNY23" s="501">
        <f t="shared" ca="1" si="187"/>
        <v>0</v>
      </c>
      <c r="QNZ23" s="501">
        <f t="shared" ca="1" si="187"/>
        <v>0</v>
      </c>
      <c r="QOA23" s="501">
        <f t="shared" ca="1" si="187"/>
        <v>0</v>
      </c>
      <c r="QOB23" s="501">
        <f t="shared" ca="1" si="187"/>
        <v>0</v>
      </c>
      <c r="QOC23" s="501">
        <f t="shared" ca="1" si="187"/>
        <v>0</v>
      </c>
      <c r="QOD23" s="501">
        <f t="shared" ca="1" si="187"/>
        <v>0</v>
      </c>
      <c r="QOE23" s="501">
        <f t="shared" ca="1" si="187"/>
        <v>0</v>
      </c>
      <c r="QOF23" s="501">
        <f t="shared" ca="1" si="187"/>
        <v>0</v>
      </c>
      <c r="QOG23" s="501">
        <f t="shared" ca="1" si="187"/>
        <v>0</v>
      </c>
      <c r="QOH23" s="501">
        <f t="shared" ca="1" si="187"/>
        <v>0</v>
      </c>
      <c r="QOI23" s="501">
        <f t="shared" ca="1" si="187"/>
        <v>0</v>
      </c>
      <c r="QOJ23" s="501">
        <f t="shared" ca="1" si="187"/>
        <v>0</v>
      </c>
      <c r="QOK23" s="501">
        <f t="shared" ca="1" si="187"/>
        <v>0</v>
      </c>
      <c r="QOL23" s="501">
        <f t="shared" ca="1" si="187"/>
        <v>0</v>
      </c>
      <c r="QOM23" s="501">
        <f t="shared" ca="1" si="187"/>
        <v>0</v>
      </c>
      <c r="QON23" s="501">
        <f t="shared" ca="1" si="187"/>
        <v>0</v>
      </c>
      <c r="QOO23" s="501">
        <f t="shared" ca="1" si="187"/>
        <v>0</v>
      </c>
      <c r="QOP23" s="501">
        <f t="shared" ca="1" si="187"/>
        <v>0</v>
      </c>
      <c r="QOQ23" s="501">
        <f t="shared" ca="1" si="187"/>
        <v>0</v>
      </c>
      <c r="QOR23" s="501">
        <f t="shared" ca="1" si="187"/>
        <v>0</v>
      </c>
      <c r="QOS23" s="501">
        <f t="shared" ca="1" si="187"/>
        <v>0</v>
      </c>
      <c r="QOT23" s="501">
        <f t="shared" ca="1" si="187"/>
        <v>0</v>
      </c>
      <c r="QOU23" s="501">
        <f t="shared" ca="1" si="187"/>
        <v>0</v>
      </c>
      <c r="QOV23" s="501">
        <f t="shared" ca="1" si="187"/>
        <v>0</v>
      </c>
      <c r="QOW23" s="501">
        <f t="shared" ref="QOW23:QRH23" ca="1" si="188">QOW23</f>
        <v>0</v>
      </c>
      <c r="QOX23" s="501">
        <f t="shared" ca="1" si="188"/>
        <v>0</v>
      </c>
      <c r="QOY23" s="501">
        <f t="shared" ca="1" si="188"/>
        <v>0</v>
      </c>
      <c r="QOZ23" s="501">
        <f t="shared" ca="1" si="188"/>
        <v>0</v>
      </c>
      <c r="QPA23" s="501">
        <f t="shared" ca="1" si="188"/>
        <v>0</v>
      </c>
      <c r="QPB23" s="501">
        <f t="shared" ca="1" si="188"/>
        <v>0</v>
      </c>
      <c r="QPC23" s="501">
        <f t="shared" ca="1" si="188"/>
        <v>0</v>
      </c>
      <c r="QPD23" s="501">
        <f t="shared" ca="1" si="188"/>
        <v>0</v>
      </c>
      <c r="QPE23" s="501">
        <f t="shared" ca="1" si="188"/>
        <v>0</v>
      </c>
      <c r="QPF23" s="501">
        <f t="shared" ca="1" si="188"/>
        <v>0</v>
      </c>
      <c r="QPG23" s="501">
        <f t="shared" ca="1" si="188"/>
        <v>0</v>
      </c>
      <c r="QPH23" s="501">
        <f t="shared" ca="1" si="188"/>
        <v>0</v>
      </c>
      <c r="QPI23" s="501">
        <f t="shared" ca="1" si="188"/>
        <v>0</v>
      </c>
      <c r="QPJ23" s="501">
        <f t="shared" ca="1" si="188"/>
        <v>0</v>
      </c>
      <c r="QPK23" s="501">
        <f t="shared" ca="1" si="188"/>
        <v>0</v>
      </c>
      <c r="QPL23" s="501">
        <f t="shared" ca="1" si="188"/>
        <v>0</v>
      </c>
      <c r="QPM23" s="501">
        <f t="shared" ca="1" si="188"/>
        <v>0</v>
      </c>
      <c r="QPN23" s="501">
        <f t="shared" ca="1" si="188"/>
        <v>0</v>
      </c>
      <c r="QPO23" s="501">
        <f t="shared" ca="1" si="188"/>
        <v>0</v>
      </c>
      <c r="QPP23" s="501">
        <f t="shared" ca="1" si="188"/>
        <v>0</v>
      </c>
      <c r="QPQ23" s="501">
        <f t="shared" ca="1" si="188"/>
        <v>0</v>
      </c>
      <c r="QPR23" s="501">
        <f t="shared" ca="1" si="188"/>
        <v>0</v>
      </c>
      <c r="QPS23" s="501">
        <f t="shared" ca="1" si="188"/>
        <v>0</v>
      </c>
      <c r="QPT23" s="501">
        <f t="shared" ca="1" si="188"/>
        <v>0</v>
      </c>
      <c r="QPU23" s="501">
        <f t="shared" ca="1" si="188"/>
        <v>0</v>
      </c>
      <c r="QPV23" s="501">
        <f t="shared" ca="1" si="188"/>
        <v>0</v>
      </c>
      <c r="QPW23" s="501">
        <f t="shared" ca="1" si="188"/>
        <v>0</v>
      </c>
      <c r="QPX23" s="501">
        <f t="shared" ca="1" si="188"/>
        <v>0</v>
      </c>
      <c r="QPY23" s="501">
        <f t="shared" ca="1" si="188"/>
        <v>0</v>
      </c>
      <c r="QPZ23" s="501">
        <f t="shared" ca="1" si="188"/>
        <v>0</v>
      </c>
      <c r="QQA23" s="501">
        <f t="shared" ca="1" si="188"/>
        <v>0</v>
      </c>
      <c r="QQB23" s="501">
        <f t="shared" ca="1" si="188"/>
        <v>0</v>
      </c>
      <c r="QQC23" s="501">
        <f t="shared" ca="1" si="188"/>
        <v>0</v>
      </c>
      <c r="QQD23" s="501">
        <f t="shared" ca="1" si="188"/>
        <v>0</v>
      </c>
      <c r="QQE23" s="501">
        <f t="shared" ca="1" si="188"/>
        <v>0</v>
      </c>
      <c r="QQF23" s="501">
        <f t="shared" ca="1" si="188"/>
        <v>0</v>
      </c>
      <c r="QQG23" s="501">
        <f t="shared" ca="1" si="188"/>
        <v>0</v>
      </c>
      <c r="QQH23" s="501">
        <f t="shared" ca="1" si="188"/>
        <v>0</v>
      </c>
      <c r="QQI23" s="501">
        <f t="shared" ca="1" si="188"/>
        <v>0</v>
      </c>
      <c r="QQJ23" s="501">
        <f t="shared" ca="1" si="188"/>
        <v>0</v>
      </c>
      <c r="QQK23" s="501">
        <f t="shared" ca="1" si="188"/>
        <v>0</v>
      </c>
      <c r="QQL23" s="501">
        <f t="shared" ca="1" si="188"/>
        <v>0</v>
      </c>
      <c r="QQM23" s="501">
        <f t="shared" ca="1" si="188"/>
        <v>0</v>
      </c>
      <c r="QQN23" s="501">
        <f t="shared" ca="1" si="188"/>
        <v>0</v>
      </c>
      <c r="QQO23" s="501">
        <f t="shared" ca="1" si="188"/>
        <v>0</v>
      </c>
      <c r="QQP23" s="501">
        <f t="shared" ca="1" si="188"/>
        <v>0</v>
      </c>
      <c r="QQQ23" s="501">
        <f t="shared" ca="1" si="188"/>
        <v>0</v>
      </c>
      <c r="QQR23" s="501">
        <f t="shared" ca="1" si="188"/>
        <v>0</v>
      </c>
      <c r="QQS23" s="501">
        <f t="shared" ca="1" si="188"/>
        <v>0</v>
      </c>
      <c r="QQT23" s="501">
        <f t="shared" ca="1" si="188"/>
        <v>0</v>
      </c>
      <c r="QQU23" s="501">
        <f t="shared" ca="1" si="188"/>
        <v>0</v>
      </c>
      <c r="QQV23" s="501">
        <f t="shared" ca="1" si="188"/>
        <v>0</v>
      </c>
      <c r="QQW23" s="501">
        <f t="shared" ca="1" si="188"/>
        <v>0</v>
      </c>
      <c r="QQX23" s="501">
        <f t="shared" ca="1" si="188"/>
        <v>0</v>
      </c>
      <c r="QQY23" s="501">
        <f t="shared" ca="1" si="188"/>
        <v>0</v>
      </c>
      <c r="QQZ23" s="501">
        <f t="shared" ca="1" si="188"/>
        <v>0</v>
      </c>
      <c r="QRA23" s="501">
        <f t="shared" ca="1" si="188"/>
        <v>0</v>
      </c>
      <c r="QRB23" s="501">
        <f t="shared" ca="1" si="188"/>
        <v>0</v>
      </c>
      <c r="QRC23" s="501">
        <f t="shared" ca="1" si="188"/>
        <v>0</v>
      </c>
      <c r="QRD23" s="501">
        <f t="shared" ca="1" si="188"/>
        <v>0</v>
      </c>
      <c r="QRE23" s="501">
        <f t="shared" ca="1" si="188"/>
        <v>0</v>
      </c>
      <c r="QRF23" s="501">
        <f t="shared" ca="1" si="188"/>
        <v>0</v>
      </c>
      <c r="QRG23" s="501">
        <f t="shared" ca="1" si="188"/>
        <v>0</v>
      </c>
      <c r="QRH23" s="501">
        <f t="shared" ca="1" si="188"/>
        <v>0</v>
      </c>
      <c r="QRI23" s="501">
        <f t="shared" ref="QRI23:QTT23" ca="1" si="189">QRI23</f>
        <v>0</v>
      </c>
      <c r="QRJ23" s="501">
        <f t="shared" ca="1" si="189"/>
        <v>0</v>
      </c>
      <c r="QRK23" s="501">
        <f t="shared" ca="1" si="189"/>
        <v>0</v>
      </c>
      <c r="QRL23" s="501">
        <f t="shared" ca="1" si="189"/>
        <v>0</v>
      </c>
      <c r="QRM23" s="501">
        <f t="shared" ca="1" si="189"/>
        <v>0</v>
      </c>
      <c r="QRN23" s="501">
        <f t="shared" ca="1" si="189"/>
        <v>0</v>
      </c>
      <c r="QRO23" s="501">
        <f t="shared" ca="1" si="189"/>
        <v>0</v>
      </c>
      <c r="QRP23" s="501">
        <f t="shared" ca="1" si="189"/>
        <v>0</v>
      </c>
      <c r="QRQ23" s="501">
        <f t="shared" ca="1" si="189"/>
        <v>0</v>
      </c>
      <c r="QRR23" s="501">
        <f t="shared" ca="1" si="189"/>
        <v>0</v>
      </c>
      <c r="QRS23" s="501">
        <f t="shared" ca="1" si="189"/>
        <v>0</v>
      </c>
      <c r="QRT23" s="501">
        <f t="shared" ca="1" si="189"/>
        <v>0</v>
      </c>
      <c r="QRU23" s="501">
        <f t="shared" ca="1" si="189"/>
        <v>0</v>
      </c>
      <c r="QRV23" s="501">
        <f t="shared" ca="1" si="189"/>
        <v>0</v>
      </c>
      <c r="QRW23" s="501">
        <f t="shared" ca="1" si="189"/>
        <v>0</v>
      </c>
      <c r="QRX23" s="501">
        <f t="shared" ca="1" si="189"/>
        <v>0</v>
      </c>
      <c r="QRY23" s="501">
        <f t="shared" ca="1" si="189"/>
        <v>0</v>
      </c>
      <c r="QRZ23" s="501">
        <f t="shared" ca="1" si="189"/>
        <v>0</v>
      </c>
      <c r="QSA23" s="501">
        <f t="shared" ca="1" si="189"/>
        <v>0</v>
      </c>
      <c r="QSB23" s="501">
        <f t="shared" ca="1" si="189"/>
        <v>0</v>
      </c>
      <c r="QSC23" s="501">
        <f t="shared" ca="1" si="189"/>
        <v>0</v>
      </c>
      <c r="QSD23" s="501">
        <f t="shared" ca="1" si="189"/>
        <v>0</v>
      </c>
      <c r="QSE23" s="501">
        <f t="shared" ca="1" si="189"/>
        <v>0</v>
      </c>
      <c r="QSF23" s="501">
        <f t="shared" ca="1" si="189"/>
        <v>0</v>
      </c>
      <c r="QSG23" s="501">
        <f t="shared" ca="1" si="189"/>
        <v>0</v>
      </c>
      <c r="QSH23" s="501">
        <f t="shared" ca="1" si="189"/>
        <v>0</v>
      </c>
      <c r="QSI23" s="501">
        <f t="shared" ca="1" si="189"/>
        <v>0</v>
      </c>
      <c r="QSJ23" s="501">
        <f t="shared" ca="1" si="189"/>
        <v>0</v>
      </c>
      <c r="QSK23" s="501">
        <f t="shared" ca="1" si="189"/>
        <v>0</v>
      </c>
      <c r="QSL23" s="501">
        <f t="shared" ca="1" si="189"/>
        <v>0</v>
      </c>
      <c r="QSM23" s="501">
        <f t="shared" ca="1" si="189"/>
        <v>0</v>
      </c>
      <c r="QSN23" s="501">
        <f t="shared" ca="1" si="189"/>
        <v>0</v>
      </c>
      <c r="QSO23" s="501">
        <f t="shared" ca="1" si="189"/>
        <v>0</v>
      </c>
      <c r="QSP23" s="501">
        <f t="shared" ca="1" si="189"/>
        <v>0</v>
      </c>
      <c r="QSQ23" s="501">
        <f t="shared" ca="1" si="189"/>
        <v>0</v>
      </c>
      <c r="QSR23" s="501">
        <f t="shared" ca="1" si="189"/>
        <v>0</v>
      </c>
      <c r="QSS23" s="501">
        <f t="shared" ca="1" si="189"/>
        <v>0</v>
      </c>
      <c r="QST23" s="501">
        <f t="shared" ca="1" si="189"/>
        <v>0</v>
      </c>
      <c r="QSU23" s="501">
        <f t="shared" ca="1" si="189"/>
        <v>0</v>
      </c>
      <c r="QSV23" s="501">
        <f t="shared" ca="1" si="189"/>
        <v>0</v>
      </c>
      <c r="QSW23" s="501">
        <f t="shared" ca="1" si="189"/>
        <v>0</v>
      </c>
      <c r="QSX23" s="501">
        <f t="shared" ca="1" si="189"/>
        <v>0</v>
      </c>
      <c r="QSY23" s="501">
        <f t="shared" ca="1" si="189"/>
        <v>0</v>
      </c>
      <c r="QSZ23" s="501">
        <f t="shared" ca="1" si="189"/>
        <v>0</v>
      </c>
      <c r="QTA23" s="501">
        <f t="shared" ca="1" si="189"/>
        <v>0</v>
      </c>
      <c r="QTB23" s="501">
        <f t="shared" ca="1" si="189"/>
        <v>0</v>
      </c>
      <c r="QTC23" s="501">
        <f t="shared" ca="1" si="189"/>
        <v>0</v>
      </c>
      <c r="QTD23" s="501">
        <f t="shared" ca="1" si="189"/>
        <v>0</v>
      </c>
      <c r="QTE23" s="501">
        <f t="shared" ca="1" si="189"/>
        <v>0</v>
      </c>
      <c r="QTF23" s="501">
        <f t="shared" ca="1" si="189"/>
        <v>0</v>
      </c>
      <c r="QTG23" s="501">
        <f t="shared" ca="1" si="189"/>
        <v>0</v>
      </c>
      <c r="QTH23" s="501">
        <f t="shared" ca="1" si="189"/>
        <v>0</v>
      </c>
      <c r="QTI23" s="501">
        <f t="shared" ca="1" si="189"/>
        <v>0</v>
      </c>
      <c r="QTJ23" s="501">
        <f t="shared" ca="1" si="189"/>
        <v>0</v>
      </c>
      <c r="QTK23" s="501">
        <f t="shared" ca="1" si="189"/>
        <v>0</v>
      </c>
      <c r="QTL23" s="501">
        <f t="shared" ca="1" si="189"/>
        <v>0</v>
      </c>
      <c r="QTM23" s="501">
        <f t="shared" ca="1" si="189"/>
        <v>0</v>
      </c>
      <c r="QTN23" s="501">
        <f t="shared" ca="1" si="189"/>
        <v>0</v>
      </c>
      <c r="QTO23" s="501">
        <f t="shared" ca="1" si="189"/>
        <v>0</v>
      </c>
      <c r="QTP23" s="501">
        <f t="shared" ca="1" si="189"/>
        <v>0</v>
      </c>
      <c r="QTQ23" s="501">
        <f t="shared" ca="1" si="189"/>
        <v>0</v>
      </c>
      <c r="QTR23" s="501">
        <f t="shared" ca="1" si="189"/>
        <v>0</v>
      </c>
      <c r="QTS23" s="501">
        <f t="shared" ca="1" si="189"/>
        <v>0</v>
      </c>
      <c r="QTT23" s="501">
        <f t="shared" ca="1" si="189"/>
        <v>0</v>
      </c>
      <c r="QTU23" s="501">
        <f t="shared" ref="QTU23:QWF23" ca="1" si="190">QTU23</f>
        <v>0</v>
      </c>
      <c r="QTV23" s="501">
        <f t="shared" ca="1" si="190"/>
        <v>0</v>
      </c>
      <c r="QTW23" s="501">
        <f t="shared" ca="1" si="190"/>
        <v>0</v>
      </c>
      <c r="QTX23" s="501">
        <f t="shared" ca="1" si="190"/>
        <v>0</v>
      </c>
      <c r="QTY23" s="501">
        <f t="shared" ca="1" si="190"/>
        <v>0</v>
      </c>
      <c r="QTZ23" s="501">
        <f t="shared" ca="1" si="190"/>
        <v>0</v>
      </c>
      <c r="QUA23" s="501">
        <f t="shared" ca="1" si="190"/>
        <v>0</v>
      </c>
      <c r="QUB23" s="501">
        <f t="shared" ca="1" si="190"/>
        <v>0</v>
      </c>
      <c r="QUC23" s="501">
        <f t="shared" ca="1" si="190"/>
        <v>0</v>
      </c>
      <c r="QUD23" s="501">
        <f t="shared" ca="1" si="190"/>
        <v>0</v>
      </c>
      <c r="QUE23" s="501">
        <f t="shared" ca="1" si="190"/>
        <v>0</v>
      </c>
      <c r="QUF23" s="501">
        <f t="shared" ca="1" si="190"/>
        <v>0</v>
      </c>
      <c r="QUG23" s="501">
        <f t="shared" ca="1" si="190"/>
        <v>0</v>
      </c>
      <c r="QUH23" s="501">
        <f t="shared" ca="1" si="190"/>
        <v>0</v>
      </c>
      <c r="QUI23" s="501">
        <f t="shared" ca="1" si="190"/>
        <v>0</v>
      </c>
      <c r="QUJ23" s="501">
        <f t="shared" ca="1" si="190"/>
        <v>0</v>
      </c>
      <c r="QUK23" s="501">
        <f t="shared" ca="1" si="190"/>
        <v>0</v>
      </c>
      <c r="QUL23" s="501">
        <f t="shared" ca="1" si="190"/>
        <v>0</v>
      </c>
      <c r="QUM23" s="501">
        <f t="shared" ca="1" si="190"/>
        <v>0</v>
      </c>
      <c r="QUN23" s="501">
        <f t="shared" ca="1" si="190"/>
        <v>0</v>
      </c>
      <c r="QUO23" s="501">
        <f t="shared" ca="1" si="190"/>
        <v>0</v>
      </c>
      <c r="QUP23" s="501">
        <f t="shared" ca="1" si="190"/>
        <v>0</v>
      </c>
      <c r="QUQ23" s="501">
        <f t="shared" ca="1" si="190"/>
        <v>0</v>
      </c>
      <c r="QUR23" s="501">
        <f t="shared" ca="1" si="190"/>
        <v>0</v>
      </c>
      <c r="QUS23" s="501">
        <f t="shared" ca="1" si="190"/>
        <v>0</v>
      </c>
      <c r="QUT23" s="501">
        <f t="shared" ca="1" si="190"/>
        <v>0</v>
      </c>
      <c r="QUU23" s="501">
        <f t="shared" ca="1" si="190"/>
        <v>0</v>
      </c>
      <c r="QUV23" s="501">
        <f t="shared" ca="1" si="190"/>
        <v>0</v>
      </c>
      <c r="QUW23" s="501">
        <f t="shared" ca="1" si="190"/>
        <v>0</v>
      </c>
      <c r="QUX23" s="501">
        <f t="shared" ca="1" si="190"/>
        <v>0</v>
      </c>
      <c r="QUY23" s="501">
        <f t="shared" ca="1" si="190"/>
        <v>0</v>
      </c>
      <c r="QUZ23" s="501">
        <f t="shared" ca="1" si="190"/>
        <v>0</v>
      </c>
      <c r="QVA23" s="501">
        <f t="shared" ca="1" si="190"/>
        <v>0</v>
      </c>
      <c r="QVB23" s="501">
        <f t="shared" ca="1" si="190"/>
        <v>0</v>
      </c>
      <c r="QVC23" s="501">
        <f t="shared" ca="1" si="190"/>
        <v>0</v>
      </c>
      <c r="QVD23" s="501">
        <f t="shared" ca="1" si="190"/>
        <v>0</v>
      </c>
      <c r="QVE23" s="501">
        <f t="shared" ca="1" si="190"/>
        <v>0</v>
      </c>
      <c r="QVF23" s="501">
        <f t="shared" ca="1" si="190"/>
        <v>0</v>
      </c>
      <c r="QVG23" s="501">
        <f t="shared" ca="1" si="190"/>
        <v>0</v>
      </c>
      <c r="QVH23" s="501">
        <f t="shared" ca="1" si="190"/>
        <v>0</v>
      </c>
      <c r="QVI23" s="501">
        <f t="shared" ca="1" si="190"/>
        <v>0</v>
      </c>
      <c r="QVJ23" s="501">
        <f t="shared" ca="1" si="190"/>
        <v>0</v>
      </c>
      <c r="QVK23" s="501">
        <f t="shared" ca="1" si="190"/>
        <v>0</v>
      </c>
      <c r="QVL23" s="501">
        <f t="shared" ca="1" si="190"/>
        <v>0</v>
      </c>
      <c r="QVM23" s="501">
        <f t="shared" ca="1" si="190"/>
        <v>0</v>
      </c>
      <c r="QVN23" s="501">
        <f t="shared" ca="1" si="190"/>
        <v>0</v>
      </c>
      <c r="QVO23" s="501">
        <f t="shared" ca="1" si="190"/>
        <v>0</v>
      </c>
      <c r="QVP23" s="501">
        <f t="shared" ca="1" si="190"/>
        <v>0</v>
      </c>
      <c r="QVQ23" s="501">
        <f t="shared" ca="1" si="190"/>
        <v>0</v>
      </c>
      <c r="QVR23" s="501">
        <f t="shared" ca="1" si="190"/>
        <v>0</v>
      </c>
      <c r="QVS23" s="501">
        <f t="shared" ca="1" si="190"/>
        <v>0</v>
      </c>
      <c r="QVT23" s="501">
        <f t="shared" ca="1" si="190"/>
        <v>0</v>
      </c>
      <c r="QVU23" s="501">
        <f t="shared" ca="1" si="190"/>
        <v>0</v>
      </c>
      <c r="QVV23" s="501">
        <f t="shared" ca="1" si="190"/>
        <v>0</v>
      </c>
      <c r="QVW23" s="501">
        <f t="shared" ca="1" si="190"/>
        <v>0</v>
      </c>
      <c r="QVX23" s="501">
        <f t="shared" ca="1" si="190"/>
        <v>0</v>
      </c>
      <c r="QVY23" s="501">
        <f t="shared" ca="1" si="190"/>
        <v>0</v>
      </c>
      <c r="QVZ23" s="501">
        <f t="shared" ca="1" si="190"/>
        <v>0</v>
      </c>
      <c r="QWA23" s="501">
        <f t="shared" ca="1" si="190"/>
        <v>0</v>
      </c>
      <c r="QWB23" s="501">
        <f t="shared" ca="1" si="190"/>
        <v>0</v>
      </c>
      <c r="QWC23" s="501">
        <f t="shared" ca="1" si="190"/>
        <v>0</v>
      </c>
      <c r="QWD23" s="501">
        <f t="shared" ca="1" si="190"/>
        <v>0</v>
      </c>
      <c r="QWE23" s="501">
        <f t="shared" ca="1" si="190"/>
        <v>0</v>
      </c>
      <c r="QWF23" s="501">
        <f t="shared" ca="1" si="190"/>
        <v>0</v>
      </c>
      <c r="QWG23" s="501">
        <f t="shared" ref="QWG23:QYR23" ca="1" si="191">QWG23</f>
        <v>0</v>
      </c>
      <c r="QWH23" s="501">
        <f t="shared" ca="1" si="191"/>
        <v>0</v>
      </c>
      <c r="QWI23" s="501">
        <f t="shared" ca="1" si="191"/>
        <v>0</v>
      </c>
      <c r="QWJ23" s="501">
        <f t="shared" ca="1" si="191"/>
        <v>0</v>
      </c>
      <c r="QWK23" s="501">
        <f t="shared" ca="1" si="191"/>
        <v>0</v>
      </c>
      <c r="QWL23" s="501">
        <f t="shared" ca="1" si="191"/>
        <v>0</v>
      </c>
      <c r="QWM23" s="501">
        <f t="shared" ca="1" si="191"/>
        <v>0</v>
      </c>
      <c r="QWN23" s="501">
        <f t="shared" ca="1" si="191"/>
        <v>0</v>
      </c>
      <c r="QWO23" s="501">
        <f t="shared" ca="1" si="191"/>
        <v>0</v>
      </c>
      <c r="QWP23" s="501">
        <f t="shared" ca="1" si="191"/>
        <v>0</v>
      </c>
      <c r="QWQ23" s="501">
        <f t="shared" ca="1" si="191"/>
        <v>0</v>
      </c>
      <c r="QWR23" s="501">
        <f t="shared" ca="1" si="191"/>
        <v>0</v>
      </c>
      <c r="QWS23" s="501">
        <f t="shared" ca="1" si="191"/>
        <v>0</v>
      </c>
      <c r="QWT23" s="501">
        <f t="shared" ca="1" si="191"/>
        <v>0</v>
      </c>
      <c r="QWU23" s="501">
        <f t="shared" ca="1" si="191"/>
        <v>0</v>
      </c>
      <c r="QWV23" s="501">
        <f t="shared" ca="1" si="191"/>
        <v>0</v>
      </c>
      <c r="QWW23" s="501">
        <f t="shared" ca="1" si="191"/>
        <v>0</v>
      </c>
      <c r="QWX23" s="501">
        <f t="shared" ca="1" si="191"/>
        <v>0</v>
      </c>
      <c r="QWY23" s="501">
        <f t="shared" ca="1" si="191"/>
        <v>0</v>
      </c>
      <c r="QWZ23" s="501">
        <f t="shared" ca="1" si="191"/>
        <v>0</v>
      </c>
      <c r="QXA23" s="501">
        <f t="shared" ca="1" si="191"/>
        <v>0</v>
      </c>
      <c r="QXB23" s="501">
        <f t="shared" ca="1" si="191"/>
        <v>0</v>
      </c>
      <c r="QXC23" s="501">
        <f t="shared" ca="1" si="191"/>
        <v>0</v>
      </c>
      <c r="QXD23" s="501">
        <f t="shared" ca="1" si="191"/>
        <v>0</v>
      </c>
      <c r="QXE23" s="501">
        <f t="shared" ca="1" si="191"/>
        <v>0</v>
      </c>
      <c r="QXF23" s="501">
        <f t="shared" ca="1" si="191"/>
        <v>0</v>
      </c>
      <c r="QXG23" s="501">
        <f t="shared" ca="1" si="191"/>
        <v>0</v>
      </c>
      <c r="QXH23" s="501">
        <f t="shared" ca="1" si="191"/>
        <v>0</v>
      </c>
      <c r="QXI23" s="501">
        <f t="shared" ca="1" si="191"/>
        <v>0</v>
      </c>
      <c r="QXJ23" s="501">
        <f t="shared" ca="1" si="191"/>
        <v>0</v>
      </c>
      <c r="QXK23" s="501">
        <f t="shared" ca="1" si="191"/>
        <v>0</v>
      </c>
      <c r="QXL23" s="501">
        <f t="shared" ca="1" si="191"/>
        <v>0</v>
      </c>
      <c r="QXM23" s="501">
        <f t="shared" ca="1" si="191"/>
        <v>0</v>
      </c>
      <c r="QXN23" s="501">
        <f t="shared" ca="1" si="191"/>
        <v>0</v>
      </c>
      <c r="QXO23" s="501">
        <f t="shared" ca="1" si="191"/>
        <v>0</v>
      </c>
      <c r="QXP23" s="501">
        <f t="shared" ca="1" si="191"/>
        <v>0</v>
      </c>
      <c r="QXQ23" s="501">
        <f t="shared" ca="1" si="191"/>
        <v>0</v>
      </c>
      <c r="QXR23" s="501">
        <f t="shared" ca="1" si="191"/>
        <v>0</v>
      </c>
      <c r="QXS23" s="501">
        <f t="shared" ca="1" si="191"/>
        <v>0</v>
      </c>
      <c r="QXT23" s="501">
        <f t="shared" ca="1" si="191"/>
        <v>0</v>
      </c>
      <c r="QXU23" s="501">
        <f t="shared" ca="1" si="191"/>
        <v>0</v>
      </c>
      <c r="QXV23" s="501">
        <f t="shared" ca="1" si="191"/>
        <v>0</v>
      </c>
      <c r="QXW23" s="501">
        <f t="shared" ca="1" si="191"/>
        <v>0</v>
      </c>
      <c r="QXX23" s="501">
        <f t="shared" ca="1" si="191"/>
        <v>0</v>
      </c>
      <c r="QXY23" s="501">
        <f t="shared" ca="1" si="191"/>
        <v>0</v>
      </c>
      <c r="QXZ23" s="501">
        <f t="shared" ca="1" si="191"/>
        <v>0</v>
      </c>
      <c r="QYA23" s="501">
        <f t="shared" ca="1" si="191"/>
        <v>0</v>
      </c>
      <c r="QYB23" s="501">
        <f t="shared" ca="1" si="191"/>
        <v>0</v>
      </c>
      <c r="QYC23" s="501">
        <f t="shared" ca="1" si="191"/>
        <v>0</v>
      </c>
      <c r="QYD23" s="501">
        <f t="shared" ca="1" si="191"/>
        <v>0</v>
      </c>
      <c r="QYE23" s="501">
        <f t="shared" ca="1" si="191"/>
        <v>0</v>
      </c>
      <c r="QYF23" s="501">
        <f t="shared" ca="1" si="191"/>
        <v>0</v>
      </c>
      <c r="QYG23" s="501">
        <f t="shared" ca="1" si="191"/>
        <v>0</v>
      </c>
      <c r="QYH23" s="501">
        <f t="shared" ca="1" si="191"/>
        <v>0</v>
      </c>
      <c r="QYI23" s="501">
        <f t="shared" ca="1" si="191"/>
        <v>0</v>
      </c>
      <c r="QYJ23" s="501">
        <f t="shared" ca="1" si="191"/>
        <v>0</v>
      </c>
      <c r="QYK23" s="501">
        <f t="shared" ca="1" si="191"/>
        <v>0</v>
      </c>
      <c r="QYL23" s="501">
        <f t="shared" ca="1" si="191"/>
        <v>0</v>
      </c>
      <c r="QYM23" s="501">
        <f t="shared" ca="1" si="191"/>
        <v>0</v>
      </c>
      <c r="QYN23" s="501">
        <f t="shared" ca="1" si="191"/>
        <v>0</v>
      </c>
      <c r="QYO23" s="501">
        <f t="shared" ca="1" si="191"/>
        <v>0</v>
      </c>
      <c r="QYP23" s="501">
        <f t="shared" ca="1" si="191"/>
        <v>0</v>
      </c>
      <c r="QYQ23" s="501">
        <f t="shared" ca="1" si="191"/>
        <v>0</v>
      </c>
      <c r="QYR23" s="501">
        <f t="shared" ca="1" si="191"/>
        <v>0</v>
      </c>
      <c r="QYS23" s="501">
        <f t="shared" ref="QYS23:RBD23" ca="1" si="192">QYS23</f>
        <v>0</v>
      </c>
      <c r="QYT23" s="501">
        <f t="shared" ca="1" si="192"/>
        <v>0</v>
      </c>
      <c r="QYU23" s="501">
        <f t="shared" ca="1" si="192"/>
        <v>0</v>
      </c>
      <c r="QYV23" s="501">
        <f t="shared" ca="1" si="192"/>
        <v>0</v>
      </c>
      <c r="QYW23" s="501">
        <f t="shared" ca="1" si="192"/>
        <v>0</v>
      </c>
      <c r="QYX23" s="501">
        <f t="shared" ca="1" si="192"/>
        <v>0</v>
      </c>
      <c r="QYY23" s="501">
        <f t="shared" ca="1" si="192"/>
        <v>0</v>
      </c>
      <c r="QYZ23" s="501">
        <f t="shared" ca="1" si="192"/>
        <v>0</v>
      </c>
      <c r="QZA23" s="501">
        <f t="shared" ca="1" si="192"/>
        <v>0</v>
      </c>
      <c r="QZB23" s="501">
        <f t="shared" ca="1" si="192"/>
        <v>0</v>
      </c>
      <c r="QZC23" s="501">
        <f t="shared" ca="1" si="192"/>
        <v>0</v>
      </c>
      <c r="QZD23" s="501">
        <f t="shared" ca="1" si="192"/>
        <v>0</v>
      </c>
      <c r="QZE23" s="501">
        <f t="shared" ca="1" si="192"/>
        <v>0</v>
      </c>
      <c r="QZF23" s="501">
        <f t="shared" ca="1" si="192"/>
        <v>0</v>
      </c>
      <c r="QZG23" s="501">
        <f t="shared" ca="1" si="192"/>
        <v>0</v>
      </c>
      <c r="QZH23" s="501">
        <f t="shared" ca="1" si="192"/>
        <v>0</v>
      </c>
      <c r="QZI23" s="501">
        <f t="shared" ca="1" si="192"/>
        <v>0</v>
      </c>
      <c r="QZJ23" s="501">
        <f t="shared" ca="1" si="192"/>
        <v>0</v>
      </c>
      <c r="QZK23" s="501">
        <f t="shared" ca="1" si="192"/>
        <v>0</v>
      </c>
      <c r="QZL23" s="501">
        <f t="shared" ca="1" si="192"/>
        <v>0</v>
      </c>
      <c r="QZM23" s="501">
        <f t="shared" ca="1" si="192"/>
        <v>0</v>
      </c>
      <c r="QZN23" s="501">
        <f t="shared" ca="1" si="192"/>
        <v>0</v>
      </c>
      <c r="QZO23" s="501">
        <f t="shared" ca="1" si="192"/>
        <v>0</v>
      </c>
      <c r="QZP23" s="501">
        <f t="shared" ca="1" si="192"/>
        <v>0</v>
      </c>
      <c r="QZQ23" s="501">
        <f t="shared" ca="1" si="192"/>
        <v>0</v>
      </c>
      <c r="QZR23" s="501">
        <f t="shared" ca="1" si="192"/>
        <v>0</v>
      </c>
      <c r="QZS23" s="501">
        <f t="shared" ca="1" si="192"/>
        <v>0</v>
      </c>
      <c r="QZT23" s="501">
        <f t="shared" ca="1" si="192"/>
        <v>0</v>
      </c>
      <c r="QZU23" s="501">
        <f t="shared" ca="1" si="192"/>
        <v>0</v>
      </c>
      <c r="QZV23" s="501">
        <f t="shared" ca="1" si="192"/>
        <v>0</v>
      </c>
      <c r="QZW23" s="501">
        <f t="shared" ca="1" si="192"/>
        <v>0</v>
      </c>
      <c r="QZX23" s="501">
        <f t="shared" ca="1" si="192"/>
        <v>0</v>
      </c>
      <c r="QZY23" s="501">
        <f t="shared" ca="1" si="192"/>
        <v>0</v>
      </c>
      <c r="QZZ23" s="501">
        <f t="shared" ca="1" si="192"/>
        <v>0</v>
      </c>
      <c r="RAA23" s="501">
        <f t="shared" ca="1" si="192"/>
        <v>0</v>
      </c>
      <c r="RAB23" s="501">
        <f t="shared" ca="1" si="192"/>
        <v>0</v>
      </c>
      <c r="RAC23" s="501">
        <f t="shared" ca="1" si="192"/>
        <v>0</v>
      </c>
      <c r="RAD23" s="501">
        <f t="shared" ca="1" si="192"/>
        <v>0</v>
      </c>
      <c r="RAE23" s="501">
        <f t="shared" ca="1" si="192"/>
        <v>0</v>
      </c>
      <c r="RAF23" s="501">
        <f t="shared" ca="1" si="192"/>
        <v>0</v>
      </c>
      <c r="RAG23" s="501">
        <f t="shared" ca="1" si="192"/>
        <v>0</v>
      </c>
      <c r="RAH23" s="501">
        <f t="shared" ca="1" si="192"/>
        <v>0</v>
      </c>
      <c r="RAI23" s="501">
        <f t="shared" ca="1" si="192"/>
        <v>0</v>
      </c>
      <c r="RAJ23" s="501">
        <f t="shared" ca="1" si="192"/>
        <v>0</v>
      </c>
      <c r="RAK23" s="501">
        <f t="shared" ca="1" si="192"/>
        <v>0</v>
      </c>
      <c r="RAL23" s="501">
        <f t="shared" ca="1" si="192"/>
        <v>0</v>
      </c>
      <c r="RAM23" s="501">
        <f t="shared" ca="1" si="192"/>
        <v>0</v>
      </c>
      <c r="RAN23" s="501">
        <f t="shared" ca="1" si="192"/>
        <v>0</v>
      </c>
      <c r="RAO23" s="501">
        <f t="shared" ca="1" si="192"/>
        <v>0</v>
      </c>
      <c r="RAP23" s="501">
        <f t="shared" ca="1" si="192"/>
        <v>0</v>
      </c>
      <c r="RAQ23" s="501">
        <f t="shared" ca="1" si="192"/>
        <v>0</v>
      </c>
      <c r="RAR23" s="501">
        <f t="shared" ca="1" si="192"/>
        <v>0</v>
      </c>
      <c r="RAS23" s="501">
        <f t="shared" ca="1" si="192"/>
        <v>0</v>
      </c>
      <c r="RAT23" s="501">
        <f t="shared" ca="1" si="192"/>
        <v>0</v>
      </c>
      <c r="RAU23" s="501">
        <f t="shared" ca="1" si="192"/>
        <v>0</v>
      </c>
      <c r="RAV23" s="501">
        <f t="shared" ca="1" si="192"/>
        <v>0</v>
      </c>
      <c r="RAW23" s="501">
        <f t="shared" ca="1" si="192"/>
        <v>0</v>
      </c>
      <c r="RAX23" s="501">
        <f t="shared" ca="1" si="192"/>
        <v>0</v>
      </c>
      <c r="RAY23" s="501">
        <f t="shared" ca="1" si="192"/>
        <v>0</v>
      </c>
      <c r="RAZ23" s="501">
        <f t="shared" ca="1" si="192"/>
        <v>0</v>
      </c>
      <c r="RBA23" s="501">
        <f t="shared" ca="1" si="192"/>
        <v>0</v>
      </c>
      <c r="RBB23" s="501">
        <f t="shared" ca="1" si="192"/>
        <v>0</v>
      </c>
      <c r="RBC23" s="501">
        <f t="shared" ca="1" si="192"/>
        <v>0</v>
      </c>
      <c r="RBD23" s="501">
        <f t="shared" ca="1" si="192"/>
        <v>0</v>
      </c>
      <c r="RBE23" s="501">
        <f t="shared" ref="RBE23:RDP23" ca="1" si="193">RBE23</f>
        <v>0</v>
      </c>
      <c r="RBF23" s="501">
        <f t="shared" ca="1" si="193"/>
        <v>0</v>
      </c>
      <c r="RBG23" s="501">
        <f t="shared" ca="1" si="193"/>
        <v>0</v>
      </c>
      <c r="RBH23" s="501">
        <f t="shared" ca="1" si="193"/>
        <v>0</v>
      </c>
      <c r="RBI23" s="501">
        <f t="shared" ca="1" si="193"/>
        <v>0</v>
      </c>
      <c r="RBJ23" s="501">
        <f t="shared" ca="1" si="193"/>
        <v>0</v>
      </c>
      <c r="RBK23" s="501">
        <f t="shared" ca="1" si="193"/>
        <v>0</v>
      </c>
      <c r="RBL23" s="501">
        <f t="shared" ca="1" si="193"/>
        <v>0</v>
      </c>
      <c r="RBM23" s="501">
        <f t="shared" ca="1" si="193"/>
        <v>0</v>
      </c>
      <c r="RBN23" s="501">
        <f t="shared" ca="1" si="193"/>
        <v>0</v>
      </c>
      <c r="RBO23" s="501">
        <f t="shared" ca="1" si="193"/>
        <v>0</v>
      </c>
      <c r="RBP23" s="501">
        <f t="shared" ca="1" si="193"/>
        <v>0</v>
      </c>
      <c r="RBQ23" s="501">
        <f t="shared" ca="1" si="193"/>
        <v>0</v>
      </c>
      <c r="RBR23" s="501">
        <f t="shared" ca="1" si="193"/>
        <v>0</v>
      </c>
      <c r="RBS23" s="501">
        <f t="shared" ca="1" si="193"/>
        <v>0</v>
      </c>
      <c r="RBT23" s="501">
        <f t="shared" ca="1" si="193"/>
        <v>0</v>
      </c>
      <c r="RBU23" s="501">
        <f t="shared" ca="1" si="193"/>
        <v>0</v>
      </c>
      <c r="RBV23" s="501">
        <f t="shared" ca="1" si="193"/>
        <v>0</v>
      </c>
      <c r="RBW23" s="501">
        <f t="shared" ca="1" si="193"/>
        <v>0</v>
      </c>
      <c r="RBX23" s="501">
        <f t="shared" ca="1" si="193"/>
        <v>0</v>
      </c>
      <c r="RBY23" s="501">
        <f t="shared" ca="1" si="193"/>
        <v>0</v>
      </c>
      <c r="RBZ23" s="501">
        <f t="shared" ca="1" si="193"/>
        <v>0</v>
      </c>
      <c r="RCA23" s="501">
        <f t="shared" ca="1" si="193"/>
        <v>0</v>
      </c>
      <c r="RCB23" s="501">
        <f t="shared" ca="1" si="193"/>
        <v>0</v>
      </c>
      <c r="RCC23" s="501">
        <f t="shared" ca="1" si="193"/>
        <v>0</v>
      </c>
      <c r="RCD23" s="501">
        <f t="shared" ca="1" si="193"/>
        <v>0</v>
      </c>
      <c r="RCE23" s="501">
        <f t="shared" ca="1" si="193"/>
        <v>0</v>
      </c>
      <c r="RCF23" s="501">
        <f t="shared" ca="1" si="193"/>
        <v>0</v>
      </c>
      <c r="RCG23" s="501">
        <f t="shared" ca="1" si="193"/>
        <v>0</v>
      </c>
      <c r="RCH23" s="501">
        <f t="shared" ca="1" si="193"/>
        <v>0</v>
      </c>
      <c r="RCI23" s="501">
        <f t="shared" ca="1" si="193"/>
        <v>0</v>
      </c>
      <c r="RCJ23" s="501">
        <f t="shared" ca="1" si="193"/>
        <v>0</v>
      </c>
      <c r="RCK23" s="501">
        <f t="shared" ca="1" si="193"/>
        <v>0</v>
      </c>
      <c r="RCL23" s="501">
        <f t="shared" ca="1" si="193"/>
        <v>0</v>
      </c>
      <c r="RCM23" s="501">
        <f t="shared" ca="1" si="193"/>
        <v>0</v>
      </c>
      <c r="RCN23" s="501">
        <f t="shared" ca="1" si="193"/>
        <v>0</v>
      </c>
      <c r="RCO23" s="501">
        <f t="shared" ca="1" si="193"/>
        <v>0</v>
      </c>
      <c r="RCP23" s="501">
        <f t="shared" ca="1" si="193"/>
        <v>0</v>
      </c>
      <c r="RCQ23" s="501">
        <f t="shared" ca="1" si="193"/>
        <v>0</v>
      </c>
      <c r="RCR23" s="501">
        <f t="shared" ca="1" si="193"/>
        <v>0</v>
      </c>
      <c r="RCS23" s="501">
        <f t="shared" ca="1" si="193"/>
        <v>0</v>
      </c>
      <c r="RCT23" s="501">
        <f t="shared" ca="1" si="193"/>
        <v>0</v>
      </c>
      <c r="RCU23" s="501">
        <f t="shared" ca="1" si="193"/>
        <v>0</v>
      </c>
      <c r="RCV23" s="501">
        <f t="shared" ca="1" si="193"/>
        <v>0</v>
      </c>
      <c r="RCW23" s="501">
        <f t="shared" ca="1" si="193"/>
        <v>0</v>
      </c>
      <c r="RCX23" s="501">
        <f t="shared" ca="1" si="193"/>
        <v>0</v>
      </c>
      <c r="RCY23" s="501">
        <f t="shared" ca="1" si="193"/>
        <v>0</v>
      </c>
      <c r="RCZ23" s="501">
        <f t="shared" ca="1" si="193"/>
        <v>0</v>
      </c>
      <c r="RDA23" s="501">
        <f t="shared" ca="1" si="193"/>
        <v>0</v>
      </c>
      <c r="RDB23" s="501">
        <f t="shared" ca="1" si="193"/>
        <v>0</v>
      </c>
      <c r="RDC23" s="501">
        <f t="shared" ca="1" si="193"/>
        <v>0</v>
      </c>
      <c r="RDD23" s="501">
        <f t="shared" ca="1" si="193"/>
        <v>0</v>
      </c>
      <c r="RDE23" s="501">
        <f t="shared" ca="1" si="193"/>
        <v>0</v>
      </c>
      <c r="RDF23" s="501">
        <f t="shared" ca="1" si="193"/>
        <v>0</v>
      </c>
      <c r="RDG23" s="501">
        <f t="shared" ca="1" si="193"/>
        <v>0</v>
      </c>
      <c r="RDH23" s="501">
        <f t="shared" ca="1" si="193"/>
        <v>0</v>
      </c>
      <c r="RDI23" s="501">
        <f t="shared" ca="1" si="193"/>
        <v>0</v>
      </c>
      <c r="RDJ23" s="501">
        <f t="shared" ca="1" si="193"/>
        <v>0</v>
      </c>
      <c r="RDK23" s="501">
        <f t="shared" ca="1" si="193"/>
        <v>0</v>
      </c>
      <c r="RDL23" s="501">
        <f t="shared" ca="1" si="193"/>
        <v>0</v>
      </c>
      <c r="RDM23" s="501">
        <f t="shared" ca="1" si="193"/>
        <v>0</v>
      </c>
      <c r="RDN23" s="501">
        <f t="shared" ca="1" si="193"/>
        <v>0</v>
      </c>
      <c r="RDO23" s="501">
        <f t="shared" ca="1" si="193"/>
        <v>0</v>
      </c>
      <c r="RDP23" s="501">
        <f t="shared" ca="1" si="193"/>
        <v>0</v>
      </c>
      <c r="RDQ23" s="501">
        <f t="shared" ref="RDQ23:RGB23" ca="1" si="194">RDQ23</f>
        <v>0</v>
      </c>
      <c r="RDR23" s="501">
        <f t="shared" ca="1" si="194"/>
        <v>0</v>
      </c>
      <c r="RDS23" s="501">
        <f t="shared" ca="1" si="194"/>
        <v>0</v>
      </c>
      <c r="RDT23" s="501">
        <f t="shared" ca="1" si="194"/>
        <v>0</v>
      </c>
      <c r="RDU23" s="501">
        <f t="shared" ca="1" si="194"/>
        <v>0</v>
      </c>
      <c r="RDV23" s="501">
        <f t="shared" ca="1" si="194"/>
        <v>0</v>
      </c>
      <c r="RDW23" s="501">
        <f t="shared" ca="1" si="194"/>
        <v>0</v>
      </c>
      <c r="RDX23" s="501">
        <f t="shared" ca="1" si="194"/>
        <v>0</v>
      </c>
      <c r="RDY23" s="501">
        <f t="shared" ca="1" si="194"/>
        <v>0</v>
      </c>
      <c r="RDZ23" s="501">
        <f t="shared" ca="1" si="194"/>
        <v>0</v>
      </c>
      <c r="REA23" s="501">
        <f t="shared" ca="1" si="194"/>
        <v>0</v>
      </c>
      <c r="REB23" s="501">
        <f t="shared" ca="1" si="194"/>
        <v>0</v>
      </c>
      <c r="REC23" s="501">
        <f t="shared" ca="1" si="194"/>
        <v>0</v>
      </c>
      <c r="RED23" s="501">
        <f t="shared" ca="1" si="194"/>
        <v>0</v>
      </c>
      <c r="REE23" s="501">
        <f t="shared" ca="1" si="194"/>
        <v>0</v>
      </c>
      <c r="REF23" s="501">
        <f t="shared" ca="1" si="194"/>
        <v>0</v>
      </c>
      <c r="REG23" s="501">
        <f t="shared" ca="1" si="194"/>
        <v>0</v>
      </c>
      <c r="REH23" s="501">
        <f t="shared" ca="1" si="194"/>
        <v>0</v>
      </c>
      <c r="REI23" s="501">
        <f t="shared" ca="1" si="194"/>
        <v>0</v>
      </c>
      <c r="REJ23" s="501">
        <f t="shared" ca="1" si="194"/>
        <v>0</v>
      </c>
      <c r="REK23" s="501">
        <f t="shared" ca="1" si="194"/>
        <v>0</v>
      </c>
      <c r="REL23" s="501">
        <f t="shared" ca="1" si="194"/>
        <v>0</v>
      </c>
      <c r="REM23" s="501">
        <f t="shared" ca="1" si="194"/>
        <v>0</v>
      </c>
      <c r="REN23" s="501">
        <f t="shared" ca="1" si="194"/>
        <v>0</v>
      </c>
      <c r="REO23" s="501">
        <f t="shared" ca="1" si="194"/>
        <v>0</v>
      </c>
      <c r="REP23" s="501">
        <f t="shared" ca="1" si="194"/>
        <v>0</v>
      </c>
      <c r="REQ23" s="501">
        <f t="shared" ca="1" si="194"/>
        <v>0</v>
      </c>
      <c r="RER23" s="501">
        <f t="shared" ca="1" si="194"/>
        <v>0</v>
      </c>
      <c r="RES23" s="501">
        <f t="shared" ca="1" si="194"/>
        <v>0</v>
      </c>
      <c r="RET23" s="501">
        <f t="shared" ca="1" si="194"/>
        <v>0</v>
      </c>
      <c r="REU23" s="501">
        <f t="shared" ca="1" si="194"/>
        <v>0</v>
      </c>
      <c r="REV23" s="501">
        <f t="shared" ca="1" si="194"/>
        <v>0</v>
      </c>
      <c r="REW23" s="501">
        <f t="shared" ca="1" si="194"/>
        <v>0</v>
      </c>
      <c r="REX23" s="501">
        <f t="shared" ca="1" si="194"/>
        <v>0</v>
      </c>
      <c r="REY23" s="501">
        <f t="shared" ca="1" si="194"/>
        <v>0</v>
      </c>
      <c r="REZ23" s="501">
        <f t="shared" ca="1" si="194"/>
        <v>0</v>
      </c>
      <c r="RFA23" s="501">
        <f t="shared" ca="1" si="194"/>
        <v>0</v>
      </c>
      <c r="RFB23" s="501">
        <f t="shared" ca="1" si="194"/>
        <v>0</v>
      </c>
      <c r="RFC23" s="501">
        <f t="shared" ca="1" si="194"/>
        <v>0</v>
      </c>
      <c r="RFD23" s="501">
        <f t="shared" ca="1" si="194"/>
        <v>0</v>
      </c>
      <c r="RFE23" s="501">
        <f t="shared" ca="1" si="194"/>
        <v>0</v>
      </c>
      <c r="RFF23" s="501">
        <f t="shared" ca="1" si="194"/>
        <v>0</v>
      </c>
      <c r="RFG23" s="501">
        <f t="shared" ca="1" si="194"/>
        <v>0</v>
      </c>
      <c r="RFH23" s="501">
        <f t="shared" ca="1" si="194"/>
        <v>0</v>
      </c>
      <c r="RFI23" s="501">
        <f t="shared" ca="1" si="194"/>
        <v>0</v>
      </c>
      <c r="RFJ23" s="501">
        <f t="shared" ca="1" si="194"/>
        <v>0</v>
      </c>
      <c r="RFK23" s="501">
        <f t="shared" ca="1" si="194"/>
        <v>0</v>
      </c>
      <c r="RFL23" s="501">
        <f t="shared" ca="1" si="194"/>
        <v>0</v>
      </c>
      <c r="RFM23" s="501">
        <f t="shared" ca="1" si="194"/>
        <v>0</v>
      </c>
      <c r="RFN23" s="501">
        <f t="shared" ca="1" si="194"/>
        <v>0</v>
      </c>
      <c r="RFO23" s="501">
        <f t="shared" ca="1" si="194"/>
        <v>0</v>
      </c>
      <c r="RFP23" s="501">
        <f t="shared" ca="1" si="194"/>
        <v>0</v>
      </c>
      <c r="RFQ23" s="501">
        <f t="shared" ca="1" si="194"/>
        <v>0</v>
      </c>
      <c r="RFR23" s="501">
        <f t="shared" ca="1" si="194"/>
        <v>0</v>
      </c>
      <c r="RFS23" s="501">
        <f t="shared" ca="1" si="194"/>
        <v>0</v>
      </c>
      <c r="RFT23" s="501">
        <f t="shared" ca="1" si="194"/>
        <v>0</v>
      </c>
      <c r="RFU23" s="501">
        <f t="shared" ca="1" si="194"/>
        <v>0</v>
      </c>
      <c r="RFV23" s="501">
        <f t="shared" ca="1" si="194"/>
        <v>0</v>
      </c>
      <c r="RFW23" s="501">
        <f t="shared" ca="1" si="194"/>
        <v>0</v>
      </c>
      <c r="RFX23" s="501">
        <f t="shared" ca="1" si="194"/>
        <v>0</v>
      </c>
      <c r="RFY23" s="501">
        <f t="shared" ca="1" si="194"/>
        <v>0</v>
      </c>
      <c r="RFZ23" s="501">
        <f t="shared" ca="1" si="194"/>
        <v>0</v>
      </c>
      <c r="RGA23" s="501">
        <f t="shared" ca="1" si="194"/>
        <v>0</v>
      </c>
      <c r="RGB23" s="501">
        <f t="shared" ca="1" si="194"/>
        <v>0</v>
      </c>
      <c r="RGC23" s="501">
        <f t="shared" ref="RGC23:RIN23" ca="1" si="195">RGC23</f>
        <v>0</v>
      </c>
      <c r="RGD23" s="501">
        <f t="shared" ca="1" si="195"/>
        <v>0</v>
      </c>
      <c r="RGE23" s="501">
        <f t="shared" ca="1" si="195"/>
        <v>0</v>
      </c>
      <c r="RGF23" s="501">
        <f t="shared" ca="1" si="195"/>
        <v>0</v>
      </c>
      <c r="RGG23" s="501">
        <f t="shared" ca="1" si="195"/>
        <v>0</v>
      </c>
      <c r="RGH23" s="501">
        <f t="shared" ca="1" si="195"/>
        <v>0</v>
      </c>
      <c r="RGI23" s="501">
        <f t="shared" ca="1" si="195"/>
        <v>0</v>
      </c>
      <c r="RGJ23" s="501">
        <f t="shared" ca="1" si="195"/>
        <v>0</v>
      </c>
      <c r="RGK23" s="501">
        <f t="shared" ca="1" si="195"/>
        <v>0</v>
      </c>
      <c r="RGL23" s="501">
        <f t="shared" ca="1" si="195"/>
        <v>0</v>
      </c>
      <c r="RGM23" s="501">
        <f t="shared" ca="1" si="195"/>
        <v>0</v>
      </c>
      <c r="RGN23" s="501">
        <f t="shared" ca="1" si="195"/>
        <v>0</v>
      </c>
      <c r="RGO23" s="501">
        <f t="shared" ca="1" si="195"/>
        <v>0</v>
      </c>
      <c r="RGP23" s="501">
        <f t="shared" ca="1" si="195"/>
        <v>0</v>
      </c>
      <c r="RGQ23" s="501">
        <f t="shared" ca="1" si="195"/>
        <v>0</v>
      </c>
      <c r="RGR23" s="501">
        <f t="shared" ca="1" si="195"/>
        <v>0</v>
      </c>
      <c r="RGS23" s="501">
        <f t="shared" ca="1" si="195"/>
        <v>0</v>
      </c>
      <c r="RGT23" s="501">
        <f t="shared" ca="1" si="195"/>
        <v>0</v>
      </c>
      <c r="RGU23" s="501">
        <f t="shared" ca="1" si="195"/>
        <v>0</v>
      </c>
      <c r="RGV23" s="501">
        <f t="shared" ca="1" si="195"/>
        <v>0</v>
      </c>
      <c r="RGW23" s="501">
        <f t="shared" ca="1" si="195"/>
        <v>0</v>
      </c>
      <c r="RGX23" s="501">
        <f t="shared" ca="1" si="195"/>
        <v>0</v>
      </c>
      <c r="RGY23" s="501">
        <f t="shared" ca="1" si="195"/>
        <v>0</v>
      </c>
      <c r="RGZ23" s="501">
        <f t="shared" ca="1" si="195"/>
        <v>0</v>
      </c>
      <c r="RHA23" s="501">
        <f t="shared" ca="1" si="195"/>
        <v>0</v>
      </c>
      <c r="RHB23" s="501">
        <f t="shared" ca="1" si="195"/>
        <v>0</v>
      </c>
      <c r="RHC23" s="501">
        <f t="shared" ca="1" si="195"/>
        <v>0</v>
      </c>
      <c r="RHD23" s="501">
        <f t="shared" ca="1" si="195"/>
        <v>0</v>
      </c>
      <c r="RHE23" s="501">
        <f t="shared" ca="1" si="195"/>
        <v>0</v>
      </c>
      <c r="RHF23" s="501">
        <f t="shared" ca="1" si="195"/>
        <v>0</v>
      </c>
      <c r="RHG23" s="501">
        <f t="shared" ca="1" si="195"/>
        <v>0</v>
      </c>
      <c r="RHH23" s="501">
        <f t="shared" ca="1" si="195"/>
        <v>0</v>
      </c>
      <c r="RHI23" s="501">
        <f t="shared" ca="1" si="195"/>
        <v>0</v>
      </c>
      <c r="RHJ23" s="501">
        <f t="shared" ca="1" si="195"/>
        <v>0</v>
      </c>
      <c r="RHK23" s="501">
        <f t="shared" ca="1" si="195"/>
        <v>0</v>
      </c>
      <c r="RHL23" s="501">
        <f t="shared" ca="1" si="195"/>
        <v>0</v>
      </c>
      <c r="RHM23" s="501">
        <f t="shared" ca="1" si="195"/>
        <v>0</v>
      </c>
      <c r="RHN23" s="501">
        <f t="shared" ca="1" si="195"/>
        <v>0</v>
      </c>
      <c r="RHO23" s="501">
        <f t="shared" ca="1" si="195"/>
        <v>0</v>
      </c>
      <c r="RHP23" s="501">
        <f t="shared" ca="1" si="195"/>
        <v>0</v>
      </c>
      <c r="RHQ23" s="501">
        <f t="shared" ca="1" si="195"/>
        <v>0</v>
      </c>
      <c r="RHR23" s="501">
        <f t="shared" ca="1" si="195"/>
        <v>0</v>
      </c>
      <c r="RHS23" s="501">
        <f t="shared" ca="1" si="195"/>
        <v>0</v>
      </c>
      <c r="RHT23" s="501">
        <f t="shared" ca="1" si="195"/>
        <v>0</v>
      </c>
      <c r="RHU23" s="501">
        <f t="shared" ca="1" si="195"/>
        <v>0</v>
      </c>
      <c r="RHV23" s="501">
        <f t="shared" ca="1" si="195"/>
        <v>0</v>
      </c>
      <c r="RHW23" s="501">
        <f t="shared" ca="1" si="195"/>
        <v>0</v>
      </c>
      <c r="RHX23" s="501">
        <f t="shared" ca="1" si="195"/>
        <v>0</v>
      </c>
      <c r="RHY23" s="501">
        <f t="shared" ca="1" si="195"/>
        <v>0</v>
      </c>
      <c r="RHZ23" s="501">
        <f t="shared" ca="1" si="195"/>
        <v>0</v>
      </c>
      <c r="RIA23" s="501">
        <f t="shared" ca="1" si="195"/>
        <v>0</v>
      </c>
      <c r="RIB23" s="501">
        <f t="shared" ca="1" si="195"/>
        <v>0</v>
      </c>
      <c r="RIC23" s="501">
        <f t="shared" ca="1" si="195"/>
        <v>0</v>
      </c>
      <c r="RID23" s="501">
        <f t="shared" ca="1" si="195"/>
        <v>0</v>
      </c>
      <c r="RIE23" s="501">
        <f t="shared" ca="1" si="195"/>
        <v>0</v>
      </c>
      <c r="RIF23" s="501">
        <f t="shared" ca="1" si="195"/>
        <v>0</v>
      </c>
      <c r="RIG23" s="501">
        <f t="shared" ca="1" si="195"/>
        <v>0</v>
      </c>
      <c r="RIH23" s="501">
        <f t="shared" ca="1" si="195"/>
        <v>0</v>
      </c>
      <c r="RII23" s="501">
        <f t="shared" ca="1" si="195"/>
        <v>0</v>
      </c>
      <c r="RIJ23" s="501">
        <f t="shared" ca="1" si="195"/>
        <v>0</v>
      </c>
      <c r="RIK23" s="501">
        <f t="shared" ca="1" si="195"/>
        <v>0</v>
      </c>
      <c r="RIL23" s="501">
        <f t="shared" ca="1" si="195"/>
        <v>0</v>
      </c>
      <c r="RIM23" s="501">
        <f t="shared" ca="1" si="195"/>
        <v>0</v>
      </c>
      <c r="RIN23" s="501">
        <f t="shared" ca="1" si="195"/>
        <v>0</v>
      </c>
      <c r="RIO23" s="501">
        <f t="shared" ref="RIO23:RKZ23" ca="1" si="196">RIO23</f>
        <v>0</v>
      </c>
      <c r="RIP23" s="501">
        <f t="shared" ca="1" si="196"/>
        <v>0</v>
      </c>
      <c r="RIQ23" s="501">
        <f t="shared" ca="1" si="196"/>
        <v>0</v>
      </c>
      <c r="RIR23" s="501">
        <f t="shared" ca="1" si="196"/>
        <v>0</v>
      </c>
      <c r="RIS23" s="501">
        <f t="shared" ca="1" si="196"/>
        <v>0</v>
      </c>
      <c r="RIT23" s="501">
        <f t="shared" ca="1" si="196"/>
        <v>0</v>
      </c>
      <c r="RIU23" s="501">
        <f t="shared" ca="1" si="196"/>
        <v>0</v>
      </c>
      <c r="RIV23" s="501">
        <f t="shared" ca="1" si="196"/>
        <v>0</v>
      </c>
      <c r="RIW23" s="501">
        <f t="shared" ca="1" si="196"/>
        <v>0</v>
      </c>
      <c r="RIX23" s="501">
        <f t="shared" ca="1" si="196"/>
        <v>0</v>
      </c>
      <c r="RIY23" s="501">
        <f t="shared" ca="1" si="196"/>
        <v>0</v>
      </c>
      <c r="RIZ23" s="501">
        <f t="shared" ca="1" si="196"/>
        <v>0</v>
      </c>
      <c r="RJA23" s="501">
        <f t="shared" ca="1" si="196"/>
        <v>0</v>
      </c>
      <c r="RJB23" s="501">
        <f t="shared" ca="1" si="196"/>
        <v>0</v>
      </c>
      <c r="RJC23" s="501">
        <f t="shared" ca="1" si="196"/>
        <v>0</v>
      </c>
      <c r="RJD23" s="501">
        <f t="shared" ca="1" si="196"/>
        <v>0</v>
      </c>
      <c r="RJE23" s="501">
        <f t="shared" ca="1" si="196"/>
        <v>0</v>
      </c>
      <c r="RJF23" s="501">
        <f t="shared" ca="1" si="196"/>
        <v>0</v>
      </c>
      <c r="RJG23" s="501">
        <f t="shared" ca="1" si="196"/>
        <v>0</v>
      </c>
      <c r="RJH23" s="501">
        <f t="shared" ca="1" si="196"/>
        <v>0</v>
      </c>
      <c r="RJI23" s="501">
        <f t="shared" ca="1" si="196"/>
        <v>0</v>
      </c>
      <c r="RJJ23" s="501">
        <f t="shared" ca="1" si="196"/>
        <v>0</v>
      </c>
      <c r="RJK23" s="501">
        <f t="shared" ca="1" si="196"/>
        <v>0</v>
      </c>
      <c r="RJL23" s="501">
        <f t="shared" ca="1" si="196"/>
        <v>0</v>
      </c>
      <c r="RJM23" s="501">
        <f t="shared" ca="1" si="196"/>
        <v>0</v>
      </c>
      <c r="RJN23" s="501">
        <f t="shared" ca="1" si="196"/>
        <v>0</v>
      </c>
      <c r="RJO23" s="501">
        <f t="shared" ca="1" si="196"/>
        <v>0</v>
      </c>
      <c r="RJP23" s="501">
        <f t="shared" ca="1" si="196"/>
        <v>0</v>
      </c>
      <c r="RJQ23" s="501">
        <f t="shared" ca="1" si="196"/>
        <v>0</v>
      </c>
      <c r="RJR23" s="501">
        <f t="shared" ca="1" si="196"/>
        <v>0</v>
      </c>
      <c r="RJS23" s="501">
        <f t="shared" ca="1" si="196"/>
        <v>0</v>
      </c>
      <c r="RJT23" s="501">
        <f t="shared" ca="1" si="196"/>
        <v>0</v>
      </c>
      <c r="RJU23" s="501">
        <f t="shared" ca="1" si="196"/>
        <v>0</v>
      </c>
      <c r="RJV23" s="501">
        <f t="shared" ca="1" si="196"/>
        <v>0</v>
      </c>
      <c r="RJW23" s="501">
        <f t="shared" ca="1" si="196"/>
        <v>0</v>
      </c>
      <c r="RJX23" s="501">
        <f t="shared" ca="1" si="196"/>
        <v>0</v>
      </c>
      <c r="RJY23" s="501">
        <f t="shared" ca="1" si="196"/>
        <v>0</v>
      </c>
      <c r="RJZ23" s="501">
        <f t="shared" ca="1" si="196"/>
        <v>0</v>
      </c>
      <c r="RKA23" s="501">
        <f t="shared" ca="1" si="196"/>
        <v>0</v>
      </c>
      <c r="RKB23" s="501">
        <f t="shared" ca="1" si="196"/>
        <v>0</v>
      </c>
      <c r="RKC23" s="501">
        <f t="shared" ca="1" si="196"/>
        <v>0</v>
      </c>
      <c r="RKD23" s="501">
        <f t="shared" ca="1" si="196"/>
        <v>0</v>
      </c>
      <c r="RKE23" s="501">
        <f t="shared" ca="1" si="196"/>
        <v>0</v>
      </c>
      <c r="RKF23" s="501">
        <f t="shared" ca="1" si="196"/>
        <v>0</v>
      </c>
      <c r="RKG23" s="501">
        <f t="shared" ca="1" si="196"/>
        <v>0</v>
      </c>
      <c r="RKH23" s="501">
        <f t="shared" ca="1" si="196"/>
        <v>0</v>
      </c>
      <c r="RKI23" s="501">
        <f t="shared" ca="1" si="196"/>
        <v>0</v>
      </c>
      <c r="RKJ23" s="501">
        <f t="shared" ca="1" si="196"/>
        <v>0</v>
      </c>
      <c r="RKK23" s="501">
        <f t="shared" ca="1" si="196"/>
        <v>0</v>
      </c>
      <c r="RKL23" s="501">
        <f t="shared" ca="1" si="196"/>
        <v>0</v>
      </c>
      <c r="RKM23" s="501">
        <f t="shared" ca="1" si="196"/>
        <v>0</v>
      </c>
      <c r="RKN23" s="501">
        <f t="shared" ca="1" si="196"/>
        <v>0</v>
      </c>
      <c r="RKO23" s="501">
        <f t="shared" ca="1" si="196"/>
        <v>0</v>
      </c>
      <c r="RKP23" s="501">
        <f t="shared" ca="1" si="196"/>
        <v>0</v>
      </c>
      <c r="RKQ23" s="501">
        <f t="shared" ca="1" si="196"/>
        <v>0</v>
      </c>
      <c r="RKR23" s="501">
        <f t="shared" ca="1" si="196"/>
        <v>0</v>
      </c>
      <c r="RKS23" s="501">
        <f t="shared" ca="1" si="196"/>
        <v>0</v>
      </c>
      <c r="RKT23" s="501">
        <f t="shared" ca="1" si="196"/>
        <v>0</v>
      </c>
      <c r="RKU23" s="501">
        <f t="shared" ca="1" si="196"/>
        <v>0</v>
      </c>
      <c r="RKV23" s="501">
        <f t="shared" ca="1" si="196"/>
        <v>0</v>
      </c>
      <c r="RKW23" s="501">
        <f t="shared" ca="1" si="196"/>
        <v>0</v>
      </c>
      <c r="RKX23" s="501">
        <f t="shared" ca="1" si="196"/>
        <v>0</v>
      </c>
      <c r="RKY23" s="501">
        <f t="shared" ca="1" si="196"/>
        <v>0</v>
      </c>
      <c r="RKZ23" s="501">
        <f t="shared" ca="1" si="196"/>
        <v>0</v>
      </c>
      <c r="RLA23" s="501">
        <f t="shared" ref="RLA23:RNL23" ca="1" si="197">RLA23</f>
        <v>0</v>
      </c>
      <c r="RLB23" s="501">
        <f t="shared" ca="1" si="197"/>
        <v>0</v>
      </c>
      <c r="RLC23" s="501">
        <f t="shared" ca="1" si="197"/>
        <v>0</v>
      </c>
      <c r="RLD23" s="501">
        <f t="shared" ca="1" si="197"/>
        <v>0</v>
      </c>
      <c r="RLE23" s="501">
        <f t="shared" ca="1" si="197"/>
        <v>0</v>
      </c>
      <c r="RLF23" s="501">
        <f t="shared" ca="1" si="197"/>
        <v>0</v>
      </c>
      <c r="RLG23" s="501">
        <f t="shared" ca="1" si="197"/>
        <v>0</v>
      </c>
      <c r="RLH23" s="501">
        <f t="shared" ca="1" si="197"/>
        <v>0</v>
      </c>
      <c r="RLI23" s="501">
        <f t="shared" ca="1" si="197"/>
        <v>0</v>
      </c>
      <c r="RLJ23" s="501">
        <f t="shared" ca="1" si="197"/>
        <v>0</v>
      </c>
      <c r="RLK23" s="501">
        <f t="shared" ca="1" si="197"/>
        <v>0</v>
      </c>
      <c r="RLL23" s="501">
        <f t="shared" ca="1" si="197"/>
        <v>0</v>
      </c>
      <c r="RLM23" s="501">
        <f t="shared" ca="1" si="197"/>
        <v>0</v>
      </c>
      <c r="RLN23" s="501">
        <f t="shared" ca="1" si="197"/>
        <v>0</v>
      </c>
      <c r="RLO23" s="501">
        <f t="shared" ca="1" si="197"/>
        <v>0</v>
      </c>
      <c r="RLP23" s="501">
        <f t="shared" ca="1" si="197"/>
        <v>0</v>
      </c>
      <c r="RLQ23" s="501">
        <f t="shared" ca="1" si="197"/>
        <v>0</v>
      </c>
      <c r="RLR23" s="501">
        <f t="shared" ca="1" si="197"/>
        <v>0</v>
      </c>
      <c r="RLS23" s="501">
        <f t="shared" ca="1" si="197"/>
        <v>0</v>
      </c>
      <c r="RLT23" s="501">
        <f t="shared" ca="1" si="197"/>
        <v>0</v>
      </c>
      <c r="RLU23" s="501">
        <f t="shared" ca="1" si="197"/>
        <v>0</v>
      </c>
      <c r="RLV23" s="501">
        <f t="shared" ca="1" si="197"/>
        <v>0</v>
      </c>
      <c r="RLW23" s="501">
        <f t="shared" ca="1" si="197"/>
        <v>0</v>
      </c>
      <c r="RLX23" s="501">
        <f t="shared" ca="1" si="197"/>
        <v>0</v>
      </c>
      <c r="RLY23" s="501">
        <f t="shared" ca="1" si="197"/>
        <v>0</v>
      </c>
      <c r="RLZ23" s="501">
        <f t="shared" ca="1" si="197"/>
        <v>0</v>
      </c>
      <c r="RMA23" s="501">
        <f t="shared" ca="1" si="197"/>
        <v>0</v>
      </c>
      <c r="RMB23" s="501">
        <f t="shared" ca="1" si="197"/>
        <v>0</v>
      </c>
      <c r="RMC23" s="501">
        <f t="shared" ca="1" si="197"/>
        <v>0</v>
      </c>
      <c r="RMD23" s="501">
        <f t="shared" ca="1" si="197"/>
        <v>0</v>
      </c>
      <c r="RME23" s="501">
        <f t="shared" ca="1" si="197"/>
        <v>0</v>
      </c>
      <c r="RMF23" s="501">
        <f t="shared" ca="1" si="197"/>
        <v>0</v>
      </c>
      <c r="RMG23" s="501">
        <f t="shared" ca="1" si="197"/>
        <v>0</v>
      </c>
      <c r="RMH23" s="501">
        <f t="shared" ca="1" si="197"/>
        <v>0</v>
      </c>
      <c r="RMI23" s="501">
        <f t="shared" ca="1" si="197"/>
        <v>0</v>
      </c>
      <c r="RMJ23" s="501">
        <f t="shared" ca="1" si="197"/>
        <v>0</v>
      </c>
      <c r="RMK23" s="501">
        <f t="shared" ca="1" si="197"/>
        <v>0</v>
      </c>
      <c r="RML23" s="501">
        <f t="shared" ca="1" si="197"/>
        <v>0</v>
      </c>
      <c r="RMM23" s="501">
        <f t="shared" ca="1" si="197"/>
        <v>0</v>
      </c>
      <c r="RMN23" s="501">
        <f t="shared" ca="1" si="197"/>
        <v>0</v>
      </c>
      <c r="RMO23" s="501">
        <f t="shared" ca="1" si="197"/>
        <v>0</v>
      </c>
      <c r="RMP23" s="501">
        <f t="shared" ca="1" si="197"/>
        <v>0</v>
      </c>
      <c r="RMQ23" s="501">
        <f t="shared" ca="1" si="197"/>
        <v>0</v>
      </c>
      <c r="RMR23" s="501">
        <f t="shared" ca="1" si="197"/>
        <v>0</v>
      </c>
      <c r="RMS23" s="501">
        <f t="shared" ca="1" si="197"/>
        <v>0</v>
      </c>
      <c r="RMT23" s="501">
        <f t="shared" ca="1" si="197"/>
        <v>0</v>
      </c>
      <c r="RMU23" s="501">
        <f t="shared" ca="1" si="197"/>
        <v>0</v>
      </c>
      <c r="RMV23" s="501">
        <f t="shared" ca="1" si="197"/>
        <v>0</v>
      </c>
      <c r="RMW23" s="501">
        <f t="shared" ca="1" si="197"/>
        <v>0</v>
      </c>
      <c r="RMX23" s="501">
        <f t="shared" ca="1" si="197"/>
        <v>0</v>
      </c>
      <c r="RMY23" s="501">
        <f t="shared" ca="1" si="197"/>
        <v>0</v>
      </c>
      <c r="RMZ23" s="501">
        <f t="shared" ca="1" si="197"/>
        <v>0</v>
      </c>
      <c r="RNA23" s="501">
        <f t="shared" ca="1" si="197"/>
        <v>0</v>
      </c>
      <c r="RNB23" s="501">
        <f t="shared" ca="1" si="197"/>
        <v>0</v>
      </c>
      <c r="RNC23" s="501">
        <f t="shared" ca="1" si="197"/>
        <v>0</v>
      </c>
      <c r="RND23" s="501">
        <f t="shared" ca="1" si="197"/>
        <v>0</v>
      </c>
      <c r="RNE23" s="501">
        <f t="shared" ca="1" si="197"/>
        <v>0</v>
      </c>
      <c r="RNF23" s="501">
        <f t="shared" ca="1" si="197"/>
        <v>0</v>
      </c>
      <c r="RNG23" s="501">
        <f t="shared" ca="1" si="197"/>
        <v>0</v>
      </c>
      <c r="RNH23" s="501">
        <f t="shared" ca="1" si="197"/>
        <v>0</v>
      </c>
      <c r="RNI23" s="501">
        <f t="shared" ca="1" si="197"/>
        <v>0</v>
      </c>
      <c r="RNJ23" s="501">
        <f t="shared" ca="1" si="197"/>
        <v>0</v>
      </c>
      <c r="RNK23" s="501">
        <f t="shared" ca="1" si="197"/>
        <v>0</v>
      </c>
      <c r="RNL23" s="501">
        <f t="shared" ca="1" si="197"/>
        <v>0</v>
      </c>
      <c r="RNM23" s="501">
        <f t="shared" ref="RNM23:RPX23" ca="1" si="198">RNM23</f>
        <v>0</v>
      </c>
      <c r="RNN23" s="501">
        <f t="shared" ca="1" si="198"/>
        <v>0</v>
      </c>
      <c r="RNO23" s="501">
        <f t="shared" ca="1" si="198"/>
        <v>0</v>
      </c>
      <c r="RNP23" s="501">
        <f t="shared" ca="1" si="198"/>
        <v>0</v>
      </c>
      <c r="RNQ23" s="501">
        <f t="shared" ca="1" si="198"/>
        <v>0</v>
      </c>
      <c r="RNR23" s="501">
        <f t="shared" ca="1" si="198"/>
        <v>0</v>
      </c>
      <c r="RNS23" s="501">
        <f t="shared" ca="1" si="198"/>
        <v>0</v>
      </c>
      <c r="RNT23" s="501">
        <f t="shared" ca="1" si="198"/>
        <v>0</v>
      </c>
      <c r="RNU23" s="501">
        <f t="shared" ca="1" si="198"/>
        <v>0</v>
      </c>
      <c r="RNV23" s="501">
        <f t="shared" ca="1" si="198"/>
        <v>0</v>
      </c>
      <c r="RNW23" s="501">
        <f t="shared" ca="1" si="198"/>
        <v>0</v>
      </c>
      <c r="RNX23" s="501">
        <f t="shared" ca="1" si="198"/>
        <v>0</v>
      </c>
      <c r="RNY23" s="501">
        <f t="shared" ca="1" si="198"/>
        <v>0</v>
      </c>
      <c r="RNZ23" s="501">
        <f t="shared" ca="1" si="198"/>
        <v>0</v>
      </c>
      <c r="ROA23" s="501">
        <f t="shared" ca="1" si="198"/>
        <v>0</v>
      </c>
      <c r="ROB23" s="501">
        <f t="shared" ca="1" si="198"/>
        <v>0</v>
      </c>
      <c r="ROC23" s="501">
        <f t="shared" ca="1" si="198"/>
        <v>0</v>
      </c>
      <c r="ROD23" s="501">
        <f t="shared" ca="1" si="198"/>
        <v>0</v>
      </c>
      <c r="ROE23" s="501">
        <f t="shared" ca="1" si="198"/>
        <v>0</v>
      </c>
      <c r="ROF23" s="501">
        <f t="shared" ca="1" si="198"/>
        <v>0</v>
      </c>
      <c r="ROG23" s="501">
        <f t="shared" ca="1" si="198"/>
        <v>0</v>
      </c>
      <c r="ROH23" s="501">
        <f t="shared" ca="1" si="198"/>
        <v>0</v>
      </c>
      <c r="ROI23" s="501">
        <f t="shared" ca="1" si="198"/>
        <v>0</v>
      </c>
      <c r="ROJ23" s="501">
        <f t="shared" ca="1" si="198"/>
        <v>0</v>
      </c>
      <c r="ROK23" s="501">
        <f t="shared" ca="1" si="198"/>
        <v>0</v>
      </c>
      <c r="ROL23" s="501">
        <f t="shared" ca="1" si="198"/>
        <v>0</v>
      </c>
      <c r="ROM23" s="501">
        <f t="shared" ca="1" si="198"/>
        <v>0</v>
      </c>
      <c r="RON23" s="501">
        <f t="shared" ca="1" si="198"/>
        <v>0</v>
      </c>
      <c r="ROO23" s="501">
        <f t="shared" ca="1" si="198"/>
        <v>0</v>
      </c>
      <c r="ROP23" s="501">
        <f t="shared" ca="1" si="198"/>
        <v>0</v>
      </c>
      <c r="ROQ23" s="501">
        <f t="shared" ca="1" si="198"/>
        <v>0</v>
      </c>
      <c r="ROR23" s="501">
        <f t="shared" ca="1" si="198"/>
        <v>0</v>
      </c>
      <c r="ROS23" s="501">
        <f t="shared" ca="1" si="198"/>
        <v>0</v>
      </c>
      <c r="ROT23" s="501">
        <f t="shared" ca="1" si="198"/>
        <v>0</v>
      </c>
      <c r="ROU23" s="501">
        <f t="shared" ca="1" si="198"/>
        <v>0</v>
      </c>
      <c r="ROV23" s="501">
        <f t="shared" ca="1" si="198"/>
        <v>0</v>
      </c>
      <c r="ROW23" s="501">
        <f t="shared" ca="1" si="198"/>
        <v>0</v>
      </c>
      <c r="ROX23" s="501">
        <f t="shared" ca="1" si="198"/>
        <v>0</v>
      </c>
      <c r="ROY23" s="501">
        <f t="shared" ca="1" si="198"/>
        <v>0</v>
      </c>
      <c r="ROZ23" s="501">
        <f t="shared" ca="1" si="198"/>
        <v>0</v>
      </c>
      <c r="RPA23" s="501">
        <f t="shared" ca="1" si="198"/>
        <v>0</v>
      </c>
      <c r="RPB23" s="501">
        <f t="shared" ca="1" si="198"/>
        <v>0</v>
      </c>
      <c r="RPC23" s="501">
        <f t="shared" ca="1" si="198"/>
        <v>0</v>
      </c>
      <c r="RPD23" s="501">
        <f t="shared" ca="1" si="198"/>
        <v>0</v>
      </c>
      <c r="RPE23" s="501">
        <f t="shared" ca="1" si="198"/>
        <v>0</v>
      </c>
      <c r="RPF23" s="501">
        <f t="shared" ca="1" si="198"/>
        <v>0</v>
      </c>
      <c r="RPG23" s="501">
        <f t="shared" ca="1" si="198"/>
        <v>0</v>
      </c>
      <c r="RPH23" s="501">
        <f t="shared" ca="1" si="198"/>
        <v>0</v>
      </c>
      <c r="RPI23" s="501">
        <f t="shared" ca="1" si="198"/>
        <v>0</v>
      </c>
      <c r="RPJ23" s="501">
        <f t="shared" ca="1" si="198"/>
        <v>0</v>
      </c>
      <c r="RPK23" s="501">
        <f t="shared" ca="1" si="198"/>
        <v>0</v>
      </c>
      <c r="RPL23" s="501">
        <f t="shared" ca="1" si="198"/>
        <v>0</v>
      </c>
      <c r="RPM23" s="501">
        <f t="shared" ca="1" si="198"/>
        <v>0</v>
      </c>
      <c r="RPN23" s="501">
        <f t="shared" ca="1" si="198"/>
        <v>0</v>
      </c>
      <c r="RPO23" s="501">
        <f t="shared" ca="1" si="198"/>
        <v>0</v>
      </c>
      <c r="RPP23" s="501">
        <f t="shared" ca="1" si="198"/>
        <v>0</v>
      </c>
      <c r="RPQ23" s="501">
        <f t="shared" ca="1" si="198"/>
        <v>0</v>
      </c>
      <c r="RPR23" s="501">
        <f t="shared" ca="1" si="198"/>
        <v>0</v>
      </c>
      <c r="RPS23" s="501">
        <f t="shared" ca="1" si="198"/>
        <v>0</v>
      </c>
      <c r="RPT23" s="501">
        <f t="shared" ca="1" si="198"/>
        <v>0</v>
      </c>
      <c r="RPU23" s="501">
        <f t="shared" ca="1" si="198"/>
        <v>0</v>
      </c>
      <c r="RPV23" s="501">
        <f t="shared" ca="1" si="198"/>
        <v>0</v>
      </c>
      <c r="RPW23" s="501">
        <f t="shared" ca="1" si="198"/>
        <v>0</v>
      </c>
      <c r="RPX23" s="501">
        <f t="shared" ca="1" si="198"/>
        <v>0</v>
      </c>
      <c r="RPY23" s="501">
        <f t="shared" ref="RPY23:RSJ23" ca="1" si="199">RPY23</f>
        <v>0</v>
      </c>
      <c r="RPZ23" s="501">
        <f t="shared" ca="1" si="199"/>
        <v>0</v>
      </c>
      <c r="RQA23" s="501">
        <f t="shared" ca="1" si="199"/>
        <v>0</v>
      </c>
      <c r="RQB23" s="501">
        <f t="shared" ca="1" si="199"/>
        <v>0</v>
      </c>
      <c r="RQC23" s="501">
        <f t="shared" ca="1" si="199"/>
        <v>0</v>
      </c>
      <c r="RQD23" s="501">
        <f t="shared" ca="1" si="199"/>
        <v>0</v>
      </c>
      <c r="RQE23" s="501">
        <f t="shared" ca="1" si="199"/>
        <v>0</v>
      </c>
      <c r="RQF23" s="501">
        <f t="shared" ca="1" si="199"/>
        <v>0</v>
      </c>
      <c r="RQG23" s="501">
        <f t="shared" ca="1" si="199"/>
        <v>0</v>
      </c>
      <c r="RQH23" s="501">
        <f t="shared" ca="1" si="199"/>
        <v>0</v>
      </c>
      <c r="RQI23" s="501">
        <f t="shared" ca="1" si="199"/>
        <v>0</v>
      </c>
      <c r="RQJ23" s="501">
        <f t="shared" ca="1" si="199"/>
        <v>0</v>
      </c>
      <c r="RQK23" s="501">
        <f t="shared" ca="1" si="199"/>
        <v>0</v>
      </c>
      <c r="RQL23" s="501">
        <f t="shared" ca="1" si="199"/>
        <v>0</v>
      </c>
      <c r="RQM23" s="501">
        <f t="shared" ca="1" si="199"/>
        <v>0</v>
      </c>
      <c r="RQN23" s="501">
        <f t="shared" ca="1" si="199"/>
        <v>0</v>
      </c>
      <c r="RQO23" s="501">
        <f t="shared" ca="1" si="199"/>
        <v>0</v>
      </c>
      <c r="RQP23" s="501">
        <f t="shared" ca="1" si="199"/>
        <v>0</v>
      </c>
      <c r="RQQ23" s="501">
        <f t="shared" ca="1" si="199"/>
        <v>0</v>
      </c>
      <c r="RQR23" s="501">
        <f t="shared" ca="1" si="199"/>
        <v>0</v>
      </c>
      <c r="RQS23" s="501">
        <f t="shared" ca="1" si="199"/>
        <v>0</v>
      </c>
      <c r="RQT23" s="501">
        <f t="shared" ca="1" si="199"/>
        <v>0</v>
      </c>
      <c r="RQU23" s="501">
        <f t="shared" ca="1" si="199"/>
        <v>0</v>
      </c>
      <c r="RQV23" s="501">
        <f t="shared" ca="1" si="199"/>
        <v>0</v>
      </c>
      <c r="RQW23" s="501">
        <f t="shared" ca="1" si="199"/>
        <v>0</v>
      </c>
      <c r="RQX23" s="501">
        <f t="shared" ca="1" si="199"/>
        <v>0</v>
      </c>
      <c r="RQY23" s="501">
        <f t="shared" ca="1" si="199"/>
        <v>0</v>
      </c>
      <c r="RQZ23" s="501">
        <f t="shared" ca="1" si="199"/>
        <v>0</v>
      </c>
      <c r="RRA23" s="501">
        <f t="shared" ca="1" si="199"/>
        <v>0</v>
      </c>
      <c r="RRB23" s="501">
        <f t="shared" ca="1" si="199"/>
        <v>0</v>
      </c>
      <c r="RRC23" s="501">
        <f t="shared" ca="1" si="199"/>
        <v>0</v>
      </c>
      <c r="RRD23" s="501">
        <f t="shared" ca="1" si="199"/>
        <v>0</v>
      </c>
      <c r="RRE23" s="501">
        <f t="shared" ca="1" si="199"/>
        <v>0</v>
      </c>
      <c r="RRF23" s="501">
        <f t="shared" ca="1" si="199"/>
        <v>0</v>
      </c>
      <c r="RRG23" s="501">
        <f t="shared" ca="1" si="199"/>
        <v>0</v>
      </c>
      <c r="RRH23" s="501">
        <f t="shared" ca="1" si="199"/>
        <v>0</v>
      </c>
      <c r="RRI23" s="501">
        <f t="shared" ca="1" si="199"/>
        <v>0</v>
      </c>
      <c r="RRJ23" s="501">
        <f t="shared" ca="1" si="199"/>
        <v>0</v>
      </c>
      <c r="RRK23" s="501">
        <f t="shared" ca="1" si="199"/>
        <v>0</v>
      </c>
      <c r="RRL23" s="501">
        <f t="shared" ca="1" si="199"/>
        <v>0</v>
      </c>
      <c r="RRM23" s="501">
        <f t="shared" ca="1" si="199"/>
        <v>0</v>
      </c>
      <c r="RRN23" s="501">
        <f t="shared" ca="1" si="199"/>
        <v>0</v>
      </c>
      <c r="RRO23" s="501">
        <f t="shared" ca="1" si="199"/>
        <v>0</v>
      </c>
      <c r="RRP23" s="501">
        <f t="shared" ca="1" si="199"/>
        <v>0</v>
      </c>
      <c r="RRQ23" s="501">
        <f t="shared" ca="1" si="199"/>
        <v>0</v>
      </c>
      <c r="RRR23" s="501">
        <f t="shared" ca="1" si="199"/>
        <v>0</v>
      </c>
      <c r="RRS23" s="501">
        <f t="shared" ca="1" si="199"/>
        <v>0</v>
      </c>
      <c r="RRT23" s="501">
        <f t="shared" ca="1" si="199"/>
        <v>0</v>
      </c>
      <c r="RRU23" s="501">
        <f t="shared" ca="1" si="199"/>
        <v>0</v>
      </c>
      <c r="RRV23" s="501">
        <f t="shared" ca="1" si="199"/>
        <v>0</v>
      </c>
      <c r="RRW23" s="501">
        <f t="shared" ca="1" si="199"/>
        <v>0</v>
      </c>
      <c r="RRX23" s="501">
        <f t="shared" ca="1" si="199"/>
        <v>0</v>
      </c>
      <c r="RRY23" s="501">
        <f t="shared" ca="1" si="199"/>
        <v>0</v>
      </c>
      <c r="RRZ23" s="501">
        <f t="shared" ca="1" si="199"/>
        <v>0</v>
      </c>
      <c r="RSA23" s="501">
        <f t="shared" ca="1" si="199"/>
        <v>0</v>
      </c>
      <c r="RSB23" s="501">
        <f t="shared" ca="1" si="199"/>
        <v>0</v>
      </c>
      <c r="RSC23" s="501">
        <f t="shared" ca="1" si="199"/>
        <v>0</v>
      </c>
      <c r="RSD23" s="501">
        <f t="shared" ca="1" si="199"/>
        <v>0</v>
      </c>
      <c r="RSE23" s="501">
        <f t="shared" ca="1" si="199"/>
        <v>0</v>
      </c>
      <c r="RSF23" s="501">
        <f t="shared" ca="1" si="199"/>
        <v>0</v>
      </c>
      <c r="RSG23" s="501">
        <f t="shared" ca="1" si="199"/>
        <v>0</v>
      </c>
      <c r="RSH23" s="501">
        <f t="shared" ca="1" si="199"/>
        <v>0</v>
      </c>
      <c r="RSI23" s="501">
        <f t="shared" ca="1" si="199"/>
        <v>0</v>
      </c>
      <c r="RSJ23" s="501">
        <f t="shared" ca="1" si="199"/>
        <v>0</v>
      </c>
      <c r="RSK23" s="501">
        <f t="shared" ref="RSK23:RUV23" ca="1" si="200">RSK23</f>
        <v>0</v>
      </c>
      <c r="RSL23" s="501">
        <f t="shared" ca="1" si="200"/>
        <v>0</v>
      </c>
      <c r="RSM23" s="501">
        <f t="shared" ca="1" si="200"/>
        <v>0</v>
      </c>
      <c r="RSN23" s="501">
        <f t="shared" ca="1" si="200"/>
        <v>0</v>
      </c>
      <c r="RSO23" s="501">
        <f t="shared" ca="1" si="200"/>
        <v>0</v>
      </c>
      <c r="RSP23" s="501">
        <f t="shared" ca="1" si="200"/>
        <v>0</v>
      </c>
      <c r="RSQ23" s="501">
        <f t="shared" ca="1" si="200"/>
        <v>0</v>
      </c>
      <c r="RSR23" s="501">
        <f t="shared" ca="1" si="200"/>
        <v>0</v>
      </c>
      <c r="RSS23" s="501">
        <f t="shared" ca="1" si="200"/>
        <v>0</v>
      </c>
      <c r="RST23" s="501">
        <f t="shared" ca="1" si="200"/>
        <v>0</v>
      </c>
      <c r="RSU23" s="501">
        <f t="shared" ca="1" si="200"/>
        <v>0</v>
      </c>
      <c r="RSV23" s="501">
        <f t="shared" ca="1" si="200"/>
        <v>0</v>
      </c>
      <c r="RSW23" s="501">
        <f t="shared" ca="1" si="200"/>
        <v>0</v>
      </c>
      <c r="RSX23" s="501">
        <f t="shared" ca="1" si="200"/>
        <v>0</v>
      </c>
      <c r="RSY23" s="501">
        <f t="shared" ca="1" si="200"/>
        <v>0</v>
      </c>
      <c r="RSZ23" s="501">
        <f t="shared" ca="1" si="200"/>
        <v>0</v>
      </c>
      <c r="RTA23" s="501">
        <f t="shared" ca="1" si="200"/>
        <v>0</v>
      </c>
      <c r="RTB23" s="501">
        <f t="shared" ca="1" si="200"/>
        <v>0</v>
      </c>
      <c r="RTC23" s="501">
        <f t="shared" ca="1" si="200"/>
        <v>0</v>
      </c>
      <c r="RTD23" s="501">
        <f t="shared" ca="1" si="200"/>
        <v>0</v>
      </c>
      <c r="RTE23" s="501">
        <f t="shared" ca="1" si="200"/>
        <v>0</v>
      </c>
      <c r="RTF23" s="501">
        <f t="shared" ca="1" si="200"/>
        <v>0</v>
      </c>
      <c r="RTG23" s="501">
        <f t="shared" ca="1" si="200"/>
        <v>0</v>
      </c>
      <c r="RTH23" s="501">
        <f t="shared" ca="1" si="200"/>
        <v>0</v>
      </c>
      <c r="RTI23" s="501">
        <f t="shared" ca="1" si="200"/>
        <v>0</v>
      </c>
      <c r="RTJ23" s="501">
        <f t="shared" ca="1" si="200"/>
        <v>0</v>
      </c>
      <c r="RTK23" s="501">
        <f t="shared" ca="1" si="200"/>
        <v>0</v>
      </c>
      <c r="RTL23" s="501">
        <f t="shared" ca="1" si="200"/>
        <v>0</v>
      </c>
      <c r="RTM23" s="501">
        <f t="shared" ca="1" si="200"/>
        <v>0</v>
      </c>
      <c r="RTN23" s="501">
        <f t="shared" ca="1" si="200"/>
        <v>0</v>
      </c>
      <c r="RTO23" s="501">
        <f t="shared" ca="1" si="200"/>
        <v>0</v>
      </c>
      <c r="RTP23" s="501">
        <f t="shared" ca="1" si="200"/>
        <v>0</v>
      </c>
      <c r="RTQ23" s="501">
        <f t="shared" ca="1" si="200"/>
        <v>0</v>
      </c>
      <c r="RTR23" s="501">
        <f t="shared" ca="1" si="200"/>
        <v>0</v>
      </c>
      <c r="RTS23" s="501">
        <f t="shared" ca="1" si="200"/>
        <v>0</v>
      </c>
      <c r="RTT23" s="501">
        <f t="shared" ca="1" si="200"/>
        <v>0</v>
      </c>
      <c r="RTU23" s="501">
        <f t="shared" ca="1" si="200"/>
        <v>0</v>
      </c>
      <c r="RTV23" s="501">
        <f t="shared" ca="1" si="200"/>
        <v>0</v>
      </c>
      <c r="RTW23" s="501">
        <f t="shared" ca="1" si="200"/>
        <v>0</v>
      </c>
      <c r="RTX23" s="501">
        <f t="shared" ca="1" si="200"/>
        <v>0</v>
      </c>
      <c r="RTY23" s="501">
        <f t="shared" ca="1" si="200"/>
        <v>0</v>
      </c>
      <c r="RTZ23" s="501">
        <f t="shared" ca="1" si="200"/>
        <v>0</v>
      </c>
      <c r="RUA23" s="501">
        <f t="shared" ca="1" si="200"/>
        <v>0</v>
      </c>
      <c r="RUB23" s="501">
        <f t="shared" ca="1" si="200"/>
        <v>0</v>
      </c>
      <c r="RUC23" s="501">
        <f t="shared" ca="1" si="200"/>
        <v>0</v>
      </c>
      <c r="RUD23" s="501">
        <f t="shared" ca="1" si="200"/>
        <v>0</v>
      </c>
      <c r="RUE23" s="501">
        <f t="shared" ca="1" si="200"/>
        <v>0</v>
      </c>
      <c r="RUF23" s="501">
        <f t="shared" ca="1" si="200"/>
        <v>0</v>
      </c>
      <c r="RUG23" s="501">
        <f t="shared" ca="1" si="200"/>
        <v>0</v>
      </c>
      <c r="RUH23" s="501">
        <f t="shared" ca="1" si="200"/>
        <v>0</v>
      </c>
      <c r="RUI23" s="501">
        <f t="shared" ca="1" si="200"/>
        <v>0</v>
      </c>
      <c r="RUJ23" s="501">
        <f t="shared" ca="1" si="200"/>
        <v>0</v>
      </c>
      <c r="RUK23" s="501">
        <f t="shared" ca="1" si="200"/>
        <v>0</v>
      </c>
      <c r="RUL23" s="501">
        <f t="shared" ca="1" si="200"/>
        <v>0</v>
      </c>
      <c r="RUM23" s="501">
        <f t="shared" ca="1" si="200"/>
        <v>0</v>
      </c>
      <c r="RUN23" s="501">
        <f t="shared" ca="1" si="200"/>
        <v>0</v>
      </c>
      <c r="RUO23" s="501">
        <f t="shared" ca="1" si="200"/>
        <v>0</v>
      </c>
      <c r="RUP23" s="501">
        <f t="shared" ca="1" si="200"/>
        <v>0</v>
      </c>
      <c r="RUQ23" s="501">
        <f t="shared" ca="1" si="200"/>
        <v>0</v>
      </c>
      <c r="RUR23" s="501">
        <f t="shared" ca="1" si="200"/>
        <v>0</v>
      </c>
      <c r="RUS23" s="501">
        <f t="shared" ca="1" si="200"/>
        <v>0</v>
      </c>
      <c r="RUT23" s="501">
        <f t="shared" ca="1" si="200"/>
        <v>0</v>
      </c>
      <c r="RUU23" s="501">
        <f t="shared" ca="1" si="200"/>
        <v>0</v>
      </c>
      <c r="RUV23" s="501">
        <f t="shared" ca="1" si="200"/>
        <v>0</v>
      </c>
      <c r="RUW23" s="501">
        <f t="shared" ref="RUW23:RXH23" ca="1" si="201">RUW23</f>
        <v>0</v>
      </c>
      <c r="RUX23" s="501">
        <f t="shared" ca="1" si="201"/>
        <v>0</v>
      </c>
      <c r="RUY23" s="501">
        <f t="shared" ca="1" si="201"/>
        <v>0</v>
      </c>
      <c r="RUZ23" s="501">
        <f t="shared" ca="1" si="201"/>
        <v>0</v>
      </c>
      <c r="RVA23" s="501">
        <f t="shared" ca="1" si="201"/>
        <v>0</v>
      </c>
      <c r="RVB23" s="501">
        <f t="shared" ca="1" si="201"/>
        <v>0</v>
      </c>
      <c r="RVC23" s="501">
        <f t="shared" ca="1" si="201"/>
        <v>0</v>
      </c>
      <c r="RVD23" s="501">
        <f t="shared" ca="1" si="201"/>
        <v>0</v>
      </c>
      <c r="RVE23" s="501">
        <f t="shared" ca="1" si="201"/>
        <v>0</v>
      </c>
      <c r="RVF23" s="501">
        <f t="shared" ca="1" si="201"/>
        <v>0</v>
      </c>
      <c r="RVG23" s="501">
        <f t="shared" ca="1" si="201"/>
        <v>0</v>
      </c>
      <c r="RVH23" s="501">
        <f t="shared" ca="1" si="201"/>
        <v>0</v>
      </c>
      <c r="RVI23" s="501">
        <f t="shared" ca="1" si="201"/>
        <v>0</v>
      </c>
      <c r="RVJ23" s="501">
        <f t="shared" ca="1" si="201"/>
        <v>0</v>
      </c>
      <c r="RVK23" s="501">
        <f t="shared" ca="1" si="201"/>
        <v>0</v>
      </c>
      <c r="RVL23" s="501">
        <f t="shared" ca="1" si="201"/>
        <v>0</v>
      </c>
      <c r="RVM23" s="501">
        <f t="shared" ca="1" si="201"/>
        <v>0</v>
      </c>
      <c r="RVN23" s="501">
        <f t="shared" ca="1" si="201"/>
        <v>0</v>
      </c>
      <c r="RVO23" s="501">
        <f t="shared" ca="1" si="201"/>
        <v>0</v>
      </c>
      <c r="RVP23" s="501">
        <f t="shared" ca="1" si="201"/>
        <v>0</v>
      </c>
      <c r="RVQ23" s="501">
        <f t="shared" ca="1" si="201"/>
        <v>0</v>
      </c>
      <c r="RVR23" s="501">
        <f t="shared" ca="1" si="201"/>
        <v>0</v>
      </c>
      <c r="RVS23" s="501">
        <f t="shared" ca="1" si="201"/>
        <v>0</v>
      </c>
      <c r="RVT23" s="501">
        <f t="shared" ca="1" si="201"/>
        <v>0</v>
      </c>
      <c r="RVU23" s="501">
        <f t="shared" ca="1" si="201"/>
        <v>0</v>
      </c>
      <c r="RVV23" s="501">
        <f t="shared" ca="1" si="201"/>
        <v>0</v>
      </c>
      <c r="RVW23" s="501">
        <f t="shared" ca="1" si="201"/>
        <v>0</v>
      </c>
      <c r="RVX23" s="501">
        <f t="shared" ca="1" si="201"/>
        <v>0</v>
      </c>
      <c r="RVY23" s="501">
        <f t="shared" ca="1" si="201"/>
        <v>0</v>
      </c>
      <c r="RVZ23" s="501">
        <f t="shared" ca="1" si="201"/>
        <v>0</v>
      </c>
      <c r="RWA23" s="501">
        <f t="shared" ca="1" si="201"/>
        <v>0</v>
      </c>
      <c r="RWB23" s="501">
        <f t="shared" ca="1" si="201"/>
        <v>0</v>
      </c>
      <c r="RWC23" s="501">
        <f t="shared" ca="1" si="201"/>
        <v>0</v>
      </c>
      <c r="RWD23" s="501">
        <f t="shared" ca="1" si="201"/>
        <v>0</v>
      </c>
      <c r="RWE23" s="501">
        <f t="shared" ca="1" si="201"/>
        <v>0</v>
      </c>
      <c r="RWF23" s="501">
        <f t="shared" ca="1" si="201"/>
        <v>0</v>
      </c>
      <c r="RWG23" s="501">
        <f t="shared" ca="1" si="201"/>
        <v>0</v>
      </c>
      <c r="RWH23" s="501">
        <f t="shared" ca="1" si="201"/>
        <v>0</v>
      </c>
      <c r="RWI23" s="501">
        <f t="shared" ca="1" si="201"/>
        <v>0</v>
      </c>
      <c r="RWJ23" s="501">
        <f t="shared" ca="1" si="201"/>
        <v>0</v>
      </c>
      <c r="RWK23" s="501">
        <f t="shared" ca="1" si="201"/>
        <v>0</v>
      </c>
      <c r="RWL23" s="501">
        <f t="shared" ca="1" si="201"/>
        <v>0</v>
      </c>
      <c r="RWM23" s="501">
        <f t="shared" ca="1" si="201"/>
        <v>0</v>
      </c>
      <c r="RWN23" s="501">
        <f t="shared" ca="1" si="201"/>
        <v>0</v>
      </c>
      <c r="RWO23" s="501">
        <f t="shared" ca="1" si="201"/>
        <v>0</v>
      </c>
      <c r="RWP23" s="501">
        <f t="shared" ca="1" si="201"/>
        <v>0</v>
      </c>
      <c r="RWQ23" s="501">
        <f t="shared" ca="1" si="201"/>
        <v>0</v>
      </c>
      <c r="RWR23" s="501">
        <f t="shared" ca="1" si="201"/>
        <v>0</v>
      </c>
      <c r="RWS23" s="501">
        <f t="shared" ca="1" si="201"/>
        <v>0</v>
      </c>
      <c r="RWT23" s="501">
        <f t="shared" ca="1" si="201"/>
        <v>0</v>
      </c>
      <c r="RWU23" s="501">
        <f t="shared" ca="1" si="201"/>
        <v>0</v>
      </c>
      <c r="RWV23" s="501">
        <f t="shared" ca="1" si="201"/>
        <v>0</v>
      </c>
      <c r="RWW23" s="501">
        <f t="shared" ca="1" si="201"/>
        <v>0</v>
      </c>
      <c r="RWX23" s="501">
        <f t="shared" ca="1" si="201"/>
        <v>0</v>
      </c>
      <c r="RWY23" s="501">
        <f t="shared" ca="1" si="201"/>
        <v>0</v>
      </c>
      <c r="RWZ23" s="501">
        <f t="shared" ca="1" si="201"/>
        <v>0</v>
      </c>
      <c r="RXA23" s="501">
        <f t="shared" ca="1" si="201"/>
        <v>0</v>
      </c>
      <c r="RXB23" s="501">
        <f t="shared" ca="1" si="201"/>
        <v>0</v>
      </c>
      <c r="RXC23" s="501">
        <f t="shared" ca="1" si="201"/>
        <v>0</v>
      </c>
      <c r="RXD23" s="501">
        <f t="shared" ca="1" si="201"/>
        <v>0</v>
      </c>
      <c r="RXE23" s="501">
        <f t="shared" ca="1" si="201"/>
        <v>0</v>
      </c>
      <c r="RXF23" s="501">
        <f t="shared" ca="1" si="201"/>
        <v>0</v>
      </c>
      <c r="RXG23" s="501">
        <f t="shared" ca="1" si="201"/>
        <v>0</v>
      </c>
      <c r="RXH23" s="501">
        <f t="shared" ca="1" si="201"/>
        <v>0</v>
      </c>
      <c r="RXI23" s="501">
        <f t="shared" ref="RXI23:RZT23" ca="1" si="202">RXI23</f>
        <v>0</v>
      </c>
      <c r="RXJ23" s="501">
        <f t="shared" ca="1" si="202"/>
        <v>0</v>
      </c>
      <c r="RXK23" s="501">
        <f t="shared" ca="1" si="202"/>
        <v>0</v>
      </c>
      <c r="RXL23" s="501">
        <f t="shared" ca="1" si="202"/>
        <v>0</v>
      </c>
      <c r="RXM23" s="501">
        <f t="shared" ca="1" si="202"/>
        <v>0</v>
      </c>
      <c r="RXN23" s="501">
        <f t="shared" ca="1" si="202"/>
        <v>0</v>
      </c>
      <c r="RXO23" s="501">
        <f t="shared" ca="1" si="202"/>
        <v>0</v>
      </c>
      <c r="RXP23" s="501">
        <f t="shared" ca="1" si="202"/>
        <v>0</v>
      </c>
      <c r="RXQ23" s="501">
        <f t="shared" ca="1" si="202"/>
        <v>0</v>
      </c>
      <c r="RXR23" s="501">
        <f t="shared" ca="1" si="202"/>
        <v>0</v>
      </c>
      <c r="RXS23" s="501">
        <f t="shared" ca="1" si="202"/>
        <v>0</v>
      </c>
      <c r="RXT23" s="501">
        <f t="shared" ca="1" si="202"/>
        <v>0</v>
      </c>
      <c r="RXU23" s="501">
        <f t="shared" ca="1" si="202"/>
        <v>0</v>
      </c>
      <c r="RXV23" s="501">
        <f t="shared" ca="1" si="202"/>
        <v>0</v>
      </c>
      <c r="RXW23" s="501">
        <f t="shared" ca="1" si="202"/>
        <v>0</v>
      </c>
      <c r="RXX23" s="501">
        <f t="shared" ca="1" si="202"/>
        <v>0</v>
      </c>
      <c r="RXY23" s="501">
        <f t="shared" ca="1" si="202"/>
        <v>0</v>
      </c>
      <c r="RXZ23" s="501">
        <f t="shared" ca="1" si="202"/>
        <v>0</v>
      </c>
      <c r="RYA23" s="501">
        <f t="shared" ca="1" si="202"/>
        <v>0</v>
      </c>
      <c r="RYB23" s="501">
        <f t="shared" ca="1" si="202"/>
        <v>0</v>
      </c>
      <c r="RYC23" s="501">
        <f t="shared" ca="1" si="202"/>
        <v>0</v>
      </c>
      <c r="RYD23" s="501">
        <f t="shared" ca="1" si="202"/>
        <v>0</v>
      </c>
      <c r="RYE23" s="501">
        <f t="shared" ca="1" si="202"/>
        <v>0</v>
      </c>
      <c r="RYF23" s="501">
        <f t="shared" ca="1" si="202"/>
        <v>0</v>
      </c>
      <c r="RYG23" s="501">
        <f t="shared" ca="1" si="202"/>
        <v>0</v>
      </c>
      <c r="RYH23" s="501">
        <f t="shared" ca="1" si="202"/>
        <v>0</v>
      </c>
      <c r="RYI23" s="501">
        <f t="shared" ca="1" si="202"/>
        <v>0</v>
      </c>
      <c r="RYJ23" s="501">
        <f t="shared" ca="1" si="202"/>
        <v>0</v>
      </c>
      <c r="RYK23" s="501">
        <f t="shared" ca="1" si="202"/>
        <v>0</v>
      </c>
      <c r="RYL23" s="501">
        <f t="shared" ca="1" si="202"/>
        <v>0</v>
      </c>
      <c r="RYM23" s="501">
        <f t="shared" ca="1" si="202"/>
        <v>0</v>
      </c>
      <c r="RYN23" s="501">
        <f t="shared" ca="1" si="202"/>
        <v>0</v>
      </c>
      <c r="RYO23" s="501">
        <f t="shared" ca="1" si="202"/>
        <v>0</v>
      </c>
      <c r="RYP23" s="501">
        <f t="shared" ca="1" si="202"/>
        <v>0</v>
      </c>
      <c r="RYQ23" s="501">
        <f t="shared" ca="1" si="202"/>
        <v>0</v>
      </c>
      <c r="RYR23" s="501">
        <f t="shared" ca="1" si="202"/>
        <v>0</v>
      </c>
      <c r="RYS23" s="501">
        <f t="shared" ca="1" si="202"/>
        <v>0</v>
      </c>
      <c r="RYT23" s="501">
        <f t="shared" ca="1" si="202"/>
        <v>0</v>
      </c>
      <c r="RYU23" s="501">
        <f t="shared" ca="1" si="202"/>
        <v>0</v>
      </c>
      <c r="RYV23" s="501">
        <f t="shared" ca="1" si="202"/>
        <v>0</v>
      </c>
      <c r="RYW23" s="501">
        <f t="shared" ca="1" si="202"/>
        <v>0</v>
      </c>
      <c r="RYX23" s="501">
        <f t="shared" ca="1" si="202"/>
        <v>0</v>
      </c>
      <c r="RYY23" s="501">
        <f t="shared" ca="1" si="202"/>
        <v>0</v>
      </c>
      <c r="RYZ23" s="501">
        <f t="shared" ca="1" si="202"/>
        <v>0</v>
      </c>
      <c r="RZA23" s="501">
        <f t="shared" ca="1" si="202"/>
        <v>0</v>
      </c>
      <c r="RZB23" s="501">
        <f t="shared" ca="1" si="202"/>
        <v>0</v>
      </c>
      <c r="RZC23" s="501">
        <f t="shared" ca="1" si="202"/>
        <v>0</v>
      </c>
      <c r="RZD23" s="501">
        <f t="shared" ca="1" si="202"/>
        <v>0</v>
      </c>
      <c r="RZE23" s="501">
        <f t="shared" ca="1" si="202"/>
        <v>0</v>
      </c>
      <c r="RZF23" s="501">
        <f t="shared" ca="1" si="202"/>
        <v>0</v>
      </c>
      <c r="RZG23" s="501">
        <f t="shared" ca="1" si="202"/>
        <v>0</v>
      </c>
      <c r="RZH23" s="501">
        <f t="shared" ca="1" si="202"/>
        <v>0</v>
      </c>
      <c r="RZI23" s="501">
        <f t="shared" ca="1" si="202"/>
        <v>0</v>
      </c>
      <c r="RZJ23" s="501">
        <f t="shared" ca="1" si="202"/>
        <v>0</v>
      </c>
      <c r="RZK23" s="501">
        <f t="shared" ca="1" si="202"/>
        <v>0</v>
      </c>
      <c r="RZL23" s="501">
        <f t="shared" ca="1" si="202"/>
        <v>0</v>
      </c>
      <c r="RZM23" s="501">
        <f t="shared" ca="1" si="202"/>
        <v>0</v>
      </c>
      <c r="RZN23" s="501">
        <f t="shared" ca="1" si="202"/>
        <v>0</v>
      </c>
      <c r="RZO23" s="501">
        <f t="shared" ca="1" si="202"/>
        <v>0</v>
      </c>
      <c r="RZP23" s="501">
        <f t="shared" ca="1" si="202"/>
        <v>0</v>
      </c>
      <c r="RZQ23" s="501">
        <f t="shared" ca="1" si="202"/>
        <v>0</v>
      </c>
      <c r="RZR23" s="501">
        <f t="shared" ca="1" si="202"/>
        <v>0</v>
      </c>
      <c r="RZS23" s="501">
        <f t="shared" ca="1" si="202"/>
        <v>0</v>
      </c>
      <c r="RZT23" s="501">
        <f t="shared" ca="1" si="202"/>
        <v>0</v>
      </c>
      <c r="RZU23" s="501">
        <f t="shared" ref="RZU23:SCF23" ca="1" si="203">RZU23</f>
        <v>0</v>
      </c>
      <c r="RZV23" s="501">
        <f t="shared" ca="1" si="203"/>
        <v>0</v>
      </c>
      <c r="RZW23" s="501">
        <f t="shared" ca="1" si="203"/>
        <v>0</v>
      </c>
      <c r="RZX23" s="501">
        <f t="shared" ca="1" si="203"/>
        <v>0</v>
      </c>
      <c r="RZY23" s="501">
        <f t="shared" ca="1" si="203"/>
        <v>0</v>
      </c>
      <c r="RZZ23" s="501">
        <f t="shared" ca="1" si="203"/>
        <v>0</v>
      </c>
      <c r="SAA23" s="501">
        <f t="shared" ca="1" si="203"/>
        <v>0</v>
      </c>
      <c r="SAB23" s="501">
        <f t="shared" ca="1" si="203"/>
        <v>0</v>
      </c>
      <c r="SAC23" s="501">
        <f t="shared" ca="1" si="203"/>
        <v>0</v>
      </c>
      <c r="SAD23" s="501">
        <f t="shared" ca="1" si="203"/>
        <v>0</v>
      </c>
      <c r="SAE23" s="501">
        <f t="shared" ca="1" si="203"/>
        <v>0</v>
      </c>
      <c r="SAF23" s="501">
        <f t="shared" ca="1" si="203"/>
        <v>0</v>
      </c>
      <c r="SAG23" s="501">
        <f t="shared" ca="1" si="203"/>
        <v>0</v>
      </c>
      <c r="SAH23" s="501">
        <f t="shared" ca="1" si="203"/>
        <v>0</v>
      </c>
      <c r="SAI23" s="501">
        <f t="shared" ca="1" si="203"/>
        <v>0</v>
      </c>
      <c r="SAJ23" s="501">
        <f t="shared" ca="1" si="203"/>
        <v>0</v>
      </c>
      <c r="SAK23" s="501">
        <f t="shared" ca="1" si="203"/>
        <v>0</v>
      </c>
      <c r="SAL23" s="501">
        <f t="shared" ca="1" si="203"/>
        <v>0</v>
      </c>
      <c r="SAM23" s="501">
        <f t="shared" ca="1" si="203"/>
        <v>0</v>
      </c>
      <c r="SAN23" s="501">
        <f t="shared" ca="1" si="203"/>
        <v>0</v>
      </c>
      <c r="SAO23" s="501">
        <f t="shared" ca="1" si="203"/>
        <v>0</v>
      </c>
      <c r="SAP23" s="501">
        <f t="shared" ca="1" si="203"/>
        <v>0</v>
      </c>
      <c r="SAQ23" s="501">
        <f t="shared" ca="1" si="203"/>
        <v>0</v>
      </c>
      <c r="SAR23" s="501">
        <f t="shared" ca="1" si="203"/>
        <v>0</v>
      </c>
      <c r="SAS23" s="501">
        <f t="shared" ca="1" si="203"/>
        <v>0</v>
      </c>
      <c r="SAT23" s="501">
        <f t="shared" ca="1" si="203"/>
        <v>0</v>
      </c>
      <c r="SAU23" s="501">
        <f t="shared" ca="1" si="203"/>
        <v>0</v>
      </c>
      <c r="SAV23" s="501">
        <f t="shared" ca="1" si="203"/>
        <v>0</v>
      </c>
      <c r="SAW23" s="501">
        <f t="shared" ca="1" si="203"/>
        <v>0</v>
      </c>
      <c r="SAX23" s="501">
        <f t="shared" ca="1" si="203"/>
        <v>0</v>
      </c>
      <c r="SAY23" s="501">
        <f t="shared" ca="1" si="203"/>
        <v>0</v>
      </c>
      <c r="SAZ23" s="501">
        <f t="shared" ca="1" si="203"/>
        <v>0</v>
      </c>
      <c r="SBA23" s="501">
        <f t="shared" ca="1" si="203"/>
        <v>0</v>
      </c>
      <c r="SBB23" s="501">
        <f t="shared" ca="1" si="203"/>
        <v>0</v>
      </c>
      <c r="SBC23" s="501">
        <f t="shared" ca="1" si="203"/>
        <v>0</v>
      </c>
      <c r="SBD23" s="501">
        <f t="shared" ca="1" si="203"/>
        <v>0</v>
      </c>
      <c r="SBE23" s="501">
        <f t="shared" ca="1" si="203"/>
        <v>0</v>
      </c>
      <c r="SBF23" s="501">
        <f t="shared" ca="1" si="203"/>
        <v>0</v>
      </c>
      <c r="SBG23" s="501">
        <f t="shared" ca="1" si="203"/>
        <v>0</v>
      </c>
      <c r="SBH23" s="501">
        <f t="shared" ca="1" si="203"/>
        <v>0</v>
      </c>
      <c r="SBI23" s="501">
        <f t="shared" ca="1" si="203"/>
        <v>0</v>
      </c>
      <c r="SBJ23" s="501">
        <f t="shared" ca="1" si="203"/>
        <v>0</v>
      </c>
      <c r="SBK23" s="501">
        <f t="shared" ca="1" si="203"/>
        <v>0</v>
      </c>
      <c r="SBL23" s="501">
        <f t="shared" ca="1" si="203"/>
        <v>0</v>
      </c>
      <c r="SBM23" s="501">
        <f t="shared" ca="1" si="203"/>
        <v>0</v>
      </c>
      <c r="SBN23" s="501">
        <f t="shared" ca="1" si="203"/>
        <v>0</v>
      </c>
      <c r="SBO23" s="501">
        <f t="shared" ca="1" si="203"/>
        <v>0</v>
      </c>
      <c r="SBP23" s="501">
        <f t="shared" ca="1" si="203"/>
        <v>0</v>
      </c>
      <c r="SBQ23" s="501">
        <f t="shared" ca="1" si="203"/>
        <v>0</v>
      </c>
      <c r="SBR23" s="501">
        <f t="shared" ca="1" si="203"/>
        <v>0</v>
      </c>
      <c r="SBS23" s="501">
        <f t="shared" ca="1" si="203"/>
        <v>0</v>
      </c>
      <c r="SBT23" s="501">
        <f t="shared" ca="1" si="203"/>
        <v>0</v>
      </c>
      <c r="SBU23" s="501">
        <f t="shared" ca="1" si="203"/>
        <v>0</v>
      </c>
      <c r="SBV23" s="501">
        <f t="shared" ca="1" si="203"/>
        <v>0</v>
      </c>
      <c r="SBW23" s="501">
        <f t="shared" ca="1" si="203"/>
        <v>0</v>
      </c>
      <c r="SBX23" s="501">
        <f t="shared" ca="1" si="203"/>
        <v>0</v>
      </c>
      <c r="SBY23" s="501">
        <f t="shared" ca="1" si="203"/>
        <v>0</v>
      </c>
      <c r="SBZ23" s="501">
        <f t="shared" ca="1" si="203"/>
        <v>0</v>
      </c>
      <c r="SCA23" s="501">
        <f t="shared" ca="1" si="203"/>
        <v>0</v>
      </c>
      <c r="SCB23" s="501">
        <f t="shared" ca="1" si="203"/>
        <v>0</v>
      </c>
      <c r="SCC23" s="501">
        <f t="shared" ca="1" si="203"/>
        <v>0</v>
      </c>
      <c r="SCD23" s="501">
        <f t="shared" ca="1" si="203"/>
        <v>0</v>
      </c>
      <c r="SCE23" s="501">
        <f t="shared" ca="1" si="203"/>
        <v>0</v>
      </c>
      <c r="SCF23" s="501">
        <f t="shared" ca="1" si="203"/>
        <v>0</v>
      </c>
      <c r="SCG23" s="501">
        <f t="shared" ref="SCG23:SER23" ca="1" si="204">SCG23</f>
        <v>0</v>
      </c>
      <c r="SCH23" s="501">
        <f t="shared" ca="1" si="204"/>
        <v>0</v>
      </c>
      <c r="SCI23" s="501">
        <f t="shared" ca="1" si="204"/>
        <v>0</v>
      </c>
      <c r="SCJ23" s="501">
        <f t="shared" ca="1" si="204"/>
        <v>0</v>
      </c>
      <c r="SCK23" s="501">
        <f t="shared" ca="1" si="204"/>
        <v>0</v>
      </c>
      <c r="SCL23" s="501">
        <f t="shared" ca="1" si="204"/>
        <v>0</v>
      </c>
      <c r="SCM23" s="501">
        <f t="shared" ca="1" si="204"/>
        <v>0</v>
      </c>
      <c r="SCN23" s="501">
        <f t="shared" ca="1" si="204"/>
        <v>0</v>
      </c>
      <c r="SCO23" s="501">
        <f t="shared" ca="1" si="204"/>
        <v>0</v>
      </c>
      <c r="SCP23" s="501">
        <f t="shared" ca="1" si="204"/>
        <v>0</v>
      </c>
      <c r="SCQ23" s="501">
        <f t="shared" ca="1" si="204"/>
        <v>0</v>
      </c>
      <c r="SCR23" s="501">
        <f t="shared" ca="1" si="204"/>
        <v>0</v>
      </c>
      <c r="SCS23" s="501">
        <f t="shared" ca="1" si="204"/>
        <v>0</v>
      </c>
      <c r="SCT23" s="501">
        <f t="shared" ca="1" si="204"/>
        <v>0</v>
      </c>
      <c r="SCU23" s="501">
        <f t="shared" ca="1" si="204"/>
        <v>0</v>
      </c>
      <c r="SCV23" s="501">
        <f t="shared" ca="1" si="204"/>
        <v>0</v>
      </c>
      <c r="SCW23" s="501">
        <f t="shared" ca="1" si="204"/>
        <v>0</v>
      </c>
      <c r="SCX23" s="501">
        <f t="shared" ca="1" si="204"/>
        <v>0</v>
      </c>
      <c r="SCY23" s="501">
        <f t="shared" ca="1" si="204"/>
        <v>0</v>
      </c>
      <c r="SCZ23" s="501">
        <f t="shared" ca="1" si="204"/>
        <v>0</v>
      </c>
      <c r="SDA23" s="501">
        <f t="shared" ca="1" si="204"/>
        <v>0</v>
      </c>
      <c r="SDB23" s="501">
        <f t="shared" ca="1" si="204"/>
        <v>0</v>
      </c>
      <c r="SDC23" s="501">
        <f t="shared" ca="1" si="204"/>
        <v>0</v>
      </c>
      <c r="SDD23" s="501">
        <f t="shared" ca="1" si="204"/>
        <v>0</v>
      </c>
      <c r="SDE23" s="501">
        <f t="shared" ca="1" si="204"/>
        <v>0</v>
      </c>
      <c r="SDF23" s="501">
        <f t="shared" ca="1" si="204"/>
        <v>0</v>
      </c>
      <c r="SDG23" s="501">
        <f t="shared" ca="1" si="204"/>
        <v>0</v>
      </c>
      <c r="SDH23" s="501">
        <f t="shared" ca="1" si="204"/>
        <v>0</v>
      </c>
      <c r="SDI23" s="501">
        <f t="shared" ca="1" si="204"/>
        <v>0</v>
      </c>
      <c r="SDJ23" s="501">
        <f t="shared" ca="1" si="204"/>
        <v>0</v>
      </c>
      <c r="SDK23" s="501">
        <f t="shared" ca="1" si="204"/>
        <v>0</v>
      </c>
      <c r="SDL23" s="501">
        <f t="shared" ca="1" si="204"/>
        <v>0</v>
      </c>
      <c r="SDM23" s="501">
        <f t="shared" ca="1" si="204"/>
        <v>0</v>
      </c>
      <c r="SDN23" s="501">
        <f t="shared" ca="1" si="204"/>
        <v>0</v>
      </c>
      <c r="SDO23" s="501">
        <f t="shared" ca="1" si="204"/>
        <v>0</v>
      </c>
      <c r="SDP23" s="501">
        <f t="shared" ca="1" si="204"/>
        <v>0</v>
      </c>
      <c r="SDQ23" s="501">
        <f t="shared" ca="1" si="204"/>
        <v>0</v>
      </c>
      <c r="SDR23" s="501">
        <f t="shared" ca="1" si="204"/>
        <v>0</v>
      </c>
      <c r="SDS23" s="501">
        <f t="shared" ca="1" si="204"/>
        <v>0</v>
      </c>
      <c r="SDT23" s="501">
        <f t="shared" ca="1" si="204"/>
        <v>0</v>
      </c>
      <c r="SDU23" s="501">
        <f t="shared" ca="1" si="204"/>
        <v>0</v>
      </c>
      <c r="SDV23" s="501">
        <f t="shared" ca="1" si="204"/>
        <v>0</v>
      </c>
      <c r="SDW23" s="501">
        <f t="shared" ca="1" si="204"/>
        <v>0</v>
      </c>
      <c r="SDX23" s="501">
        <f t="shared" ca="1" si="204"/>
        <v>0</v>
      </c>
      <c r="SDY23" s="501">
        <f t="shared" ca="1" si="204"/>
        <v>0</v>
      </c>
      <c r="SDZ23" s="501">
        <f t="shared" ca="1" si="204"/>
        <v>0</v>
      </c>
      <c r="SEA23" s="501">
        <f t="shared" ca="1" si="204"/>
        <v>0</v>
      </c>
      <c r="SEB23" s="501">
        <f t="shared" ca="1" si="204"/>
        <v>0</v>
      </c>
      <c r="SEC23" s="501">
        <f t="shared" ca="1" si="204"/>
        <v>0</v>
      </c>
      <c r="SED23" s="501">
        <f t="shared" ca="1" si="204"/>
        <v>0</v>
      </c>
      <c r="SEE23" s="501">
        <f t="shared" ca="1" si="204"/>
        <v>0</v>
      </c>
      <c r="SEF23" s="501">
        <f t="shared" ca="1" si="204"/>
        <v>0</v>
      </c>
      <c r="SEG23" s="501">
        <f t="shared" ca="1" si="204"/>
        <v>0</v>
      </c>
      <c r="SEH23" s="501">
        <f t="shared" ca="1" si="204"/>
        <v>0</v>
      </c>
      <c r="SEI23" s="501">
        <f t="shared" ca="1" si="204"/>
        <v>0</v>
      </c>
      <c r="SEJ23" s="501">
        <f t="shared" ca="1" si="204"/>
        <v>0</v>
      </c>
      <c r="SEK23" s="501">
        <f t="shared" ca="1" si="204"/>
        <v>0</v>
      </c>
      <c r="SEL23" s="501">
        <f t="shared" ca="1" si="204"/>
        <v>0</v>
      </c>
      <c r="SEM23" s="501">
        <f t="shared" ca="1" si="204"/>
        <v>0</v>
      </c>
      <c r="SEN23" s="501">
        <f t="shared" ca="1" si="204"/>
        <v>0</v>
      </c>
      <c r="SEO23" s="501">
        <f t="shared" ca="1" si="204"/>
        <v>0</v>
      </c>
      <c r="SEP23" s="501">
        <f t="shared" ca="1" si="204"/>
        <v>0</v>
      </c>
      <c r="SEQ23" s="501">
        <f t="shared" ca="1" si="204"/>
        <v>0</v>
      </c>
      <c r="SER23" s="501">
        <f t="shared" ca="1" si="204"/>
        <v>0</v>
      </c>
      <c r="SES23" s="501">
        <f t="shared" ref="SES23:SHD23" ca="1" si="205">SES23</f>
        <v>0</v>
      </c>
      <c r="SET23" s="501">
        <f t="shared" ca="1" si="205"/>
        <v>0</v>
      </c>
      <c r="SEU23" s="501">
        <f t="shared" ca="1" si="205"/>
        <v>0</v>
      </c>
      <c r="SEV23" s="501">
        <f t="shared" ca="1" si="205"/>
        <v>0</v>
      </c>
      <c r="SEW23" s="501">
        <f t="shared" ca="1" si="205"/>
        <v>0</v>
      </c>
      <c r="SEX23" s="501">
        <f t="shared" ca="1" si="205"/>
        <v>0</v>
      </c>
      <c r="SEY23" s="501">
        <f t="shared" ca="1" si="205"/>
        <v>0</v>
      </c>
      <c r="SEZ23" s="501">
        <f t="shared" ca="1" si="205"/>
        <v>0</v>
      </c>
      <c r="SFA23" s="501">
        <f t="shared" ca="1" si="205"/>
        <v>0</v>
      </c>
      <c r="SFB23" s="501">
        <f t="shared" ca="1" si="205"/>
        <v>0</v>
      </c>
      <c r="SFC23" s="501">
        <f t="shared" ca="1" si="205"/>
        <v>0</v>
      </c>
      <c r="SFD23" s="501">
        <f t="shared" ca="1" si="205"/>
        <v>0</v>
      </c>
      <c r="SFE23" s="501">
        <f t="shared" ca="1" si="205"/>
        <v>0</v>
      </c>
      <c r="SFF23" s="501">
        <f t="shared" ca="1" si="205"/>
        <v>0</v>
      </c>
      <c r="SFG23" s="501">
        <f t="shared" ca="1" si="205"/>
        <v>0</v>
      </c>
      <c r="SFH23" s="501">
        <f t="shared" ca="1" si="205"/>
        <v>0</v>
      </c>
      <c r="SFI23" s="501">
        <f t="shared" ca="1" si="205"/>
        <v>0</v>
      </c>
      <c r="SFJ23" s="501">
        <f t="shared" ca="1" si="205"/>
        <v>0</v>
      </c>
      <c r="SFK23" s="501">
        <f t="shared" ca="1" si="205"/>
        <v>0</v>
      </c>
      <c r="SFL23" s="501">
        <f t="shared" ca="1" si="205"/>
        <v>0</v>
      </c>
      <c r="SFM23" s="501">
        <f t="shared" ca="1" si="205"/>
        <v>0</v>
      </c>
      <c r="SFN23" s="501">
        <f t="shared" ca="1" si="205"/>
        <v>0</v>
      </c>
      <c r="SFO23" s="501">
        <f t="shared" ca="1" si="205"/>
        <v>0</v>
      </c>
      <c r="SFP23" s="501">
        <f t="shared" ca="1" si="205"/>
        <v>0</v>
      </c>
      <c r="SFQ23" s="501">
        <f t="shared" ca="1" si="205"/>
        <v>0</v>
      </c>
      <c r="SFR23" s="501">
        <f t="shared" ca="1" si="205"/>
        <v>0</v>
      </c>
      <c r="SFS23" s="501">
        <f t="shared" ca="1" si="205"/>
        <v>0</v>
      </c>
      <c r="SFT23" s="501">
        <f t="shared" ca="1" si="205"/>
        <v>0</v>
      </c>
      <c r="SFU23" s="501">
        <f t="shared" ca="1" si="205"/>
        <v>0</v>
      </c>
      <c r="SFV23" s="501">
        <f t="shared" ca="1" si="205"/>
        <v>0</v>
      </c>
      <c r="SFW23" s="501">
        <f t="shared" ca="1" si="205"/>
        <v>0</v>
      </c>
      <c r="SFX23" s="501">
        <f t="shared" ca="1" si="205"/>
        <v>0</v>
      </c>
      <c r="SFY23" s="501">
        <f t="shared" ca="1" si="205"/>
        <v>0</v>
      </c>
      <c r="SFZ23" s="501">
        <f t="shared" ca="1" si="205"/>
        <v>0</v>
      </c>
      <c r="SGA23" s="501">
        <f t="shared" ca="1" si="205"/>
        <v>0</v>
      </c>
      <c r="SGB23" s="501">
        <f t="shared" ca="1" si="205"/>
        <v>0</v>
      </c>
      <c r="SGC23" s="501">
        <f t="shared" ca="1" si="205"/>
        <v>0</v>
      </c>
      <c r="SGD23" s="501">
        <f t="shared" ca="1" si="205"/>
        <v>0</v>
      </c>
      <c r="SGE23" s="501">
        <f t="shared" ca="1" si="205"/>
        <v>0</v>
      </c>
      <c r="SGF23" s="501">
        <f t="shared" ca="1" si="205"/>
        <v>0</v>
      </c>
      <c r="SGG23" s="501">
        <f t="shared" ca="1" si="205"/>
        <v>0</v>
      </c>
      <c r="SGH23" s="501">
        <f t="shared" ca="1" si="205"/>
        <v>0</v>
      </c>
      <c r="SGI23" s="501">
        <f t="shared" ca="1" si="205"/>
        <v>0</v>
      </c>
      <c r="SGJ23" s="501">
        <f t="shared" ca="1" si="205"/>
        <v>0</v>
      </c>
      <c r="SGK23" s="501">
        <f t="shared" ca="1" si="205"/>
        <v>0</v>
      </c>
      <c r="SGL23" s="501">
        <f t="shared" ca="1" si="205"/>
        <v>0</v>
      </c>
      <c r="SGM23" s="501">
        <f t="shared" ca="1" si="205"/>
        <v>0</v>
      </c>
      <c r="SGN23" s="501">
        <f t="shared" ca="1" si="205"/>
        <v>0</v>
      </c>
      <c r="SGO23" s="501">
        <f t="shared" ca="1" si="205"/>
        <v>0</v>
      </c>
      <c r="SGP23" s="501">
        <f t="shared" ca="1" si="205"/>
        <v>0</v>
      </c>
      <c r="SGQ23" s="501">
        <f t="shared" ca="1" si="205"/>
        <v>0</v>
      </c>
      <c r="SGR23" s="501">
        <f t="shared" ca="1" si="205"/>
        <v>0</v>
      </c>
      <c r="SGS23" s="501">
        <f t="shared" ca="1" si="205"/>
        <v>0</v>
      </c>
      <c r="SGT23" s="501">
        <f t="shared" ca="1" si="205"/>
        <v>0</v>
      </c>
      <c r="SGU23" s="501">
        <f t="shared" ca="1" si="205"/>
        <v>0</v>
      </c>
      <c r="SGV23" s="501">
        <f t="shared" ca="1" si="205"/>
        <v>0</v>
      </c>
      <c r="SGW23" s="501">
        <f t="shared" ca="1" si="205"/>
        <v>0</v>
      </c>
      <c r="SGX23" s="501">
        <f t="shared" ca="1" si="205"/>
        <v>0</v>
      </c>
      <c r="SGY23" s="501">
        <f t="shared" ca="1" si="205"/>
        <v>0</v>
      </c>
      <c r="SGZ23" s="501">
        <f t="shared" ca="1" si="205"/>
        <v>0</v>
      </c>
      <c r="SHA23" s="501">
        <f t="shared" ca="1" si="205"/>
        <v>0</v>
      </c>
      <c r="SHB23" s="501">
        <f t="shared" ca="1" si="205"/>
        <v>0</v>
      </c>
      <c r="SHC23" s="501">
        <f t="shared" ca="1" si="205"/>
        <v>0</v>
      </c>
      <c r="SHD23" s="501">
        <f t="shared" ca="1" si="205"/>
        <v>0</v>
      </c>
      <c r="SHE23" s="501">
        <f t="shared" ref="SHE23:SJP23" ca="1" si="206">SHE23</f>
        <v>0</v>
      </c>
      <c r="SHF23" s="501">
        <f t="shared" ca="1" si="206"/>
        <v>0</v>
      </c>
      <c r="SHG23" s="501">
        <f t="shared" ca="1" si="206"/>
        <v>0</v>
      </c>
      <c r="SHH23" s="501">
        <f t="shared" ca="1" si="206"/>
        <v>0</v>
      </c>
      <c r="SHI23" s="501">
        <f t="shared" ca="1" si="206"/>
        <v>0</v>
      </c>
      <c r="SHJ23" s="501">
        <f t="shared" ca="1" si="206"/>
        <v>0</v>
      </c>
      <c r="SHK23" s="501">
        <f t="shared" ca="1" si="206"/>
        <v>0</v>
      </c>
      <c r="SHL23" s="501">
        <f t="shared" ca="1" si="206"/>
        <v>0</v>
      </c>
      <c r="SHM23" s="501">
        <f t="shared" ca="1" si="206"/>
        <v>0</v>
      </c>
      <c r="SHN23" s="501">
        <f t="shared" ca="1" si="206"/>
        <v>0</v>
      </c>
      <c r="SHO23" s="501">
        <f t="shared" ca="1" si="206"/>
        <v>0</v>
      </c>
      <c r="SHP23" s="501">
        <f t="shared" ca="1" si="206"/>
        <v>0</v>
      </c>
      <c r="SHQ23" s="501">
        <f t="shared" ca="1" si="206"/>
        <v>0</v>
      </c>
      <c r="SHR23" s="501">
        <f t="shared" ca="1" si="206"/>
        <v>0</v>
      </c>
      <c r="SHS23" s="501">
        <f t="shared" ca="1" si="206"/>
        <v>0</v>
      </c>
      <c r="SHT23" s="501">
        <f t="shared" ca="1" si="206"/>
        <v>0</v>
      </c>
      <c r="SHU23" s="501">
        <f t="shared" ca="1" si="206"/>
        <v>0</v>
      </c>
      <c r="SHV23" s="501">
        <f t="shared" ca="1" si="206"/>
        <v>0</v>
      </c>
      <c r="SHW23" s="501">
        <f t="shared" ca="1" si="206"/>
        <v>0</v>
      </c>
      <c r="SHX23" s="501">
        <f t="shared" ca="1" si="206"/>
        <v>0</v>
      </c>
      <c r="SHY23" s="501">
        <f t="shared" ca="1" si="206"/>
        <v>0</v>
      </c>
      <c r="SHZ23" s="501">
        <f t="shared" ca="1" si="206"/>
        <v>0</v>
      </c>
      <c r="SIA23" s="501">
        <f t="shared" ca="1" si="206"/>
        <v>0</v>
      </c>
      <c r="SIB23" s="501">
        <f t="shared" ca="1" si="206"/>
        <v>0</v>
      </c>
      <c r="SIC23" s="501">
        <f t="shared" ca="1" si="206"/>
        <v>0</v>
      </c>
      <c r="SID23" s="501">
        <f t="shared" ca="1" si="206"/>
        <v>0</v>
      </c>
      <c r="SIE23" s="501">
        <f t="shared" ca="1" si="206"/>
        <v>0</v>
      </c>
      <c r="SIF23" s="501">
        <f t="shared" ca="1" si="206"/>
        <v>0</v>
      </c>
      <c r="SIG23" s="501">
        <f t="shared" ca="1" si="206"/>
        <v>0</v>
      </c>
      <c r="SIH23" s="501">
        <f t="shared" ca="1" si="206"/>
        <v>0</v>
      </c>
      <c r="SII23" s="501">
        <f t="shared" ca="1" si="206"/>
        <v>0</v>
      </c>
      <c r="SIJ23" s="501">
        <f t="shared" ca="1" si="206"/>
        <v>0</v>
      </c>
      <c r="SIK23" s="501">
        <f t="shared" ca="1" si="206"/>
        <v>0</v>
      </c>
      <c r="SIL23" s="501">
        <f t="shared" ca="1" si="206"/>
        <v>0</v>
      </c>
      <c r="SIM23" s="501">
        <f t="shared" ca="1" si="206"/>
        <v>0</v>
      </c>
      <c r="SIN23" s="501">
        <f t="shared" ca="1" si="206"/>
        <v>0</v>
      </c>
      <c r="SIO23" s="501">
        <f t="shared" ca="1" si="206"/>
        <v>0</v>
      </c>
      <c r="SIP23" s="501">
        <f t="shared" ca="1" si="206"/>
        <v>0</v>
      </c>
      <c r="SIQ23" s="501">
        <f t="shared" ca="1" si="206"/>
        <v>0</v>
      </c>
      <c r="SIR23" s="501">
        <f t="shared" ca="1" si="206"/>
        <v>0</v>
      </c>
      <c r="SIS23" s="501">
        <f t="shared" ca="1" si="206"/>
        <v>0</v>
      </c>
      <c r="SIT23" s="501">
        <f t="shared" ca="1" si="206"/>
        <v>0</v>
      </c>
      <c r="SIU23" s="501">
        <f t="shared" ca="1" si="206"/>
        <v>0</v>
      </c>
      <c r="SIV23" s="501">
        <f t="shared" ca="1" si="206"/>
        <v>0</v>
      </c>
      <c r="SIW23" s="501">
        <f t="shared" ca="1" si="206"/>
        <v>0</v>
      </c>
      <c r="SIX23" s="501">
        <f t="shared" ca="1" si="206"/>
        <v>0</v>
      </c>
      <c r="SIY23" s="501">
        <f t="shared" ca="1" si="206"/>
        <v>0</v>
      </c>
      <c r="SIZ23" s="501">
        <f t="shared" ca="1" si="206"/>
        <v>0</v>
      </c>
      <c r="SJA23" s="501">
        <f t="shared" ca="1" si="206"/>
        <v>0</v>
      </c>
      <c r="SJB23" s="501">
        <f t="shared" ca="1" si="206"/>
        <v>0</v>
      </c>
      <c r="SJC23" s="501">
        <f t="shared" ca="1" si="206"/>
        <v>0</v>
      </c>
      <c r="SJD23" s="501">
        <f t="shared" ca="1" si="206"/>
        <v>0</v>
      </c>
      <c r="SJE23" s="501">
        <f t="shared" ca="1" si="206"/>
        <v>0</v>
      </c>
      <c r="SJF23" s="501">
        <f t="shared" ca="1" si="206"/>
        <v>0</v>
      </c>
      <c r="SJG23" s="501">
        <f t="shared" ca="1" si="206"/>
        <v>0</v>
      </c>
      <c r="SJH23" s="501">
        <f t="shared" ca="1" si="206"/>
        <v>0</v>
      </c>
      <c r="SJI23" s="501">
        <f t="shared" ca="1" si="206"/>
        <v>0</v>
      </c>
      <c r="SJJ23" s="501">
        <f t="shared" ca="1" si="206"/>
        <v>0</v>
      </c>
      <c r="SJK23" s="501">
        <f t="shared" ca="1" si="206"/>
        <v>0</v>
      </c>
      <c r="SJL23" s="501">
        <f t="shared" ca="1" si="206"/>
        <v>0</v>
      </c>
      <c r="SJM23" s="501">
        <f t="shared" ca="1" si="206"/>
        <v>0</v>
      </c>
      <c r="SJN23" s="501">
        <f t="shared" ca="1" si="206"/>
        <v>0</v>
      </c>
      <c r="SJO23" s="501">
        <f t="shared" ca="1" si="206"/>
        <v>0</v>
      </c>
      <c r="SJP23" s="501">
        <f t="shared" ca="1" si="206"/>
        <v>0</v>
      </c>
      <c r="SJQ23" s="501">
        <f t="shared" ref="SJQ23:SMB23" ca="1" si="207">SJQ23</f>
        <v>0</v>
      </c>
      <c r="SJR23" s="501">
        <f t="shared" ca="1" si="207"/>
        <v>0</v>
      </c>
      <c r="SJS23" s="501">
        <f t="shared" ca="1" si="207"/>
        <v>0</v>
      </c>
      <c r="SJT23" s="501">
        <f t="shared" ca="1" si="207"/>
        <v>0</v>
      </c>
      <c r="SJU23" s="501">
        <f t="shared" ca="1" si="207"/>
        <v>0</v>
      </c>
      <c r="SJV23" s="501">
        <f t="shared" ca="1" si="207"/>
        <v>0</v>
      </c>
      <c r="SJW23" s="501">
        <f t="shared" ca="1" si="207"/>
        <v>0</v>
      </c>
      <c r="SJX23" s="501">
        <f t="shared" ca="1" si="207"/>
        <v>0</v>
      </c>
      <c r="SJY23" s="501">
        <f t="shared" ca="1" si="207"/>
        <v>0</v>
      </c>
      <c r="SJZ23" s="501">
        <f t="shared" ca="1" si="207"/>
        <v>0</v>
      </c>
      <c r="SKA23" s="501">
        <f t="shared" ca="1" si="207"/>
        <v>0</v>
      </c>
      <c r="SKB23" s="501">
        <f t="shared" ca="1" si="207"/>
        <v>0</v>
      </c>
      <c r="SKC23" s="501">
        <f t="shared" ca="1" si="207"/>
        <v>0</v>
      </c>
      <c r="SKD23" s="501">
        <f t="shared" ca="1" si="207"/>
        <v>0</v>
      </c>
      <c r="SKE23" s="501">
        <f t="shared" ca="1" si="207"/>
        <v>0</v>
      </c>
      <c r="SKF23" s="501">
        <f t="shared" ca="1" si="207"/>
        <v>0</v>
      </c>
      <c r="SKG23" s="501">
        <f t="shared" ca="1" si="207"/>
        <v>0</v>
      </c>
      <c r="SKH23" s="501">
        <f t="shared" ca="1" si="207"/>
        <v>0</v>
      </c>
      <c r="SKI23" s="501">
        <f t="shared" ca="1" si="207"/>
        <v>0</v>
      </c>
      <c r="SKJ23" s="501">
        <f t="shared" ca="1" si="207"/>
        <v>0</v>
      </c>
      <c r="SKK23" s="501">
        <f t="shared" ca="1" si="207"/>
        <v>0</v>
      </c>
      <c r="SKL23" s="501">
        <f t="shared" ca="1" si="207"/>
        <v>0</v>
      </c>
      <c r="SKM23" s="501">
        <f t="shared" ca="1" si="207"/>
        <v>0</v>
      </c>
      <c r="SKN23" s="501">
        <f t="shared" ca="1" si="207"/>
        <v>0</v>
      </c>
      <c r="SKO23" s="501">
        <f t="shared" ca="1" si="207"/>
        <v>0</v>
      </c>
      <c r="SKP23" s="501">
        <f t="shared" ca="1" si="207"/>
        <v>0</v>
      </c>
      <c r="SKQ23" s="501">
        <f t="shared" ca="1" si="207"/>
        <v>0</v>
      </c>
      <c r="SKR23" s="501">
        <f t="shared" ca="1" si="207"/>
        <v>0</v>
      </c>
      <c r="SKS23" s="501">
        <f t="shared" ca="1" si="207"/>
        <v>0</v>
      </c>
      <c r="SKT23" s="501">
        <f t="shared" ca="1" si="207"/>
        <v>0</v>
      </c>
      <c r="SKU23" s="501">
        <f t="shared" ca="1" si="207"/>
        <v>0</v>
      </c>
      <c r="SKV23" s="501">
        <f t="shared" ca="1" si="207"/>
        <v>0</v>
      </c>
      <c r="SKW23" s="501">
        <f t="shared" ca="1" si="207"/>
        <v>0</v>
      </c>
      <c r="SKX23" s="501">
        <f t="shared" ca="1" si="207"/>
        <v>0</v>
      </c>
      <c r="SKY23" s="501">
        <f t="shared" ca="1" si="207"/>
        <v>0</v>
      </c>
      <c r="SKZ23" s="501">
        <f t="shared" ca="1" si="207"/>
        <v>0</v>
      </c>
      <c r="SLA23" s="501">
        <f t="shared" ca="1" si="207"/>
        <v>0</v>
      </c>
      <c r="SLB23" s="501">
        <f t="shared" ca="1" si="207"/>
        <v>0</v>
      </c>
      <c r="SLC23" s="501">
        <f t="shared" ca="1" si="207"/>
        <v>0</v>
      </c>
      <c r="SLD23" s="501">
        <f t="shared" ca="1" si="207"/>
        <v>0</v>
      </c>
      <c r="SLE23" s="501">
        <f t="shared" ca="1" si="207"/>
        <v>0</v>
      </c>
      <c r="SLF23" s="501">
        <f t="shared" ca="1" si="207"/>
        <v>0</v>
      </c>
      <c r="SLG23" s="501">
        <f t="shared" ca="1" si="207"/>
        <v>0</v>
      </c>
      <c r="SLH23" s="501">
        <f t="shared" ca="1" si="207"/>
        <v>0</v>
      </c>
      <c r="SLI23" s="501">
        <f t="shared" ca="1" si="207"/>
        <v>0</v>
      </c>
      <c r="SLJ23" s="501">
        <f t="shared" ca="1" si="207"/>
        <v>0</v>
      </c>
      <c r="SLK23" s="501">
        <f t="shared" ca="1" si="207"/>
        <v>0</v>
      </c>
      <c r="SLL23" s="501">
        <f t="shared" ca="1" si="207"/>
        <v>0</v>
      </c>
      <c r="SLM23" s="501">
        <f t="shared" ca="1" si="207"/>
        <v>0</v>
      </c>
      <c r="SLN23" s="501">
        <f t="shared" ca="1" si="207"/>
        <v>0</v>
      </c>
      <c r="SLO23" s="501">
        <f t="shared" ca="1" si="207"/>
        <v>0</v>
      </c>
      <c r="SLP23" s="501">
        <f t="shared" ca="1" si="207"/>
        <v>0</v>
      </c>
      <c r="SLQ23" s="501">
        <f t="shared" ca="1" si="207"/>
        <v>0</v>
      </c>
      <c r="SLR23" s="501">
        <f t="shared" ca="1" si="207"/>
        <v>0</v>
      </c>
      <c r="SLS23" s="501">
        <f t="shared" ca="1" si="207"/>
        <v>0</v>
      </c>
      <c r="SLT23" s="501">
        <f t="shared" ca="1" si="207"/>
        <v>0</v>
      </c>
      <c r="SLU23" s="501">
        <f t="shared" ca="1" si="207"/>
        <v>0</v>
      </c>
      <c r="SLV23" s="501">
        <f t="shared" ca="1" si="207"/>
        <v>0</v>
      </c>
      <c r="SLW23" s="501">
        <f t="shared" ca="1" si="207"/>
        <v>0</v>
      </c>
      <c r="SLX23" s="501">
        <f t="shared" ca="1" si="207"/>
        <v>0</v>
      </c>
      <c r="SLY23" s="501">
        <f t="shared" ca="1" si="207"/>
        <v>0</v>
      </c>
      <c r="SLZ23" s="501">
        <f t="shared" ca="1" si="207"/>
        <v>0</v>
      </c>
      <c r="SMA23" s="501">
        <f t="shared" ca="1" si="207"/>
        <v>0</v>
      </c>
      <c r="SMB23" s="501">
        <f t="shared" ca="1" si="207"/>
        <v>0</v>
      </c>
      <c r="SMC23" s="501">
        <f t="shared" ref="SMC23:SON23" ca="1" si="208">SMC23</f>
        <v>0</v>
      </c>
      <c r="SMD23" s="501">
        <f t="shared" ca="1" si="208"/>
        <v>0</v>
      </c>
      <c r="SME23" s="501">
        <f t="shared" ca="1" si="208"/>
        <v>0</v>
      </c>
      <c r="SMF23" s="501">
        <f t="shared" ca="1" si="208"/>
        <v>0</v>
      </c>
      <c r="SMG23" s="501">
        <f t="shared" ca="1" si="208"/>
        <v>0</v>
      </c>
      <c r="SMH23" s="501">
        <f t="shared" ca="1" si="208"/>
        <v>0</v>
      </c>
      <c r="SMI23" s="501">
        <f t="shared" ca="1" si="208"/>
        <v>0</v>
      </c>
      <c r="SMJ23" s="501">
        <f t="shared" ca="1" si="208"/>
        <v>0</v>
      </c>
      <c r="SMK23" s="501">
        <f t="shared" ca="1" si="208"/>
        <v>0</v>
      </c>
      <c r="SML23" s="501">
        <f t="shared" ca="1" si="208"/>
        <v>0</v>
      </c>
      <c r="SMM23" s="501">
        <f t="shared" ca="1" si="208"/>
        <v>0</v>
      </c>
      <c r="SMN23" s="501">
        <f t="shared" ca="1" si="208"/>
        <v>0</v>
      </c>
      <c r="SMO23" s="501">
        <f t="shared" ca="1" si="208"/>
        <v>0</v>
      </c>
      <c r="SMP23" s="501">
        <f t="shared" ca="1" si="208"/>
        <v>0</v>
      </c>
      <c r="SMQ23" s="501">
        <f t="shared" ca="1" si="208"/>
        <v>0</v>
      </c>
      <c r="SMR23" s="501">
        <f t="shared" ca="1" si="208"/>
        <v>0</v>
      </c>
      <c r="SMS23" s="501">
        <f t="shared" ca="1" si="208"/>
        <v>0</v>
      </c>
      <c r="SMT23" s="501">
        <f t="shared" ca="1" si="208"/>
        <v>0</v>
      </c>
      <c r="SMU23" s="501">
        <f t="shared" ca="1" si="208"/>
        <v>0</v>
      </c>
      <c r="SMV23" s="501">
        <f t="shared" ca="1" si="208"/>
        <v>0</v>
      </c>
      <c r="SMW23" s="501">
        <f t="shared" ca="1" si="208"/>
        <v>0</v>
      </c>
      <c r="SMX23" s="501">
        <f t="shared" ca="1" si="208"/>
        <v>0</v>
      </c>
      <c r="SMY23" s="501">
        <f t="shared" ca="1" si="208"/>
        <v>0</v>
      </c>
      <c r="SMZ23" s="501">
        <f t="shared" ca="1" si="208"/>
        <v>0</v>
      </c>
      <c r="SNA23" s="501">
        <f t="shared" ca="1" si="208"/>
        <v>0</v>
      </c>
      <c r="SNB23" s="501">
        <f t="shared" ca="1" si="208"/>
        <v>0</v>
      </c>
      <c r="SNC23" s="501">
        <f t="shared" ca="1" si="208"/>
        <v>0</v>
      </c>
      <c r="SND23" s="501">
        <f t="shared" ca="1" si="208"/>
        <v>0</v>
      </c>
      <c r="SNE23" s="501">
        <f t="shared" ca="1" si="208"/>
        <v>0</v>
      </c>
      <c r="SNF23" s="501">
        <f t="shared" ca="1" si="208"/>
        <v>0</v>
      </c>
      <c r="SNG23" s="501">
        <f t="shared" ca="1" si="208"/>
        <v>0</v>
      </c>
      <c r="SNH23" s="501">
        <f t="shared" ca="1" si="208"/>
        <v>0</v>
      </c>
      <c r="SNI23" s="501">
        <f t="shared" ca="1" si="208"/>
        <v>0</v>
      </c>
      <c r="SNJ23" s="501">
        <f t="shared" ca="1" si="208"/>
        <v>0</v>
      </c>
      <c r="SNK23" s="501">
        <f t="shared" ca="1" si="208"/>
        <v>0</v>
      </c>
      <c r="SNL23" s="501">
        <f t="shared" ca="1" si="208"/>
        <v>0</v>
      </c>
      <c r="SNM23" s="501">
        <f t="shared" ca="1" si="208"/>
        <v>0</v>
      </c>
      <c r="SNN23" s="501">
        <f t="shared" ca="1" si="208"/>
        <v>0</v>
      </c>
      <c r="SNO23" s="501">
        <f t="shared" ca="1" si="208"/>
        <v>0</v>
      </c>
      <c r="SNP23" s="501">
        <f t="shared" ca="1" si="208"/>
        <v>0</v>
      </c>
      <c r="SNQ23" s="501">
        <f t="shared" ca="1" si="208"/>
        <v>0</v>
      </c>
      <c r="SNR23" s="501">
        <f t="shared" ca="1" si="208"/>
        <v>0</v>
      </c>
      <c r="SNS23" s="501">
        <f t="shared" ca="1" si="208"/>
        <v>0</v>
      </c>
      <c r="SNT23" s="501">
        <f t="shared" ca="1" si="208"/>
        <v>0</v>
      </c>
      <c r="SNU23" s="501">
        <f t="shared" ca="1" si="208"/>
        <v>0</v>
      </c>
      <c r="SNV23" s="501">
        <f t="shared" ca="1" si="208"/>
        <v>0</v>
      </c>
      <c r="SNW23" s="501">
        <f t="shared" ca="1" si="208"/>
        <v>0</v>
      </c>
      <c r="SNX23" s="501">
        <f t="shared" ca="1" si="208"/>
        <v>0</v>
      </c>
      <c r="SNY23" s="501">
        <f t="shared" ca="1" si="208"/>
        <v>0</v>
      </c>
      <c r="SNZ23" s="501">
        <f t="shared" ca="1" si="208"/>
        <v>0</v>
      </c>
      <c r="SOA23" s="501">
        <f t="shared" ca="1" si="208"/>
        <v>0</v>
      </c>
      <c r="SOB23" s="501">
        <f t="shared" ca="1" si="208"/>
        <v>0</v>
      </c>
      <c r="SOC23" s="501">
        <f t="shared" ca="1" si="208"/>
        <v>0</v>
      </c>
      <c r="SOD23" s="501">
        <f t="shared" ca="1" si="208"/>
        <v>0</v>
      </c>
      <c r="SOE23" s="501">
        <f t="shared" ca="1" si="208"/>
        <v>0</v>
      </c>
      <c r="SOF23" s="501">
        <f t="shared" ca="1" si="208"/>
        <v>0</v>
      </c>
      <c r="SOG23" s="501">
        <f t="shared" ca="1" si="208"/>
        <v>0</v>
      </c>
      <c r="SOH23" s="501">
        <f t="shared" ca="1" si="208"/>
        <v>0</v>
      </c>
      <c r="SOI23" s="501">
        <f t="shared" ca="1" si="208"/>
        <v>0</v>
      </c>
      <c r="SOJ23" s="501">
        <f t="shared" ca="1" si="208"/>
        <v>0</v>
      </c>
      <c r="SOK23" s="501">
        <f t="shared" ca="1" si="208"/>
        <v>0</v>
      </c>
      <c r="SOL23" s="501">
        <f t="shared" ca="1" si="208"/>
        <v>0</v>
      </c>
      <c r="SOM23" s="501">
        <f t="shared" ca="1" si="208"/>
        <v>0</v>
      </c>
      <c r="SON23" s="501">
        <f t="shared" ca="1" si="208"/>
        <v>0</v>
      </c>
      <c r="SOO23" s="501">
        <f t="shared" ref="SOO23:SQZ23" ca="1" si="209">SOO23</f>
        <v>0</v>
      </c>
      <c r="SOP23" s="501">
        <f t="shared" ca="1" si="209"/>
        <v>0</v>
      </c>
      <c r="SOQ23" s="501">
        <f t="shared" ca="1" si="209"/>
        <v>0</v>
      </c>
      <c r="SOR23" s="501">
        <f t="shared" ca="1" si="209"/>
        <v>0</v>
      </c>
      <c r="SOS23" s="501">
        <f t="shared" ca="1" si="209"/>
        <v>0</v>
      </c>
      <c r="SOT23" s="501">
        <f t="shared" ca="1" si="209"/>
        <v>0</v>
      </c>
      <c r="SOU23" s="501">
        <f t="shared" ca="1" si="209"/>
        <v>0</v>
      </c>
      <c r="SOV23" s="501">
        <f t="shared" ca="1" si="209"/>
        <v>0</v>
      </c>
      <c r="SOW23" s="501">
        <f t="shared" ca="1" si="209"/>
        <v>0</v>
      </c>
      <c r="SOX23" s="501">
        <f t="shared" ca="1" si="209"/>
        <v>0</v>
      </c>
      <c r="SOY23" s="501">
        <f t="shared" ca="1" si="209"/>
        <v>0</v>
      </c>
      <c r="SOZ23" s="501">
        <f t="shared" ca="1" si="209"/>
        <v>0</v>
      </c>
      <c r="SPA23" s="501">
        <f t="shared" ca="1" si="209"/>
        <v>0</v>
      </c>
      <c r="SPB23" s="501">
        <f t="shared" ca="1" si="209"/>
        <v>0</v>
      </c>
      <c r="SPC23" s="501">
        <f t="shared" ca="1" si="209"/>
        <v>0</v>
      </c>
      <c r="SPD23" s="501">
        <f t="shared" ca="1" si="209"/>
        <v>0</v>
      </c>
      <c r="SPE23" s="501">
        <f t="shared" ca="1" si="209"/>
        <v>0</v>
      </c>
      <c r="SPF23" s="501">
        <f t="shared" ca="1" si="209"/>
        <v>0</v>
      </c>
      <c r="SPG23" s="501">
        <f t="shared" ca="1" si="209"/>
        <v>0</v>
      </c>
      <c r="SPH23" s="501">
        <f t="shared" ca="1" si="209"/>
        <v>0</v>
      </c>
      <c r="SPI23" s="501">
        <f t="shared" ca="1" si="209"/>
        <v>0</v>
      </c>
      <c r="SPJ23" s="501">
        <f t="shared" ca="1" si="209"/>
        <v>0</v>
      </c>
      <c r="SPK23" s="501">
        <f t="shared" ca="1" si="209"/>
        <v>0</v>
      </c>
      <c r="SPL23" s="501">
        <f t="shared" ca="1" si="209"/>
        <v>0</v>
      </c>
      <c r="SPM23" s="501">
        <f t="shared" ca="1" si="209"/>
        <v>0</v>
      </c>
      <c r="SPN23" s="501">
        <f t="shared" ca="1" si="209"/>
        <v>0</v>
      </c>
      <c r="SPO23" s="501">
        <f t="shared" ca="1" si="209"/>
        <v>0</v>
      </c>
      <c r="SPP23" s="501">
        <f t="shared" ca="1" si="209"/>
        <v>0</v>
      </c>
      <c r="SPQ23" s="501">
        <f t="shared" ca="1" si="209"/>
        <v>0</v>
      </c>
      <c r="SPR23" s="501">
        <f t="shared" ca="1" si="209"/>
        <v>0</v>
      </c>
      <c r="SPS23" s="501">
        <f t="shared" ca="1" si="209"/>
        <v>0</v>
      </c>
      <c r="SPT23" s="501">
        <f t="shared" ca="1" si="209"/>
        <v>0</v>
      </c>
      <c r="SPU23" s="501">
        <f t="shared" ca="1" si="209"/>
        <v>0</v>
      </c>
      <c r="SPV23" s="501">
        <f t="shared" ca="1" si="209"/>
        <v>0</v>
      </c>
      <c r="SPW23" s="501">
        <f t="shared" ca="1" si="209"/>
        <v>0</v>
      </c>
      <c r="SPX23" s="501">
        <f t="shared" ca="1" si="209"/>
        <v>0</v>
      </c>
      <c r="SPY23" s="501">
        <f t="shared" ca="1" si="209"/>
        <v>0</v>
      </c>
      <c r="SPZ23" s="501">
        <f t="shared" ca="1" si="209"/>
        <v>0</v>
      </c>
      <c r="SQA23" s="501">
        <f t="shared" ca="1" si="209"/>
        <v>0</v>
      </c>
      <c r="SQB23" s="501">
        <f t="shared" ca="1" si="209"/>
        <v>0</v>
      </c>
      <c r="SQC23" s="501">
        <f t="shared" ca="1" si="209"/>
        <v>0</v>
      </c>
      <c r="SQD23" s="501">
        <f t="shared" ca="1" si="209"/>
        <v>0</v>
      </c>
      <c r="SQE23" s="501">
        <f t="shared" ca="1" si="209"/>
        <v>0</v>
      </c>
      <c r="SQF23" s="501">
        <f t="shared" ca="1" si="209"/>
        <v>0</v>
      </c>
      <c r="SQG23" s="501">
        <f t="shared" ca="1" si="209"/>
        <v>0</v>
      </c>
      <c r="SQH23" s="501">
        <f t="shared" ca="1" si="209"/>
        <v>0</v>
      </c>
      <c r="SQI23" s="501">
        <f t="shared" ca="1" si="209"/>
        <v>0</v>
      </c>
      <c r="SQJ23" s="501">
        <f t="shared" ca="1" si="209"/>
        <v>0</v>
      </c>
      <c r="SQK23" s="501">
        <f t="shared" ca="1" si="209"/>
        <v>0</v>
      </c>
      <c r="SQL23" s="501">
        <f t="shared" ca="1" si="209"/>
        <v>0</v>
      </c>
      <c r="SQM23" s="501">
        <f t="shared" ca="1" si="209"/>
        <v>0</v>
      </c>
      <c r="SQN23" s="501">
        <f t="shared" ca="1" si="209"/>
        <v>0</v>
      </c>
      <c r="SQO23" s="501">
        <f t="shared" ca="1" si="209"/>
        <v>0</v>
      </c>
      <c r="SQP23" s="501">
        <f t="shared" ca="1" si="209"/>
        <v>0</v>
      </c>
      <c r="SQQ23" s="501">
        <f t="shared" ca="1" si="209"/>
        <v>0</v>
      </c>
      <c r="SQR23" s="501">
        <f t="shared" ca="1" si="209"/>
        <v>0</v>
      </c>
      <c r="SQS23" s="501">
        <f t="shared" ca="1" si="209"/>
        <v>0</v>
      </c>
      <c r="SQT23" s="501">
        <f t="shared" ca="1" si="209"/>
        <v>0</v>
      </c>
      <c r="SQU23" s="501">
        <f t="shared" ca="1" si="209"/>
        <v>0</v>
      </c>
      <c r="SQV23" s="501">
        <f t="shared" ca="1" si="209"/>
        <v>0</v>
      </c>
      <c r="SQW23" s="501">
        <f t="shared" ca="1" si="209"/>
        <v>0</v>
      </c>
      <c r="SQX23" s="501">
        <f t="shared" ca="1" si="209"/>
        <v>0</v>
      </c>
      <c r="SQY23" s="501">
        <f t="shared" ca="1" si="209"/>
        <v>0</v>
      </c>
      <c r="SQZ23" s="501">
        <f t="shared" ca="1" si="209"/>
        <v>0</v>
      </c>
      <c r="SRA23" s="501">
        <f t="shared" ref="SRA23:STL23" ca="1" si="210">SRA23</f>
        <v>0</v>
      </c>
      <c r="SRB23" s="501">
        <f t="shared" ca="1" si="210"/>
        <v>0</v>
      </c>
      <c r="SRC23" s="501">
        <f t="shared" ca="1" si="210"/>
        <v>0</v>
      </c>
      <c r="SRD23" s="501">
        <f t="shared" ca="1" si="210"/>
        <v>0</v>
      </c>
      <c r="SRE23" s="501">
        <f t="shared" ca="1" si="210"/>
        <v>0</v>
      </c>
      <c r="SRF23" s="501">
        <f t="shared" ca="1" si="210"/>
        <v>0</v>
      </c>
      <c r="SRG23" s="501">
        <f t="shared" ca="1" si="210"/>
        <v>0</v>
      </c>
      <c r="SRH23" s="501">
        <f t="shared" ca="1" si="210"/>
        <v>0</v>
      </c>
      <c r="SRI23" s="501">
        <f t="shared" ca="1" si="210"/>
        <v>0</v>
      </c>
      <c r="SRJ23" s="501">
        <f t="shared" ca="1" si="210"/>
        <v>0</v>
      </c>
      <c r="SRK23" s="501">
        <f t="shared" ca="1" si="210"/>
        <v>0</v>
      </c>
      <c r="SRL23" s="501">
        <f t="shared" ca="1" si="210"/>
        <v>0</v>
      </c>
      <c r="SRM23" s="501">
        <f t="shared" ca="1" si="210"/>
        <v>0</v>
      </c>
      <c r="SRN23" s="501">
        <f t="shared" ca="1" si="210"/>
        <v>0</v>
      </c>
      <c r="SRO23" s="501">
        <f t="shared" ca="1" si="210"/>
        <v>0</v>
      </c>
      <c r="SRP23" s="501">
        <f t="shared" ca="1" si="210"/>
        <v>0</v>
      </c>
      <c r="SRQ23" s="501">
        <f t="shared" ca="1" si="210"/>
        <v>0</v>
      </c>
      <c r="SRR23" s="501">
        <f t="shared" ca="1" si="210"/>
        <v>0</v>
      </c>
      <c r="SRS23" s="501">
        <f t="shared" ca="1" si="210"/>
        <v>0</v>
      </c>
      <c r="SRT23" s="501">
        <f t="shared" ca="1" si="210"/>
        <v>0</v>
      </c>
      <c r="SRU23" s="501">
        <f t="shared" ca="1" si="210"/>
        <v>0</v>
      </c>
      <c r="SRV23" s="501">
        <f t="shared" ca="1" si="210"/>
        <v>0</v>
      </c>
      <c r="SRW23" s="501">
        <f t="shared" ca="1" si="210"/>
        <v>0</v>
      </c>
      <c r="SRX23" s="501">
        <f t="shared" ca="1" si="210"/>
        <v>0</v>
      </c>
      <c r="SRY23" s="501">
        <f t="shared" ca="1" si="210"/>
        <v>0</v>
      </c>
      <c r="SRZ23" s="501">
        <f t="shared" ca="1" si="210"/>
        <v>0</v>
      </c>
      <c r="SSA23" s="501">
        <f t="shared" ca="1" si="210"/>
        <v>0</v>
      </c>
      <c r="SSB23" s="501">
        <f t="shared" ca="1" si="210"/>
        <v>0</v>
      </c>
      <c r="SSC23" s="501">
        <f t="shared" ca="1" si="210"/>
        <v>0</v>
      </c>
      <c r="SSD23" s="501">
        <f t="shared" ca="1" si="210"/>
        <v>0</v>
      </c>
      <c r="SSE23" s="501">
        <f t="shared" ca="1" si="210"/>
        <v>0</v>
      </c>
      <c r="SSF23" s="501">
        <f t="shared" ca="1" si="210"/>
        <v>0</v>
      </c>
      <c r="SSG23" s="501">
        <f t="shared" ca="1" si="210"/>
        <v>0</v>
      </c>
      <c r="SSH23" s="501">
        <f t="shared" ca="1" si="210"/>
        <v>0</v>
      </c>
      <c r="SSI23" s="501">
        <f t="shared" ca="1" si="210"/>
        <v>0</v>
      </c>
      <c r="SSJ23" s="501">
        <f t="shared" ca="1" si="210"/>
        <v>0</v>
      </c>
      <c r="SSK23" s="501">
        <f t="shared" ca="1" si="210"/>
        <v>0</v>
      </c>
      <c r="SSL23" s="501">
        <f t="shared" ca="1" si="210"/>
        <v>0</v>
      </c>
      <c r="SSM23" s="501">
        <f t="shared" ca="1" si="210"/>
        <v>0</v>
      </c>
      <c r="SSN23" s="501">
        <f t="shared" ca="1" si="210"/>
        <v>0</v>
      </c>
      <c r="SSO23" s="501">
        <f t="shared" ca="1" si="210"/>
        <v>0</v>
      </c>
      <c r="SSP23" s="501">
        <f t="shared" ca="1" si="210"/>
        <v>0</v>
      </c>
      <c r="SSQ23" s="501">
        <f t="shared" ca="1" si="210"/>
        <v>0</v>
      </c>
      <c r="SSR23" s="501">
        <f t="shared" ca="1" si="210"/>
        <v>0</v>
      </c>
      <c r="SSS23" s="501">
        <f t="shared" ca="1" si="210"/>
        <v>0</v>
      </c>
      <c r="SST23" s="501">
        <f t="shared" ca="1" si="210"/>
        <v>0</v>
      </c>
      <c r="SSU23" s="501">
        <f t="shared" ca="1" si="210"/>
        <v>0</v>
      </c>
      <c r="SSV23" s="501">
        <f t="shared" ca="1" si="210"/>
        <v>0</v>
      </c>
      <c r="SSW23" s="501">
        <f t="shared" ca="1" si="210"/>
        <v>0</v>
      </c>
      <c r="SSX23" s="501">
        <f t="shared" ca="1" si="210"/>
        <v>0</v>
      </c>
      <c r="SSY23" s="501">
        <f t="shared" ca="1" si="210"/>
        <v>0</v>
      </c>
      <c r="SSZ23" s="501">
        <f t="shared" ca="1" si="210"/>
        <v>0</v>
      </c>
      <c r="STA23" s="501">
        <f t="shared" ca="1" si="210"/>
        <v>0</v>
      </c>
      <c r="STB23" s="501">
        <f t="shared" ca="1" si="210"/>
        <v>0</v>
      </c>
      <c r="STC23" s="501">
        <f t="shared" ca="1" si="210"/>
        <v>0</v>
      </c>
      <c r="STD23" s="501">
        <f t="shared" ca="1" si="210"/>
        <v>0</v>
      </c>
      <c r="STE23" s="501">
        <f t="shared" ca="1" si="210"/>
        <v>0</v>
      </c>
      <c r="STF23" s="501">
        <f t="shared" ca="1" si="210"/>
        <v>0</v>
      </c>
      <c r="STG23" s="501">
        <f t="shared" ca="1" si="210"/>
        <v>0</v>
      </c>
      <c r="STH23" s="501">
        <f t="shared" ca="1" si="210"/>
        <v>0</v>
      </c>
      <c r="STI23" s="501">
        <f t="shared" ca="1" si="210"/>
        <v>0</v>
      </c>
      <c r="STJ23" s="501">
        <f t="shared" ca="1" si="210"/>
        <v>0</v>
      </c>
      <c r="STK23" s="501">
        <f t="shared" ca="1" si="210"/>
        <v>0</v>
      </c>
      <c r="STL23" s="501">
        <f t="shared" ca="1" si="210"/>
        <v>0</v>
      </c>
      <c r="STM23" s="501">
        <f t="shared" ref="STM23:SVX23" ca="1" si="211">STM23</f>
        <v>0</v>
      </c>
      <c r="STN23" s="501">
        <f t="shared" ca="1" si="211"/>
        <v>0</v>
      </c>
      <c r="STO23" s="501">
        <f t="shared" ca="1" si="211"/>
        <v>0</v>
      </c>
      <c r="STP23" s="501">
        <f t="shared" ca="1" si="211"/>
        <v>0</v>
      </c>
      <c r="STQ23" s="501">
        <f t="shared" ca="1" si="211"/>
        <v>0</v>
      </c>
      <c r="STR23" s="501">
        <f t="shared" ca="1" si="211"/>
        <v>0</v>
      </c>
      <c r="STS23" s="501">
        <f t="shared" ca="1" si="211"/>
        <v>0</v>
      </c>
      <c r="STT23" s="501">
        <f t="shared" ca="1" si="211"/>
        <v>0</v>
      </c>
      <c r="STU23" s="501">
        <f t="shared" ca="1" si="211"/>
        <v>0</v>
      </c>
      <c r="STV23" s="501">
        <f t="shared" ca="1" si="211"/>
        <v>0</v>
      </c>
      <c r="STW23" s="501">
        <f t="shared" ca="1" si="211"/>
        <v>0</v>
      </c>
      <c r="STX23" s="501">
        <f t="shared" ca="1" si="211"/>
        <v>0</v>
      </c>
      <c r="STY23" s="501">
        <f t="shared" ca="1" si="211"/>
        <v>0</v>
      </c>
      <c r="STZ23" s="501">
        <f t="shared" ca="1" si="211"/>
        <v>0</v>
      </c>
      <c r="SUA23" s="501">
        <f t="shared" ca="1" si="211"/>
        <v>0</v>
      </c>
      <c r="SUB23" s="501">
        <f t="shared" ca="1" si="211"/>
        <v>0</v>
      </c>
      <c r="SUC23" s="501">
        <f t="shared" ca="1" si="211"/>
        <v>0</v>
      </c>
      <c r="SUD23" s="501">
        <f t="shared" ca="1" si="211"/>
        <v>0</v>
      </c>
      <c r="SUE23" s="501">
        <f t="shared" ca="1" si="211"/>
        <v>0</v>
      </c>
      <c r="SUF23" s="501">
        <f t="shared" ca="1" si="211"/>
        <v>0</v>
      </c>
      <c r="SUG23" s="501">
        <f t="shared" ca="1" si="211"/>
        <v>0</v>
      </c>
      <c r="SUH23" s="501">
        <f t="shared" ca="1" si="211"/>
        <v>0</v>
      </c>
      <c r="SUI23" s="501">
        <f t="shared" ca="1" si="211"/>
        <v>0</v>
      </c>
      <c r="SUJ23" s="501">
        <f t="shared" ca="1" si="211"/>
        <v>0</v>
      </c>
      <c r="SUK23" s="501">
        <f t="shared" ca="1" si="211"/>
        <v>0</v>
      </c>
      <c r="SUL23" s="501">
        <f t="shared" ca="1" si="211"/>
        <v>0</v>
      </c>
      <c r="SUM23" s="501">
        <f t="shared" ca="1" si="211"/>
        <v>0</v>
      </c>
      <c r="SUN23" s="501">
        <f t="shared" ca="1" si="211"/>
        <v>0</v>
      </c>
      <c r="SUO23" s="501">
        <f t="shared" ca="1" si="211"/>
        <v>0</v>
      </c>
      <c r="SUP23" s="501">
        <f t="shared" ca="1" si="211"/>
        <v>0</v>
      </c>
      <c r="SUQ23" s="501">
        <f t="shared" ca="1" si="211"/>
        <v>0</v>
      </c>
      <c r="SUR23" s="501">
        <f t="shared" ca="1" si="211"/>
        <v>0</v>
      </c>
      <c r="SUS23" s="501">
        <f t="shared" ca="1" si="211"/>
        <v>0</v>
      </c>
      <c r="SUT23" s="501">
        <f t="shared" ca="1" si="211"/>
        <v>0</v>
      </c>
      <c r="SUU23" s="501">
        <f t="shared" ca="1" si="211"/>
        <v>0</v>
      </c>
      <c r="SUV23" s="501">
        <f t="shared" ca="1" si="211"/>
        <v>0</v>
      </c>
      <c r="SUW23" s="501">
        <f t="shared" ca="1" si="211"/>
        <v>0</v>
      </c>
      <c r="SUX23" s="501">
        <f t="shared" ca="1" si="211"/>
        <v>0</v>
      </c>
      <c r="SUY23" s="501">
        <f t="shared" ca="1" si="211"/>
        <v>0</v>
      </c>
      <c r="SUZ23" s="501">
        <f t="shared" ca="1" si="211"/>
        <v>0</v>
      </c>
      <c r="SVA23" s="501">
        <f t="shared" ca="1" si="211"/>
        <v>0</v>
      </c>
      <c r="SVB23" s="501">
        <f t="shared" ca="1" si="211"/>
        <v>0</v>
      </c>
      <c r="SVC23" s="501">
        <f t="shared" ca="1" si="211"/>
        <v>0</v>
      </c>
      <c r="SVD23" s="501">
        <f t="shared" ca="1" si="211"/>
        <v>0</v>
      </c>
      <c r="SVE23" s="501">
        <f t="shared" ca="1" si="211"/>
        <v>0</v>
      </c>
      <c r="SVF23" s="501">
        <f t="shared" ca="1" si="211"/>
        <v>0</v>
      </c>
      <c r="SVG23" s="501">
        <f t="shared" ca="1" si="211"/>
        <v>0</v>
      </c>
      <c r="SVH23" s="501">
        <f t="shared" ca="1" si="211"/>
        <v>0</v>
      </c>
      <c r="SVI23" s="501">
        <f t="shared" ca="1" si="211"/>
        <v>0</v>
      </c>
      <c r="SVJ23" s="501">
        <f t="shared" ca="1" si="211"/>
        <v>0</v>
      </c>
      <c r="SVK23" s="501">
        <f t="shared" ca="1" si="211"/>
        <v>0</v>
      </c>
      <c r="SVL23" s="501">
        <f t="shared" ca="1" si="211"/>
        <v>0</v>
      </c>
      <c r="SVM23" s="501">
        <f t="shared" ca="1" si="211"/>
        <v>0</v>
      </c>
      <c r="SVN23" s="501">
        <f t="shared" ca="1" si="211"/>
        <v>0</v>
      </c>
      <c r="SVO23" s="501">
        <f t="shared" ca="1" si="211"/>
        <v>0</v>
      </c>
      <c r="SVP23" s="501">
        <f t="shared" ca="1" si="211"/>
        <v>0</v>
      </c>
      <c r="SVQ23" s="501">
        <f t="shared" ca="1" si="211"/>
        <v>0</v>
      </c>
      <c r="SVR23" s="501">
        <f t="shared" ca="1" si="211"/>
        <v>0</v>
      </c>
      <c r="SVS23" s="501">
        <f t="shared" ca="1" si="211"/>
        <v>0</v>
      </c>
      <c r="SVT23" s="501">
        <f t="shared" ca="1" si="211"/>
        <v>0</v>
      </c>
      <c r="SVU23" s="501">
        <f t="shared" ca="1" si="211"/>
        <v>0</v>
      </c>
      <c r="SVV23" s="501">
        <f t="shared" ca="1" si="211"/>
        <v>0</v>
      </c>
      <c r="SVW23" s="501">
        <f t="shared" ca="1" si="211"/>
        <v>0</v>
      </c>
      <c r="SVX23" s="501">
        <f t="shared" ca="1" si="211"/>
        <v>0</v>
      </c>
      <c r="SVY23" s="501">
        <f t="shared" ref="SVY23:SYJ23" ca="1" si="212">SVY23</f>
        <v>0</v>
      </c>
      <c r="SVZ23" s="501">
        <f t="shared" ca="1" si="212"/>
        <v>0</v>
      </c>
      <c r="SWA23" s="501">
        <f t="shared" ca="1" si="212"/>
        <v>0</v>
      </c>
      <c r="SWB23" s="501">
        <f t="shared" ca="1" si="212"/>
        <v>0</v>
      </c>
      <c r="SWC23" s="501">
        <f t="shared" ca="1" si="212"/>
        <v>0</v>
      </c>
      <c r="SWD23" s="501">
        <f t="shared" ca="1" si="212"/>
        <v>0</v>
      </c>
      <c r="SWE23" s="501">
        <f t="shared" ca="1" si="212"/>
        <v>0</v>
      </c>
      <c r="SWF23" s="501">
        <f t="shared" ca="1" si="212"/>
        <v>0</v>
      </c>
      <c r="SWG23" s="501">
        <f t="shared" ca="1" si="212"/>
        <v>0</v>
      </c>
      <c r="SWH23" s="501">
        <f t="shared" ca="1" si="212"/>
        <v>0</v>
      </c>
      <c r="SWI23" s="501">
        <f t="shared" ca="1" si="212"/>
        <v>0</v>
      </c>
      <c r="SWJ23" s="501">
        <f t="shared" ca="1" si="212"/>
        <v>0</v>
      </c>
      <c r="SWK23" s="501">
        <f t="shared" ca="1" si="212"/>
        <v>0</v>
      </c>
      <c r="SWL23" s="501">
        <f t="shared" ca="1" si="212"/>
        <v>0</v>
      </c>
      <c r="SWM23" s="501">
        <f t="shared" ca="1" si="212"/>
        <v>0</v>
      </c>
      <c r="SWN23" s="501">
        <f t="shared" ca="1" si="212"/>
        <v>0</v>
      </c>
      <c r="SWO23" s="501">
        <f t="shared" ca="1" si="212"/>
        <v>0</v>
      </c>
      <c r="SWP23" s="501">
        <f t="shared" ca="1" si="212"/>
        <v>0</v>
      </c>
      <c r="SWQ23" s="501">
        <f t="shared" ca="1" si="212"/>
        <v>0</v>
      </c>
      <c r="SWR23" s="501">
        <f t="shared" ca="1" si="212"/>
        <v>0</v>
      </c>
      <c r="SWS23" s="501">
        <f t="shared" ca="1" si="212"/>
        <v>0</v>
      </c>
      <c r="SWT23" s="501">
        <f t="shared" ca="1" si="212"/>
        <v>0</v>
      </c>
      <c r="SWU23" s="501">
        <f t="shared" ca="1" si="212"/>
        <v>0</v>
      </c>
      <c r="SWV23" s="501">
        <f t="shared" ca="1" si="212"/>
        <v>0</v>
      </c>
      <c r="SWW23" s="501">
        <f t="shared" ca="1" si="212"/>
        <v>0</v>
      </c>
      <c r="SWX23" s="501">
        <f t="shared" ca="1" si="212"/>
        <v>0</v>
      </c>
      <c r="SWY23" s="501">
        <f t="shared" ca="1" si="212"/>
        <v>0</v>
      </c>
      <c r="SWZ23" s="501">
        <f t="shared" ca="1" si="212"/>
        <v>0</v>
      </c>
      <c r="SXA23" s="501">
        <f t="shared" ca="1" si="212"/>
        <v>0</v>
      </c>
      <c r="SXB23" s="501">
        <f t="shared" ca="1" si="212"/>
        <v>0</v>
      </c>
      <c r="SXC23" s="501">
        <f t="shared" ca="1" si="212"/>
        <v>0</v>
      </c>
      <c r="SXD23" s="501">
        <f t="shared" ca="1" si="212"/>
        <v>0</v>
      </c>
      <c r="SXE23" s="501">
        <f t="shared" ca="1" si="212"/>
        <v>0</v>
      </c>
      <c r="SXF23" s="501">
        <f t="shared" ca="1" si="212"/>
        <v>0</v>
      </c>
      <c r="SXG23" s="501">
        <f t="shared" ca="1" si="212"/>
        <v>0</v>
      </c>
      <c r="SXH23" s="501">
        <f t="shared" ca="1" si="212"/>
        <v>0</v>
      </c>
      <c r="SXI23" s="501">
        <f t="shared" ca="1" si="212"/>
        <v>0</v>
      </c>
      <c r="SXJ23" s="501">
        <f t="shared" ca="1" si="212"/>
        <v>0</v>
      </c>
      <c r="SXK23" s="501">
        <f t="shared" ca="1" si="212"/>
        <v>0</v>
      </c>
      <c r="SXL23" s="501">
        <f t="shared" ca="1" si="212"/>
        <v>0</v>
      </c>
      <c r="SXM23" s="501">
        <f t="shared" ca="1" si="212"/>
        <v>0</v>
      </c>
      <c r="SXN23" s="501">
        <f t="shared" ca="1" si="212"/>
        <v>0</v>
      </c>
      <c r="SXO23" s="501">
        <f t="shared" ca="1" si="212"/>
        <v>0</v>
      </c>
      <c r="SXP23" s="501">
        <f t="shared" ca="1" si="212"/>
        <v>0</v>
      </c>
      <c r="SXQ23" s="501">
        <f t="shared" ca="1" si="212"/>
        <v>0</v>
      </c>
      <c r="SXR23" s="501">
        <f t="shared" ca="1" si="212"/>
        <v>0</v>
      </c>
      <c r="SXS23" s="501">
        <f t="shared" ca="1" si="212"/>
        <v>0</v>
      </c>
      <c r="SXT23" s="501">
        <f t="shared" ca="1" si="212"/>
        <v>0</v>
      </c>
      <c r="SXU23" s="501">
        <f t="shared" ca="1" si="212"/>
        <v>0</v>
      </c>
      <c r="SXV23" s="501">
        <f t="shared" ca="1" si="212"/>
        <v>0</v>
      </c>
      <c r="SXW23" s="501">
        <f t="shared" ca="1" si="212"/>
        <v>0</v>
      </c>
      <c r="SXX23" s="501">
        <f t="shared" ca="1" si="212"/>
        <v>0</v>
      </c>
      <c r="SXY23" s="501">
        <f t="shared" ca="1" si="212"/>
        <v>0</v>
      </c>
      <c r="SXZ23" s="501">
        <f t="shared" ca="1" si="212"/>
        <v>0</v>
      </c>
      <c r="SYA23" s="501">
        <f t="shared" ca="1" si="212"/>
        <v>0</v>
      </c>
      <c r="SYB23" s="501">
        <f t="shared" ca="1" si="212"/>
        <v>0</v>
      </c>
      <c r="SYC23" s="501">
        <f t="shared" ca="1" si="212"/>
        <v>0</v>
      </c>
      <c r="SYD23" s="501">
        <f t="shared" ca="1" si="212"/>
        <v>0</v>
      </c>
      <c r="SYE23" s="501">
        <f t="shared" ca="1" si="212"/>
        <v>0</v>
      </c>
      <c r="SYF23" s="501">
        <f t="shared" ca="1" si="212"/>
        <v>0</v>
      </c>
      <c r="SYG23" s="501">
        <f t="shared" ca="1" si="212"/>
        <v>0</v>
      </c>
      <c r="SYH23" s="501">
        <f t="shared" ca="1" si="212"/>
        <v>0</v>
      </c>
      <c r="SYI23" s="501">
        <f t="shared" ca="1" si="212"/>
        <v>0</v>
      </c>
      <c r="SYJ23" s="501">
        <f t="shared" ca="1" si="212"/>
        <v>0</v>
      </c>
      <c r="SYK23" s="501">
        <f t="shared" ref="SYK23:TAV23" ca="1" si="213">SYK23</f>
        <v>0</v>
      </c>
      <c r="SYL23" s="501">
        <f t="shared" ca="1" si="213"/>
        <v>0</v>
      </c>
      <c r="SYM23" s="501">
        <f t="shared" ca="1" si="213"/>
        <v>0</v>
      </c>
      <c r="SYN23" s="501">
        <f t="shared" ca="1" si="213"/>
        <v>0</v>
      </c>
      <c r="SYO23" s="501">
        <f t="shared" ca="1" si="213"/>
        <v>0</v>
      </c>
      <c r="SYP23" s="501">
        <f t="shared" ca="1" si="213"/>
        <v>0</v>
      </c>
      <c r="SYQ23" s="501">
        <f t="shared" ca="1" si="213"/>
        <v>0</v>
      </c>
      <c r="SYR23" s="501">
        <f t="shared" ca="1" si="213"/>
        <v>0</v>
      </c>
      <c r="SYS23" s="501">
        <f t="shared" ca="1" si="213"/>
        <v>0</v>
      </c>
      <c r="SYT23" s="501">
        <f t="shared" ca="1" si="213"/>
        <v>0</v>
      </c>
      <c r="SYU23" s="501">
        <f t="shared" ca="1" si="213"/>
        <v>0</v>
      </c>
      <c r="SYV23" s="501">
        <f t="shared" ca="1" si="213"/>
        <v>0</v>
      </c>
      <c r="SYW23" s="501">
        <f t="shared" ca="1" si="213"/>
        <v>0</v>
      </c>
      <c r="SYX23" s="501">
        <f t="shared" ca="1" si="213"/>
        <v>0</v>
      </c>
      <c r="SYY23" s="501">
        <f t="shared" ca="1" si="213"/>
        <v>0</v>
      </c>
      <c r="SYZ23" s="501">
        <f t="shared" ca="1" si="213"/>
        <v>0</v>
      </c>
      <c r="SZA23" s="501">
        <f t="shared" ca="1" si="213"/>
        <v>0</v>
      </c>
      <c r="SZB23" s="501">
        <f t="shared" ca="1" si="213"/>
        <v>0</v>
      </c>
      <c r="SZC23" s="501">
        <f t="shared" ca="1" si="213"/>
        <v>0</v>
      </c>
      <c r="SZD23" s="501">
        <f t="shared" ca="1" si="213"/>
        <v>0</v>
      </c>
      <c r="SZE23" s="501">
        <f t="shared" ca="1" si="213"/>
        <v>0</v>
      </c>
      <c r="SZF23" s="501">
        <f t="shared" ca="1" si="213"/>
        <v>0</v>
      </c>
      <c r="SZG23" s="501">
        <f t="shared" ca="1" si="213"/>
        <v>0</v>
      </c>
      <c r="SZH23" s="501">
        <f t="shared" ca="1" si="213"/>
        <v>0</v>
      </c>
      <c r="SZI23" s="501">
        <f t="shared" ca="1" si="213"/>
        <v>0</v>
      </c>
      <c r="SZJ23" s="501">
        <f t="shared" ca="1" si="213"/>
        <v>0</v>
      </c>
      <c r="SZK23" s="501">
        <f t="shared" ca="1" si="213"/>
        <v>0</v>
      </c>
      <c r="SZL23" s="501">
        <f t="shared" ca="1" si="213"/>
        <v>0</v>
      </c>
      <c r="SZM23" s="501">
        <f t="shared" ca="1" si="213"/>
        <v>0</v>
      </c>
      <c r="SZN23" s="501">
        <f t="shared" ca="1" si="213"/>
        <v>0</v>
      </c>
      <c r="SZO23" s="501">
        <f t="shared" ca="1" si="213"/>
        <v>0</v>
      </c>
      <c r="SZP23" s="501">
        <f t="shared" ca="1" si="213"/>
        <v>0</v>
      </c>
      <c r="SZQ23" s="501">
        <f t="shared" ca="1" si="213"/>
        <v>0</v>
      </c>
      <c r="SZR23" s="501">
        <f t="shared" ca="1" si="213"/>
        <v>0</v>
      </c>
      <c r="SZS23" s="501">
        <f t="shared" ca="1" si="213"/>
        <v>0</v>
      </c>
      <c r="SZT23" s="501">
        <f t="shared" ca="1" si="213"/>
        <v>0</v>
      </c>
      <c r="SZU23" s="501">
        <f t="shared" ca="1" si="213"/>
        <v>0</v>
      </c>
      <c r="SZV23" s="501">
        <f t="shared" ca="1" si="213"/>
        <v>0</v>
      </c>
      <c r="SZW23" s="501">
        <f t="shared" ca="1" si="213"/>
        <v>0</v>
      </c>
      <c r="SZX23" s="501">
        <f t="shared" ca="1" si="213"/>
        <v>0</v>
      </c>
      <c r="SZY23" s="501">
        <f t="shared" ca="1" si="213"/>
        <v>0</v>
      </c>
      <c r="SZZ23" s="501">
        <f t="shared" ca="1" si="213"/>
        <v>0</v>
      </c>
      <c r="TAA23" s="501">
        <f t="shared" ca="1" si="213"/>
        <v>0</v>
      </c>
      <c r="TAB23" s="501">
        <f t="shared" ca="1" si="213"/>
        <v>0</v>
      </c>
      <c r="TAC23" s="501">
        <f t="shared" ca="1" si="213"/>
        <v>0</v>
      </c>
      <c r="TAD23" s="501">
        <f t="shared" ca="1" si="213"/>
        <v>0</v>
      </c>
      <c r="TAE23" s="501">
        <f t="shared" ca="1" si="213"/>
        <v>0</v>
      </c>
      <c r="TAF23" s="501">
        <f t="shared" ca="1" si="213"/>
        <v>0</v>
      </c>
      <c r="TAG23" s="501">
        <f t="shared" ca="1" si="213"/>
        <v>0</v>
      </c>
      <c r="TAH23" s="501">
        <f t="shared" ca="1" si="213"/>
        <v>0</v>
      </c>
      <c r="TAI23" s="501">
        <f t="shared" ca="1" si="213"/>
        <v>0</v>
      </c>
      <c r="TAJ23" s="501">
        <f t="shared" ca="1" si="213"/>
        <v>0</v>
      </c>
      <c r="TAK23" s="501">
        <f t="shared" ca="1" si="213"/>
        <v>0</v>
      </c>
      <c r="TAL23" s="501">
        <f t="shared" ca="1" si="213"/>
        <v>0</v>
      </c>
      <c r="TAM23" s="501">
        <f t="shared" ca="1" si="213"/>
        <v>0</v>
      </c>
      <c r="TAN23" s="501">
        <f t="shared" ca="1" si="213"/>
        <v>0</v>
      </c>
      <c r="TAO23" s="501">
        <f t="shared" ca="1" si="213"/>
        <v>0</v>
      </c>
      <c r="TAP23" s="501">
        <f t="shared" ca="1" si="213"/>
        <v>0</v>
      </c>
      <c r="TAQ23" s="501">
        <f t="shared" ca="1" si="213"/>
        <v>0</v>
      </c>
      <c r="TAR23" s="501">
        <f t="shared" ca="1" si="213"/>
        <v>0</v>
      </c>
      <c r="TAS23" s="501">
        <f t="shared" ca="1" si="213"/>
        <v>0</v>
      </c>
      <c r="TAT23" s="501">
        <f t="shared" ca="1" si="213"/>
        <v>0</v>
      </c>
      <c r="TAU23" s="501">
        <f t="shared" ca="1" si="213"/>
        <v>0</v>
      </c>
      <c r="TAV23" s="501">
        <f t="shared" ca="1" si="213"/>
        <v>0</v>
      </c>
      <c r="TAW23" s="501">
        <f t="shared" ref="TAW23:TDH23" ca="1" si="214">TAW23</f>
        <v>0</v>
      </c>
      <c r="TAX23" s="501">
        <f t="shared" ca="1" si="214"/>
        <v>0</v>
      </c>
      <c r="TAY23" s="501">
        <f t="shared" ca="1" si="214"/>
        <v>0</v>
      </c>
      <c r="TAZ23" s="501">
        <f t="shared" ca="1" si="214"/>
        <v>0</v>
      </c>
      <c r="TBA23" s="501">
        <f t="shared" ca="1" si="214"/>
        <v>0</v>
      </c>
      <c r="TBB23" s="501">
        <f t="shared" ca="1" si="214"/>
        <v>0</v>
      </c>
      <c r="TBC23" s="501">
        <f t="shared" ca="1" si="214"/>
        <v>0</v>
      </c>
      <c r="TBD23" s="501">
        <f t="shared" ca="1" si="214"/>
        <v>0</v>
      </c>
      <c r="TBE23" s="501">
        <f t="shared" ca="1" si="214"/>
        <v>0</v>
      </c>
      <c r="TBF23" s="501">
        <f t="shared" ca="1" si="214"/>
        <v>0</v>
      </c>
      <c r="TBG23" s="501">
        <f t="shared" ca="1" si="214"/>
        <v>0</v>
      </c>
      <c r="TBH23" s="501">
        <f t="shared" ca="1" si="214"/>
        <v>0</v>
      </c>
      <c r="TBI23" s="501">
        <f t="shared" ca="1" si="214"/>
        <v>0</v>
      </c>
      <c r="TBJ23" s="501">
        <f t="shared" ca="1" si="214"/>
        <v>0</v>
      </c>
      <c r="TBK23" s="501">
        <f t="shared" ca="1" si="214"/>
        <v>0</v>
      </c>
      <c r="TBL23" s="501">
        <f t="shared" ca="1" si="214"/>
        <v>0</v>
      </c>
      <c r="TBM23" s="501">
        <f t="shared" ca="1" si="214"/>
        <v>0</v>
      </c>
      <c r="TBN23" s="501">
        <f t="shared" ca="1" si="214"/>
        <v>0</v>
      </c>
      <c r="TBO23" s="501">
        <f t="shared" ca="1" si="214"/>
        <v>0</v>
      </c>
      <c r="TBP23" s="501">
        <f t="shared" ca="1" si="214"/>
        <v>0</v>
      </c>
      <c r="TBQ23" s="501">
        <f t="shared" ca="1" si="214"/>
        <v>0</v>
      </c>
      <c r="TBR23" s="501">
        <f t="shared" ca="1" si="214"/>
        <v>0</v>
      </c>
      <c r="TBS23" s="501">
        <f t="shared" ca="1" si="214"/>
        <v>0</v>
      </c>
      <c r="TBT23" s="501">
        <f t="shared" ca="1" si="214"/>
        <v>0</v>
      </c>
      <c r="TBU23" s="501">
        <f t="shared" ca="1" si="214"/>
        <v>0</v>
      </c>
      <c r="TBV23" s="501">
        <f t="shared" ca="1" si="214"/>
        <v>0</v>
      </c>
      <c r="TBW23" s="501">
        <f t="shared" ca="1" si="214"/>
        <v>0</v>
      </c>
      <c r="TBX23" s="501">
        <f t="shared" ca="1" si="214"/>
        <v>0</v>
      </c>
      <c r="TBY23" s="501">
        <f t="shared" ca="1" si="214"/>
        <v>0</v>
      </c>
      <c r="TBZ23" s="501">
        <f t="shared" ca="1" si="214"/>
        <v>0</v>
      </c>
      <c r="TCA23" s="501">
        <f t="shared" ca="1" si="214"/>
        <v>0</v>
      </c>
      <c r="TCB23" s="501">
        <f t="shared" ca="1" si="214"/>
        <v>0</v>
      </c>
      <c r="TCC23" s="501">
        <f t="shared" ca="1" si="214"/>
        <v>0</v>
      </c>
      <c r="TCD23" s="501">
        <f t="shared" ca="1" si="214"/>
        <v>0</v>
      </c>
      <c r="TCE23" s="501">
        <f t="shared" ca="1" si="214"/>
        <v>0</v>
      </c>
      <c r="TCF23" s="501">
        <f t="shared" ca="1" si="214"/>
        <v>0</v>
      </c>
      <c r="TCG23" s="501">
        <f t="shared" ca="1" si="214"/>
        <v>0</v>
      </c>
      <c r="TCH23" s="501">
        <f t="shared" ca="1" si="214"/>
        <v>0</v>
      </c>
      <c r="TCI23" s="501">
        <f t="shared" ca="1" si="214"/>
        <v>0</v>
      </c>
      <c r="TCJ23" s="501">
        <f t="shared" ca="1" si="214"/>
        <v>0</v>
      </c>
      <c r="TCK23" s="501">
        <f t="shared" ca="1" si="214"/>
        <v>0</v>
      </c>
      <c r="TCL23" s="501">
        <f t="shared" ca="1" si="214"/>
        <v>0</v>
      </c>
      <c r="TCM23" s="501">
        <f t="shared" ca="1" si="214"/>
        <v>0</v>
      </c>
      <c r="TCN23" s="501">
        <f t="shared" ca="1" si="214"/>
        <v>0</v>
      </c>
      <c r="TCO23" s="501">
        <f t="shared" ca="1" si="214"/>
        <v>0</v>
      </c>
      <c r="TCP23" s="501">
        <f t="shared" ca="1" si="214"/>
        <v>0</v>
      </c>
      <c r="TCQ23" s="501">
        <f t="shared" ca="1" si="214"/>
        <v>0</v>
      </c>
      <c r="TCR23" s="501">
        <f t="shared" ca="1" si="214"/>
        <v>0</v>
      </c>
      <c r="TCS23" s="501">
        <f t="shared" ca="1" si="214"/>
        <v>0</v>
      </c>
      <c r="TCT23" s="501">
        <f t="shared" ca="1" si="214"/>
        <v>0</v>
      </c>
      <c r="TCU23" s="501">
        <f t="shared" ca="1" si="214"/>
        <v>0</v>
      </c>
      <c r="TCV23" s="501">
        <f t="shared" ca="1" si="214"/>
        <v>0</v>
      </c>
      <c r="TCW23" s="501">
        <f t="shared" ca="1" si="214"/>
        <v>0</v>
      </c>
      <c r="TCX23" s="501">
        <f t="shared" ca="1" si="214"/>
        <v>0</v>
      </c>
      <c r="TCY23" s="501">
        <f t="shared" ca="1" si="214"/>
        <v>0</v>
      </c>
      <c r="TCZ23" s="501">
        <f t="shared" ca="1" si="214"/>
        <v>0</v>
      </c>
      <c r="TDA23" s="501">
        <f t="shared" ca="1" si="214"/>
        <v>0</v>
      </c>
      <c r="TDB23" s="501">
        <f t="shared" ca="1" si="214"/>
        <v>0</v>
      </c>
      <c r="TDC23" s="501">
        <f t="shared" ca="1" si="214"/>
        <v>0</v>
      </c>
      <c r="TDD23" s="501">
        <f t="shared" ca="1" si="214"/>
        <v>0</v>
      </c>
      <c r="TDE23" s="501">
        <f t="shared" ca="1" si="214"/>
        <v>0</v>
      </c>
      <c r="TDF23" s="501">
        <f t="shared" ca="1" si="214"/>
        <v>0</v>
      </c>
      <c r="TDG23" s="501">
        <f t="shared" ca="1" si="214"/>
        <v>0</v>
      </c>
      <c r="TDH23" s="501">
        <f t="shared" ca="1" si="214"/>
        <v>0</v>
      </c>
      <c r="TDI23" s="501">
        <f t="shared" ref="TDI23:TFT23" ca="1" si="215">TDI23</f>
        <v>0</v>
      </c>
      <c r="TDJ23" s="501">
        <f t="shared" ca="1" si="215"/>
        <v>0</v>
      </c>
      <c r="TDK23" s="501">
        <f t="shared" ca="1" si="215"/>
        <v>0</v>
      </c>
      <c r="TDL23" s="501">
        <f t="shared" ca="1" si="215"/>
        <v>0</v>
      </c>
      <c r="TDM23" s="501">
        <f t="shared" ca="1" si="215"/>
        <v>0</v>
      </c>
      <c r="TDN23" s="501">
        <f t="shared" ca="1" si="215"/>
        <v>0</v>
      </c>
      <c r="TDO23" s="501">
        <f t="shared" ca="1" si="215"/>
        <v>0</v>
      </c>
      <c r="TDP23" s="501">
        <f t="shared" ca="1" si="215"/>
        <v>0</v>
      </c>
      <c r="TDQ23" s="501">
        <f t="shared" ca="1" si="215"/>
        <v>0</v>
      </c>
      <c r="TDR23" s="501">
        <f t="shared" ca="1" si="215"/>
        <v>0</v>
      </c>
      <c r="TDS23" s="501">
        <f t="shared" ca="1" si="215"/>
        <v>0</v>
      </c>
      <c r="TDT23" s="501">
        <f t="shared" ca="1" si="215"/>
        <v>0</v>
      </c>
      <c r="TDU23" s="501">
        <f t="shared" ca="1" si="215"/>
        <v>0</v>
      </c>
      <c r="TDV23" s="501">
        <f t="shared" ca="1" si="215"/>
        <v>0</v>
      </c>
      <c r="TDW23" s="501">
        <f t="shared" ca="1" si="215"/>
        <v>0</v>
      </c>
      <c r="TDX23" s="501">
        <f t="shared" ca="1" si="215"/>
        <v>0</v>
      </c>
      <c r="TDY23" s="501">
        <f t="shared" ca="1" si="215"/>
        <v>0</v>
      </c>
      <c r="TDZ23" s="501">
        <f t="shared" ca="1" si="215"/>
        <v>0</v>
      </c>
      <c r="TEA23" s="501">
        <f t="shared" ca="1" si="215"/>
        <v>0</v>
      </c>
      <c r="TEB23" s="501">
        <f t="shared" ca="1" si="215"/>
        <v>0</v>
      </c>
      <c r="TEC23" s="501">
        <f t="shared" ca="1" si="215"/>
        <v>0</v>
      </c>
      <c r="TED23" s="501">
        <f t="shared" ca="1" si="215"/>
        <v>0</v>
      </c>
      <c r="TEE23" s="501">
        <f t="shared" ca="1" si="215"/>
        <v>0</v>
      </c>
      <c r="TEF23" s="501">
        <f t="shared" ca="1" si="215"/>
        <v>0</v>
      </c>
      <c r="TEG23" s="501">
        <f t="shared" ca="1" si="215"/>
        <v>0</v>
      </c>
      <c r="TEH23" s="501">
        <f t="shared" ca="1" si="215"/>
        <v>0</v>
      </c>
      <c r="TEI23" s="501">
        <f t="shared" ca="1" si="215"/>
        <v>0</v>
      </c>
      <c r="TEJ23" s="501">
        <f t="shared" ca="1" si="215"/>
        <v>0</v>
      </c>
      <c r="TEK23" s="501">
        <f t="shared" ca="1" si="215"/>
        <v>0</v>
      </c>
      <c r="TEL23" s="501">
        <f t="shared" ca="1" si="215"/>
        <v>0</v>
      </c>
      <c r="TEM23" s="501">
        <f t="shared" ca="1" si="215"/>
        <v>0</v>
      </c>
      <c r="TEN23" s="501">
        <f t="shared" ca="1" si="215"/>
        <v>0</v>
      </c>
      <c r="TEO23" s="501">
        <f t="shared" ca="1" si="215"/>
        <v>0</v>
      </c>
      <c r="TEP23" s="501">
        <f t="shared" ca="1" si="215"/>
        <v>0</v>
      </c>
      <c r="TEQ23" s="501">
        <f t="shared" ca="1" si="215"/>
        <v>0</v>
      </c>
      <c r="TER23" s="501">
        <f t="shared" ca="1" si="215"/>
        <v>0</v>
      </c>
      <c r="TES23" s="501">
        <f t="shared" ca="1" si="215"/>
        <v>0</v>
      </c>
      <c r="TET23" s="501">
        <f t="shared" ca="1" si="215"/>
        <v>0</v>
      </c>
      <c r="TEU23" s="501">
        <f t="shared" ca="1" si="215"/>
        <v>0</v>
      </c>
      <c r="TEV23" s="501">
        <f t="shared" ca="1" si="215"/>
        <v>0</v>
      </c>
      <c r="TEW23" s="501">
        <f t="shared" ca="1" si="215"/>
        <v>0</v>
      </c>
      <c r="TEX23" s="501">
        <f t="shared" ca="1" si="215"/>
        <v>0</v>
      </c>
      <c r="TEY23" s="501">
        <f t="shared" ca="1" si="215"/>
        <v>0</v>
      </c>
      <c r="TEZ23" s="501">
        <f t="shared" ca="1" si="215"/>
        <v>0</v>
      </c>
      <c r="TFA23" s="501">
        <f t="shared" ca="1" si="215"/>
        <v>0</v>
      </c>
      <c r="TFB23" s="501">
        <f t="shared" ca="1" si="215"/>
        <v>0</v>
      </c>
      <c r="TFC23" s="501">
        <f t="shared" ca="1" si="215"/>
        <v>0</v>
      </c>
      <c r="TFD23" s="501">
        <f t="shared" ca="1" si="215"/>
        <v>0</v>
      </c>
      <c r="TFE23" s="501">
        <f t="shared" ca="1" si="215"/>
        <v>0</v>
      </c>
      <c r="TFF23" s="501">
        <f t="shared" ca="1" si="215"/>
        <v>0</v>
      </c>
      <c r="TFG23" s="501">
        <f t="shared" ca="1" si="215"/>
        <v>0</v>
      </c>
      <c r="TFH23" s="501">
        <f t="shared" ca="1" si="215"/>
        <v>0</v>
      </c>
      <c r="TFI23" s="501">
        <f t="shared" ca="1" si="215"/>
        <v>0</v>
      </c>
      <c r="TFJ23" s="501">
        <f t="shared" ca="1" si="215"/>
        <v>0</v>
      </c>
      <c r="TFK23" s="501">
        <f t="shared" ca="1" si="215"/>
        <v>0</v>
      </c>
      <c r="TFL23" s="501">
        <f t="shared" ca="1" si="215"/>
        <v>0</v>
      </c>
      <c r="TFM23" s="501">
        <f t="shared" ca="1" si="215"/>
        <v>0</v>
      </c>
      <c r="TFN23" s="501">
        <f t="shared" ca="1" si="215"/>
        <v>0</v>
      </c>
      <c r="TFO23" s="501">
        <f t="shared" ca="1" si="215"/>
        <v>0</v>
      </c>
      <c r="TFP23" s="501">
        <f t="shared" ca="1" si="215"/>
        <v>0</v>
      </c>
      <c r="TFQ23" s="501">
        <f t="shared" ca="1" si="215"/>
        <v>0</v>
      </c>
      <c r="TFR23" s="501">
        <f t="shared" ca="1" si="215"/>
        <v>0</v>
      </c>
      <c r="TFS23" s="501">
        <f t="shared" ca="1" si="215"/>
        <v>0</v>
      </c>
      <c r="TFT23" s="501">
        <f t="shared" ca="1" si="215"/>
        <v>0</v>
      </c>
      <c r="TFU23" s="501">
        <f t="shared" ref="TFU23:TIF23" ca="1" si="216">TFU23</f>
        <v>0</v>
      </c>
      <c r="TFV23" s="501">
        <f t="shared" ca="1" si="216"/>
        <v>0</v>
      </c>
      <c r="TFW23" s="501">
        <f t="shared" ca="1" si="216"/>
        <v>0</v>
      </c>
      <c r="TFX23" s="501">
        <f t="shared" ca="1" si="216"/>
        <v>0</v>
      </c>
      <c r="TFY23" s="501">
        <f t="shared" ca="1" si="216"/>
        <v>0</v>
      </c>
      <c r="TFZ23" s="501">
        <f t="shared" ca="1" si="216"/>
        <v>0</v>
      </c>
      <c r="TGA23" s="501">
        <f t="shared" ca="1" si="216"/>
        <v>0</v>
      </c>
      <c r="TGB23" s="501">
        <f t="shared" ca="1" si="216"/>
        <v>0</v>
      </c>
      <c r="TGC23" s="501">
        <f t="shared" ca="1" si="216"/>
        <v>0</v>
      </c>
      <c r="TGD23" s="501">
        <f t="shared" ca="1" si="216"/>
        <v>0</v>
      </c>
      <c r="TGE23" s="501">
        <f t="shared" ca="1" si="216"/>
        <v>0</v>
      </c>
      <c r="TGF23" s="501">
        <f t="shared" ca="1" si="216"/>
        <v>0</v>
      </c>
      <c r="TGG23" s="501">
        <f t="shared" ca="1" si="216"/>
        <v>0</v>
      </c>
      <c r="TGH23" s="501">
        <f t="shared" ca="1" si="216"/>
        <v>0</v>
      </c>
      <c r="TGI23" s="501">
        <f t="shared" ca="1" si="216"/>
        <v>0</v>
      </c>
      <c r="TGJ23" s="501">
        <f t="shared" ca="1" si="216"/>
        <v>0</v>
      </c>
      <c r="TGK23" s="501">
        <f t="shared" ca="1" si="216"/>
        <v>0</v>
      </c>
      <c r="TGL23" s="501">
        <f t="shared" ca="1" si="216"/>
        <v>0</v>
      </c>
      <c r="TGM23" s="501">
        <f t="shared" ca="1" si="216"/>
        <v>0</v>
      </c>
      <c r="TGN23" s="501">
        <f t="shared" ca="1" si="216"/>
        <v>0</v>
      </c>
      <c r="TGO23" s="501">
        <f t="shared" ca="1" si="216"/>
        <v>0</v>
      </c>
      <c r="TGP23" s="501">
        <f t="shared" ca="1" si="216"/>
        <v>0</v>
      </c>
      <c r="TGQ23" s="501">
        <f t="shared" ca="1" si="216"/>
        <v>0</v>
      </c>
      <c r="TGR23" s="501">
        <f t="shared" ca="1" si="216"/>
        <v>0</v>
      </c>
      <c r="TGS23" s="501">
        <f t="shared" ca="1" si="216"/>
        <v>0</v>
      </c>
      <c r="TGT23" s="501">
        <f t="shared" ca="1" si="216"/>
        <v>0</v>
      </c>
      <c r="TGU23" s="501">
        <f t="shared" ca="1" si="216"/>
        <v>0</v>
      </c>
      <c r="TGV23" s="501">
        <f t="shared" ca="1" si="216"/>
        <v>0</v>
      </c>
      <c r="TGW23" s="501">
        <f t="shared" ca="1" si="216"/>
        <v>0</v>
      </c>
      <c r="TGX23" s="501">
        <f t="shared" ca="1" si="216"/>
        <v>0</v>
      </c>
      <c r="TGY23" s="501">
        <f t="shared" ca="1" si="216"/>
        <v>0</v>
      </c>
      <c r="TGZ23" s="501">
        <f t="shared" ca="1" si="216"/>
        <v>0</v>
      </c>
      <c r="THA23" s="501">
        <f t="shared" ca="1" si="216"/>
        <v>0</v>
      </c>
      <c r="THB23" s="501">
        <f t="shared" ca="1" si="216"/>
        <v>0</v>
      </c>
      <c r="THC23" s="501">
        <f t="shared" ca="1" si="216"/>
        <v>0</v>
      </c>
      <c r="THD23" s="501">
        <f t="shared" ca="1" si="216"/>
        <v>0</v>
      </c>
      <c r="THE23" s="501">
        <f t="shared" ca="1" si="216"/>
        <v>0</v>
      </c>
      <c r="THF23" s="501">
        <f t="shared" ca="1" si="216"/>
        <v>0</v>
      </c>
      <c r="THG23" s="501">
        <f t="shared" ca="1" si="216"/>
        <v>0</v>
      </c>
      <c r="THH23" s="501">
        <f t="shared" ca="1" si="216"/>
        <v>0</v>
      </c>
      <c r="THI23" s="501">
        <f t="shared" ca="1" si="216"/>
        <v>0</v>
      </c>
      <c r="THJ23" s="501">
        <f t="shared" ca="1" si="216"/>
        <v>0</v>
      </c>
      <c r="THK23" s="501">
        <f t="shared" ca="1" si="216"/>
        <v>0</v>
      </c>
      <c r="THL23" s="501">
        <f t="shared" ca="1" si="216"/>
        <v>0</v>
      </c>
      <c r="THM23" s="501">
        <f t="shared" ca="1" si="216"/>
        <v>0</v>
      </c>
      <c r="THN23" s="501">
        <f t="shared" ca="1" si="216"/>
        <v>0</v>
      </c>
      <c r="THO23" s="501">
        <f t="shared" ca="1" si="216"/>
        <v>0</v>
      </c>
      <c r="THP23" s="501">
        <f t="shared" ca="1" si="216"/>
        <v>0</v>
      </c>
      <c r="THQ23" s="501">
        <f t="shared" ca="1" si="216"/>
        <v>0</v>
      </c>
      <c r="THR23" s="501">
        <f t="shared" ca="1" si="216"/>
        <v>0</v>
      </c>
      <c r="THS23" s="501">
        <f t="shared" ca="1" si="216"/>
        <v>0</v>
      </c>
      <c r="THT23" s="501">
        <f t="shared" ca="1" si="216"/>
        <v>0</v>
      </c>
      <c r="THU23" s="501">
        <f t="shared" ca="1" si="216"/>
        <v>0</v>
      </c>
      <c r="THV23" s="501">
        <f t="shared" ca="1" si="216"/>
        <v>0</v>
      </c>
      <c r="THW23" s="501">
        <f t="shared" ca="1" si="216"/>
        <v>0</v>
      </c>
      <c r="THX23" s="501">
        <f t="shared" ca="1" si="216"/>
        <v>0</v>
      </c>
      <c r="THY23" s="501">
        <f t="shared" ca="1" si="216"/>
        <v>0</v>
      </c>
      <c r="THZ23" s="501">
        <f t="shared" ca="1" si="216"/>
        <v>0</v>
      </c>
      <c r="TIA23" s="501">
        <f t="shared" ca="1" si="216"/>
        <v>0</v>
      </c>
      <c r="TIB23" s="501">
        <f t="shared" ca="1" si="216"/>
        <v>0</v>
      </c>
      <c r="TIC23" s="501">
        <f t="shared" ca="1" si="216"/>
        <v>0</v>
      </c>
      <c r="TID23" s="501">
        <f t="shared" ca="1" si="216"/>
        <v>0</v>
      </c>
      <c r="TIE23" s="501">
        <f t="shared" ca="1" si="216"/>
        <v>0</v>
      </c>
      <c r="TIF23" s="501">
        <f t="shared" ca="1" si="216"/>
        <v>0</v>
      </c>
      <c r="TIG23" s="501">
        <f t="shared" ref="TIG23:TKR23" ca="1" si="217">TIG23</f>
        <v>0</v>
      </c>
      <c r="TIH23" s="501">
        <f t="shared" ca="1" si="217"/>
        <v>0</v>
      </c>
      <c r="TII23" s="501">
        <f t="shared" ca="1" si="217"/>
        <v>0</v>
      </c>
      <c r="TIJ23" s="501">
        <f t="shared" ca="1" si="217"/>
        <v>0</v>
      </c>
      <c r="TIK23" s="501">
        <f t="shared" ca="1" si="217"/>
        <v>0</v>
      </c>
      <c r="TIL23" s="501">
        <f t="shared" ca="1" si="217"/>
        <v>0</v>
      </c>
      <c r="TIM23" s="501">
        <f t="shared" ca="1" si="217"/>
        <v>0</v>
      </c>
      <c r="TIN23" s="501">
        <f t="shared" ca="1" si="217"/>
        <v>0</v>
      </c>
      <c r="TIO23" s="501">
        <f t="shared" ca="1" si="217"/>
        <v>0</v>
      </c>
      <c r="TIP23" s="501">
        <f t="shared" ca="1" si="217"/>
        <v>0</v>
      </c>
      <c r="TIQ23" s="501">
        <f t="shared" ca="1" si="217"/>
        <v>0</v>
      </c>
      <c r="TIR23" s="501">
        <f t="shared" ca="1" si="217"/>
        <v>0</v>
      </c>
      <c r="TIS23" s="501">
        <f t="shared" ca="1" si="217"/>
        <v>0</v>
      </c>
      <c r="TIT23" s="501">
        <f t="shared" ca="1" si="217"/>
        <v>0</v>
      </c>
      <c r="TIU23" s="501">
        <f t="shared" ca="1" si="217"/>
        <v>0</v>
      </c>
      <c r="TIV23" s="501">
        <f t="shared" ca="1" si="217"/>
        <v>0</v>
      </c>
      <c r="TIW23" s="501">
        <f t="shared" ca="1" si="217"/>
        <v>0</v>
      </c>
      <c r="TIX23" s="501">
        <f t="shared" ca="1" si="217"/>
        <v>0</v>
      </c>
      <c r="TIY23" s="501">
        <f t="shared" ca="1" si="217"/>
        <v>0</v>
      </c>
      <c r="TIZ23" s="501">
        <f t="shared" ca="1" si="217"/>
        <v>0</v>
      </c>
      <c r="TJA23" s="501">
        <f t="shared" ca="1" si="217"/>
        <v>0</v>
      </c>
      <c r="TJB23" s="501">
        <f t="shared" ca="1" si="217"/>
        <v>0</v>
      </c>
      <c r="TJC23" s="501">
        <f t="shared" ca="1" si="217"/>
        <v>0</v>
      </c>
      <c r="TJD23" s="501">
        <f t="shared" ca="1" si="217"/>
        <v>0</v>
      </c>
      <c r="TJE23" s="501">
        <f t="shared" ca="1" si="217"/>
        <v>0</v>
      </c>
      <c r="TJF23" s="501">
        <f t="shared" ca="1" si="217"/>
        <v>0</v>
      </c>
      <c r="TJG23" s="501">
        <f t="shared" ca="1" si="217"/>
        <v>0</v>
      </c>
      <c r="TJH23" s="501">
        <f t="shared" ca="1" si="217"/>
        <v>0</v>
      </c>
      <c r="TJI23" s="501">
        <f t="shared" ca="1" si="217"/>
        <v>0</v>
      </c>
      <c r="TJJ23" s="501">
        <f t="shared" ca="1" si="217"/>
        <v>0</v>
      </c>
      <c r="TJK23" s="501">
        <f t="shared" ca="1" si="217"/>
        <v>0</v>
      </c>
      <c r="TJL23" s="501">
        <f t="shared" ca="1" si="217"/>
        <v>0</v>
      </c>
      <c r="TJM23" s="501">
        <f t="shared" ca="1" si="217"/>
        <v>0</v>
      </c>
      <c r="TJN23" s="501">
        <f t="shared" ca="1" si="217"/>
        <v>0</v>
      </c>
      <c r="TJO23" s="501">
        <f t="shared" ca="1" si="217"/>
        <v>0</v>
      </c>
      <c r="TJP23" s="501">
        <f t="shared" ca="1" si="217"/>
        <v>0</v>
      </c>
      <c r="TJQ23" s="501">
        <f t="shared" ca="1" si="217"/>
        <v>0</v>
      </c>
      <c r="TJR23" s="501">
        <f t="shared" ca="1" si="217"/>
        <v>0</v>
      </c>
      <c r="TJS23" s="501">
        <f t="shared" ca="1" si="217"/>
        <v>0</v>
      </c>
      <c r="TJT23" s="501">
        <f t="shared" ca="1" si="217"/>
        <v>0</v>
      </c>
      <c r="TJU23" s="501">
        <f t="shared" ca="1" si="217"/>
        <v>0</v>
      </c>
      <c r="TJV23" s="501">
        <f t="shared" ca="1" si="217"/>
        <v>0</v>
      </c>
      <c r="TJW23" s="501">
        <f t="shared" ca="1" si="217"/>
        <v>0</v>
      </c>
      <c r="TJX23" s="501">
        <f t="shared" ca="1" si="217"/>
        <v>0</v>
      </c>
      <c r="TJY23" s="501">
        <f t="shared" ca="1" si="217"/>
        <v>0</v>
      </c>
      <c r="TJZ23" s="501">
        <f t="shared" ca="1" si="217"/>
        <v>0</v>
      </c>
      <c r="TKA23" s="501">
        <f t="shared" ca="1" si="217"/>
        <v>0</v>
      </c>
      <c r="TKB23" s="501">
        <f t="shared" ca="1" si="217"/>
        <v>0</v>
      </c>
      <c r="TKC23" s="501">
        <f t="shared" ca="1" si="217"/>
        <v>0</v>
      </c>
      <c r="TKD23" s="501">
        <f t="shared" ca="1" si="217"/>
        <v>0</v>
      </c>
      <c r="TKE23" s="501">
        <f t="shared" ca="1" si="217"/>
        <v>0</v>
      </c>
      <c r="TKF23" s="501">
        <f t="shared" ca="1" si="217"/>
        <v>0</v>
      </c>
      <c r="TKG23" s="501">
        <f t="shared" ca="1" si="217"/>
        <v>0</v>
      </c>
      <c r="TKH23" s="501">
        <f t="shared" ca="1" si="217"/>
        <v>0</v>
      </c>
      <c r="TKI23" s="501">
        <f t="shared" ca="1" si="217"/>
        <v>0</v>
      </c>
      <c r="TKJ23" s="501">
        <f t="shared" ca="1" si="217"/>
        <v>0</v>
      </c>
      <c r="TKK23" s="501">
        <f t="shared" ca="1" si="217"/>
        <v>0</v>
      </c>
      <c r="TKL23" s="501">
        <f t="shared" ca="1" si="217"/>
        <v>0</v>
      </c>
      <c r="TKM23" s="501">
        <f t="shared" ca="1" si="217"/>
        <v>0</v>
      </c>
      <c r="TKN23" s="501">
        <f t="shared" ca="1" si="217"/>
        <v>0</v>
      </c>
      <c r="TKO23" s="501">
        <f t="shared" ca="1" si="217"/>
        <v>0</v>
      </c>
      <c r="TKP23" s="501">
        <f t="shared" ca="1" si="217"/>
        <v>0</v>
      </c>
      <c r="TKQ23" s="501">
        <f t="shared" ca="1" si="217"/>
        <v>0</v>
      </c>
      <c r="TKR23" s="501">
        <f t="shared" ca="1" si="217"/>
        <v>0</v>
      </c>
      <c r="TKS23" s="501">
        <f t="shared" ref="TKS23:TND23" ca="1" si="218">TKS23</f>
        <v>0</v>
      </c>
      <c r="TKT23" s="501">
        <f t="shared" ca="1" si="218"/>
        <v>0</v>
      </c>
      <c r="TKU23" s="501">
        <f t="shared" ca="1" si="218"/>
        <v>0</v>
      </c>
      <c r="TKV23" s="501">
        <f t="shared" ca="1" si="218"/>
        <v>0</v>
      </c>
      <c r="TKW23" s="501">
        <f t="shared" ca="1" si="218"/>
        <v>0</v>
      </c>
      <c r="TKX23" s="501">
        <f t="shared" ca="1" si="218"/>
        <v>0</v>
      </c>
      <c r="TKY23" s="501">
        <f t="shared" ca="1" si="218"/>
        <v>0</v>
      </c>
      <c r="TKZ23" s="501">
        <f t="shared" ca="1" si="218"/>
        <v>0</v>
      </c>
      <c r="TLA23" s="501">
        <f t="shared" ca="1" si="218"/>
        <v>0</v>
      </c>
      <c r="TLB23" s="501">
        <f t="shared" ca="1" si="218"/>
        <v>0</v>
      </c>
      <c r="TLC23" s="501">
        <f t="shared" ca="1" si="218"/>
        <v>0</v>
      </c>
      <c r="TLD23" s="501">
        <f t="shared" ca="1" si="218"/>
        <v>0</v>
      </c>
      <c r="TLE23" s="501">
        <f t="shared" ca="1" si="218"/>
        <v>0</v>
      </c>
      <c r="TLF23" s="501">
        <f t="shared" ca="1" si="218"/>
        <v>0</v>
      </c>
      <c r="TLG23" s="501">
        <f t="shared" ca="1" si="218"/>
        <v>0</v>
      </c>
      <c r="TLH23" s="501">
        <f t="shared" ca="1" si="218"/>
        <v>0</v>
      </c>
      <c r="TLI23" s="501">
        <f t="shared" ca="1" si="218"/>
        <v>0</v>
      </c>
      <c r="TLJ23" s="501">
        <f t="shared" ca="1" si="218"/>
        <v>0</v>
      </c>
      <c r="TLK23" s="501">
        <f t="shared" ca="1" si="218"/>
        <v>0</v>
      </c>
      <c r="TLL23" s="501">
        <f t="shared" ca="1" si="218"/>
        <v>0</v>
      </c>
      <c r="TLM23" s="501">
        <f t="shared" ca="1" si="218"/>
        <v>0</v>
      </c>
      <c r="TLN23" s="501">
        <f t="shared" ca="1" si="218"/>
        <v>0</v>
      </c>
      <c r="TLO23" s="501">
        <f t="shared" ca="1" si="218"/>
        <v>0</v>
      </c>
      <c r="TLP23" s="501">
        <f t="shared" ca="1" si="218"/>
        <v>0</v>
      </c>
      <c r="TLQ23" s="501">
        <f t="shared" ca="1" si="218"/>
        <v>0</v>
      </c>
      <c r="TLR23" s="501">
        <f t="shared" ca="1" si="218"/>
        <v>0</v>
      </c>
      <c r="TLS23" s="501">
        <f t="shared" ca="1" si="218"/>
        <v>0</v>
      </c>
      <c r="TLT23" s="501">
        <f t="shared" ca="1" si="218"/>
        <v>0</v>
      </c>
      <c r="TLU23" s="501">
        <f t="shared" ca="1" si="218"/>
        <v>0</v>
      </c>
      <c r="TLV23" s="501">
        <f t="shared" ca="1" si="218"/>
        <v>0</v>
      </c>
      <c r="TLW23" s="501">
        <f t="shared" ca="1" si="218"/>
        <v>0</v>
      </c>
      <c r="TLX23" s="501">
        <f t="shared" ca="1" si="218"/>
        <v>0</v>
      </c>
      <c r="TLY23" s="501">
        <f t="shared" ca="1" si="218"/>
        <v>0</v>
      </c>
      <c r="TLZ23" s="501">
        <f t="shared" ca="1" si="218"/>
        <v>0</v>
      </c>
      <c r="TMA23" s="501">
        <f t="shared" ca="1" si="218"/>
        <v>0</v>
      </c>
      <c r="TMB23" s="501">
        <f t="shared" ca="1" si="218"/>
        <v>0</v>
      </c>
      <c r="TMC23" s="501">
        <f t="shared" ca="1" si="218"/>
        <v>0</v>
      </c>
      <c r="TMD23" s="501">
        <f t="shared" ca="1" si="218"/>
        <v>0</v>
      </c>
      <c r="TME23" s="501">
        <f t="shared" ca="1" si="218"/>
        <v>0</v>
      </c>
      <c r="TMF23" s="501">
        <f t="shared" ca="1" si="218"/>
        <v>0</v>
      </c>
      <c r="TMG23" s="501">
        <f t="shared" ca="1" si="218"/>
        <v>0</v>
      </c>
      <c r="TMH23" s="501">
        <f t="shared" ca="1" si="218"/>
        <v>0</v>
      </c>
      <c r="TMI23" s="501">
        <f t="shared" ca="1" si="218"/>
        <v>0</v>
      </c>
      <c r="TMJ23" s="501">
        <f t="shared" ca="1" si="218"/>
        <v>0</v>
      </c>
      <c r="TMK23" s="501">
        <f t="shared" ca="1" si="218"/>
        <v>0</v>
      </c>
      <c r="TML23" s="501">
        <f t="shared" ca="1" si="218"/>
        <v>0</v>
      </c>
      <c r="TMM23" s="501">
        <f t="shared" ca="1" si="218"/>
        <v>0</v>
      </c>
      <c r="TMN23" s="501">
        <f t="shared" ca="1" si="218"/>
        <v>0</v>
      </c>
      <c r="TMO23" s="501">
        <f t="shared" ca="1" si="218"/>
        <v>0</v>
      </c>
      <c r="TMP23" s="501">
        <f t="shared" ca="1" si="218"/>
        <v>0</v>
      </c>
      <c r="TMQ23" s="501">
        <f t="shared" ca="1" si="218"/>
        <v>0</v>
      </c>
      <c r="TMR23" s="501">
        <f t="shared" ca="1" si="218"/>
        <v>0</v>
      </c>
      <c r="TMS23" s="501">
        <f t="shared" ca="1" si="218"/>
        <v>0</v>
      </c>
      <c r="TMT23" s="501">
        <f t="shared" ca="1" si="218"/>
        <v>0</v>
      </c>
      <c r="TMU23" s="501">
        <f t="shared" ca="1" si="218"/>
        <v>0</v>
      </c>
      <c r="TMV23" s="501">
        <f t="shared" ca="1" si="218"/>
        <v>0</v>
      </c>
      <c r="TMW23" s="501">
        <f t="shared" ca="1" si="218"/>
        <v>0</v>
      </c>
      <c r="TMX23" s="501">
        <f t="shared" ca="1" si="218"/>
        <v>0</v>
      </c>
      <c r="TMY23" s="501">
        <f t="shared" ca="1" si="218"/>
        <v>0</v>
      </c>
      <c r="TMZ23" s="501">
        <f t="shared" ca="1" si="218"/>
        <v>0</v>
      </c>
      <c r="TNA23" s="501">
        <f t="shared" ca="1" si="218"/>
        <v>0</v>
      </c>
      <c r="TNB23" s="501">
        <f t="shared" ca="1" si="218"/>
        <v>0</v>
      </c>
      <c r="TNC23" s="501">
        <f t="shared" ca="1" si="218"/>
        <v>0</v>
      </c>
      <c r="TND23" s="501">
        <f t="shared" ca="1" si="218"/>
        <v>0</v>
      </c>
      <c r="TNE23" s="501">
        <f t="shared" ref="TNE23:TPP23" ca="1" si="219">TNE23</f>
        <v>0</v>
      </c>
      <c r="TNF23" s="501">
        <f t="shared" ca="1" si="219"/>
        <v>0</v>
      </c>
      <c r="TNG23" s="501">
        <f t="shared" ca="1" si="219"/>
        <v>0</v>
      </c>
      <c r="TNH23" s="501">
        <f t="shared" ca="1" si="219"/>
        <v>0</v>
      </c>
      <c r="TNI23" s="501">
        <f t="shared" ca="1" si="219"/>
        <v>0</v>
      </c>
      <c r="TNJ23" s="501">
        <f t="shared" ca="1" si="219"/>
        <v>0</v>
      </c>
      <c r="TNK23" s="501">
        <f t="shared" ca="1" si="219"/>
        <v>0</v>
      </c>
      <c r="TNL23" s="501">
        <f t="shared" ca="1" si="219"/>
        <v>0</v>
      </c>
      <c r="TNM23" s="501">
        <f t="shared" ca="1" si="219"/>
        <v>0</v>
      </c>
      <c r="TNN23" s="501">
        <f t="shared" ca="1" si="219"/>
        <v>0</v>
      </c>
      <c r="TNO23" s="501">
        <f t="shared" ca="1" si="219"/>
        <v>0</v>
      </c>
      <c r="TNP23" s="501">
        <f t="shared" ca="1" si="219"/>
        <v>0</v>
      </c>
      <c r="TNQ23" s="501">
        <f t="shared" ca="1" si="219"/>
        <v>0</v>
      </c>
      <c r="TNR23" s="501">
        <f t="shared" ca="1" si="219"/>
        <v>0</v>
      </c>
      <c r="TNS23" s="501">
        <f t="shared" ca="1" si="219"/>
        <v>0</v>
      </c>
      <c r="TNT23" s="501">
        <f t="shared" ca="1" si="219"/>
        <v>0</v>
      </c>
      <c r="TNU23" s="501">
        <f t="shared" ca="1" si="219"/>
        <v>0</v>
      </c>
      <c r="TNV23" s="501">
        <f t="shared" ca="1" si="219"/>
        <v>0</v>
      </c>
      <c r="TNW23" s="501">
        <f t="shared" ca="1" si="219"/>
        <v>0</v>
      </c>
      <c r="TNX23" s="501">
        <f t="shared" ca="1" si="219"/>
        <v>0</v>
      </c>
      <c r="TNY23" s="501">
        <f t="shared" ca="1" si="219"/>
        <v>0</v>
      </c>
      <c r="TNZ23" s="501">
        <f t="shared" ca="1" si="219"/>
        <v>0</v>
      </c>
      <c r="TOA23" s="501">
        <f t="shared" ca="1" si="219"/>
        <v>0</v>
      </c>
      <c r="TOB23" s="501">
        <f t="shared" ca="1" si="219"/>
        <v>0</v>
      </c>
      <c r="TOC23" s="501">
        <f t="shared" ca="1" si="219"/>
        <v>0</v>
      </c>
      <c r="TOD23" s="501">
        <f t="shared" ca="1" si="219"/>
        <v>0</v>
      </c>
      <c r="TOE23" s="501">
        <f t="shared" ca="1" si="219"/>
        <v>0</v>
      </c>
      <c r="TOF23" s="501">
        <f t="shared" ca="1" si="219"/>
        <v>0</v>
      </c>
      <c r="TOG23" s="501">
        <f t="shared" ca="1" si="219"/>
        <v>0</v>
      </c>
      <c r="TOH23" s="501">
        <f t="shared" ca="1" si="219"/>
        <v>0</v>
      </c>
      <c r="TOI23" s="501">
        <f t="shared" ca="1" si="219"/>
        <v>0</v>
      </c>
      <c r="TOJ23" s="501">
        <f t="shared" ca="1" si="219"/>
        <v>0</v>
      </c>
      <c r="TOK23" s="501">
        <f t="shared" ca="1" si="219"/>
        <v>0</v>
      </c>
      <c r="TOL23" s="501">
        <f t="shared" ca="1" si="219"/>
        <v>0</v>
      </c>
      <c r="TOM23" s="501">
        <f t="shared" ca="1" si="219"/>
        <v>0</v>
      </c>
      <c r="TON23" s="501">
        <f t="shared" ca="1" si="219"/>
        <v>0</v>
      </c>
      <c r="TOO23" s="501">
        <f t="shared" ca="1" si="219"/>
        <v>0</v>
      </c>
      <c r="TOP23" s="501">
        <f t="shared" ca="1" si="219"/>
        <v>0</v>
      </c>
      <c r="TOQ23" s="501">
        <f t="shared" ca="1" si="219"/>
        <v>0</v>
      </c>
      <c r="TOR23" s="501">
        <f t="shared" ca="1" si="219"/>
        <v>0</v>
      </c>
      <c r="TOS23" s="501">
        <f t="shared" ca="1" si="219"/>
        <v>0</v>
      </c>
      <c r="TOT23" s="501">
        <f t="shared" ca="1" si="219"/>
        <v>0</v>
      </c>
      <c r="TOU23" s="501">
        <f t="shared" ca="1" si="219"/>
        <v>0</v>
      </c>
      <c r="TOV23" s="501">
        <f t="shared" ca="1" si="219"/>
        <v>0</v>
      </c>
      <c r="TOW23" s="501">
        <f t="shared" ca="1" si="219"/>
        <v>0</v>
      </c>
      <c r="TOX23" s="501">
        <f t="shared" ca="1" si="219"/>
        <v>0</v>
      </c>
      <c r="TOY23" s="501">
        <f t="shared" ca="1" si="219"/>
        <v>0</v>
      </c>
      <c r="TOZ23" s="501">
        <f t="shared" ca="1" si="219"/>
        <v>0</v>
      </c>
      <c r="TPA23" s="501">
        <f t="shared" ca="1" si="219"/>
        <v>0</v>
      </c>
      <c r="TPB23" s="501">
        <f t="shared" ca="1" si="219"/>
        <v>0</v>
      </c>
      <c r="TPC23" s="501">
        <f t="shared" ca="1" si="219"/>
        <v>0</v>
      </c>
      <c r="TPD23" s="501">
        <f t="shared" ca="1" si="219"/>
        <v>0</v>
      </c>
      <c r="TPE23" s="501">
        <f t="shared" ca="1" si="219"/>
        <v>0</v>
      </c>
      <c r="TPF23" s="501">
        <f t="shared" ca="1" si="219"/>
        <v>0</v>
      </c>
      <c r="TPG23" s="501">
        <f t="shared" ca="1" si="219"/>
        <v>0</v>
      </c>
      <c r="TPH23" s="501">
        <f t="shared" ca="1" si="219"/>
        <v>0</v>
      </c>
      <c r="TPI23" s="501">
        <f t="shared" ca="1" si="219"/>
        <v>0</v>
      </c>
      <c r="TPJ23" s="501">
        <f t="shared" ca="1" si="219"/>
        <v>0</v>
      </c>
      <c r="TPK23" s="501">
        <f t="shared" ca="1" si="219"/>
        <v>0</v>
      </c>
      <c r="TPL23" s="501">
        <f t="shared" ca="1" si="219"/>
        <v>0</v>
      </c>
      <c r="TPM23" s="501">
        <f t="shared" ca="1" si="219"/>
        <v>0</v>
      </c>
      <c r="TPN23" s="501">
        <f t="shared" ca="1" si="219"/>
        <v>0</v>
      </c>
      <c r="TPO23" s="501">
        <f t="shared" ca="1" si="219"/>
        <v>0</v>
      </c>
      <c r="TPP23" s="501">
        <f t="shared" ca="1" si="219"/>
        <v>0</v>
      </c>
      <c r="TPQ23" s="501">
        <f t="shared" ref="TPQ23:TSB23" ca="1" si="220">TPQ23</f>
        <v>0</v>
      </c>
      <c r="TPR23" s="501">
        <f t="shared" ca="1" si="220"/>
        <v>0</v>
      </c>
      <c r="TPS23" s="501">
        <f t="shared" ca="1" si="220"/>
        <v>0</v>
      </c>
      <c r="TPT23" s="501">
        <f t="shared" ca="1" si="220"/>
        <v>0</v>
      </c>
      <c r="TPU23" s="501">
        <f t="shared" ca="1" si="220"/>
        <v>0</v>
      </c>
      <c r="TPV23" s="501">
        <f t="shared" ca="1" si="220"/>
        <v>0</v>
      </c>
      <c r="TPW23" s="501">
        <f t="shared" ca="1" si="220"/>
        <v>0</v>
      </c>
      <c r="TPX23" s="501">
        <f t="shared" ca="1" si="220"/>
        <v>0</v>
      </c>
      <c r="TPY23" s="501">
        <f t="shared" ca="1" si="220"/>
        <v>0</v>
      </c>
      <c r="TPZ23" s="501">
        <f t="shared" ca="1" si="220"/>
        <v>0</v>
      </c>
      <c r="TQA23" s="501">
        <f t="shared" ca="1" si="220"/>
        <v>0</v>
      </c>
      <c r="TQB23" s="501">
        <f t="shared" ca="1" si="220"/>
        <v>0</v>
      </c>
      <c r="TQC23" s="501">
        <f t="shared" ca="1" si="220"/>
        <v>0</v>
      </c>
      <c r="TQD23" s="501">
        <f t="shared" ca="1" si="220"/>
        <v>0</v>
      </c>
      <c r="TQE23" s="501">
        <f t="shared" ca="1" si="220"/>
        <v>0</v>
      </c>
      <c r="TQF23" s="501">
        <f t="shared" ca="1" si="220"/>
        <v>0</v>
      </c>
      <c r="TQG23" s="501">
        <f t="shared" ca="1" si="220"/>
        <v>0</v>
      </c>
      <c r="TQH23" s="501">
        <f t="shared" ca="1" si="220"/>
        <v>0</v>
      </c>
      <c r="TQI23" s="501">
        <f t="shared" ca="1" si="220"/>
        <v>0</v>
      </c>
      <c r="TQJ23" s="501">
        <f t="shared" ca="1" si="220"/>
        <v>0</v>
      </c>
      <c r="TQK23" s="501">
        <f t="shared" ca="1" si="220"/>
        <v>0</v>
      </c>
      <c r="TQL23" s="501">
        <f t="shared" ca="1" si="220"/>
        <v>0</v>
      </c>
      <c r="TQM23" s="501">
        <f t="shared" ca="1" si="220"/>
        <v>0</v>
      </c>
      <c r="TQN23" s="501">
        <f t="shared" ca="1" si="220"/>
        <v>0</v>
      </c>
      <c r="TQO23" s="501">
        <f t="shared" ca="1" si="220"/>
        <v>0</v>
      </c>
      <c r="TQP23" s="501">
        <f t="shared" ca="1" si="220"/>
        <v>0</v>
      </c>
      <c r="TQQ23" s="501">
        <f t="shared" ca="1" si="220"/>
        <v>0</v>
      </c>
      <c r="TQR23" s="501">
        <f t="shared" ca="1" si="220"/>
        <v>0</v>
      </c>
      <c r="TQS23" s="501">
        <f t="shared" ca="1" si="220"/>
        <v>0</v>
      </c>
      <c r="TQT23" s="501">
        <f t="shared" ca="1" si="220"/>
        <v>0</v>
      </c>
      <c r="TQU23" s="501">
        <f t="shared" ca="1" si="220"/>
        <v>0</v>
      </c>
      <c r="TQV23" s="501">
        <f t="shared" ca="1" si="220"/>
        <v>0</v>
      </c>
      <c r="TQW23" s="501">
        <f t="shared" ca="1" si="220"/>
        <v>0</v>
      </c>
      <c r="TQX23" s="501">
        <f t="shared" ca="1" si="220"/>
        <v>0</v>
      </c>
      <c r="TQY23" s="501">
        <f t="shared" ca="1" si="220"/>
        <v>0</v>
      </c>
      <c r="TQZ23" s="501">
        <f t="shared" ca="1" si="220"/>
        <v>0</v>
      </c>
      <c r="TRA23" s="501">
        <f t="shared" ca="1" si="220"/>
        <v>0</v>
      </c>
      <c r="TRB23" s="501">
        <f t="shared" ca="1" si="220"/>
        <v>0</v>
      </c>
      <c r="TRC23" s="501">
        <f t="shared" ca="1" si="220"/>
        <v>0</v>
      </c>
      <c r="TRD23" s="501">
        <f t="shared" ca="1" si="220"/>
        <v>0</v>
      </c>
      <c r="TRE23" s="501">
        <f t="shared" ca="1" si="220"/>
        <v>0</v>
      </c>
      <c r="TRF23" s="501">
        <f t="shared" ca="1" si="220"/>
        <v>0</v>
      </c>
      <c r="TRG23" s="501">
        <f t="shared" ca="1" si="220"/>
        <v>0</v>
      </c>
      <c r="TRH23" s="501">
        <f t="shared" ca="1" si="220"/>
        <v>0</v>
      </c>
      <c r="TRI23" s="501">
        <f t="shared" ca="1" si="220"/>
        <v>0</v>
      </c>
      <c r="TRJ23" s="501">
        <f t="shared" ca="1" si="220"/>
        <v>0</v>
      </c>
      <c r="TRK23" s="501">
        <f t="shared" ca="1" si="220"/>
        <v>0</v>
      </c>
      <c r="TRL23" s="501">
        <f t="shared" ca="1" si="220"/>
        <v>0</v>
      </c>
      <c r="TRM23" s="501">
        <f t="shared" ca="1" si="220"/>
        <v>0</v>
      </c>
      <c r="TRN23" s="501">
        <f t="shared" ca="1" si="220"/>
        <v>0</v>
      </c>
      <c r="TRO23" s="501">
        <f t="shared" ca="1" si="220"/>
        <v>0</v>
      </c>
      <c r="TRP23" s="501">
        <f t="shared" ca="1" si="220"/>
        <v>0</v>
      </c>
      <c r="TRQ23" s="501">
        <f t="shared" ca="1" si="220"/>
        <v>0</v>
      </c>
      <c r="TRR23" s="501">
        <f t="shared" ca="1" si="220"/>
        <v>0</v>
      </c>
      <c r="TRS23" s="501">
        <f t="shared" ca="1" si="220"/>
        <v>0</v>
      </c>
      <c r="TRT23" s="501">
        <f t="shared" ca="1" si="220"/>
        <v>0</v>
      </c>
      <c r="TRU23" s="501">
        <f t="shared" ca="1" si="220"/>
        <v>0</v>
      </c>
      <c r="TRV23" s="501">
        <f t="shared" ca="1" si="220"/>
        <v>0</v>
      </c>
      <c r="TRW23" s="501">
        <f t="shared" ca="1" si="220"/>
        <v>0</v>
      </c>
      <c r="TRX23" s="501">
        <f t="shared" ca="1" si="220"/>
        <v>0</v>
      </c>
      <c r="TRY23" s="501">
        <f t="shared" ca="1" si="220"/>
        <v>0</v>
      </c>
      <c r="TRZ23" s="501">
        <f t="shared" ca="1" si="220"/>
        <v>0</v>
      </c>
      <c r="TSA23" s="501">
        <f t="shared" ca="1" si="220"/>
        <v>0</v>
      </c>
      <c r="TSB23" s="501">
        <f t="shared" ca="1" si="220"/>
        <v>0</v>
      </c>
      <c r="TSC23" s="501">
        <f t="shared" ref="TSC23:TUN23" ca="1" si="221">TSC23</f>
        <v>0</v>
      </c>
      <c r="TSD23" s="501">
        <f t="shared" ca="1" si="221"/>
        <v>0</v>
      </c>
      <c r="TSE23" s="501">
        <f t="shared" ca="1" si="221"/>
        <v>0</v>
      </c>
      <c r="TSF23" s="501">
        <f t="shared" ca="1" si="221"/>
        <v>0</v>
      </c>
      <c r="TSG23" s="501">
        <f t="shared" ca="1" si="221"/>
        <v>0</v>
      </c>
      <c r="TSH23" s="501">
        <f t="shared" ca="1" si="221"/>
        <v>0</v>
      </c>
      <c r="TSI23" s="501">
        <f t="shared" ca="1" si="221"/>
        <v>0</v>
      </c>
      <c r="TSJ23" s="501">
        <f t="shared" ca="1" si="221"/>
        <v>0</v>
      </c>
      <c r="TSK23" s="501">
        <f t="shared" ca="1" si="221"/>
        <v>0</v>
      </c>
      <c r="TSL23" s="501">
        <f t="shared" ca="1" si="221"/>
        <v>0</v>
      </c>
      <c r="TSM23" s="501">
        <f t="shared" ca="1" si="221"/>
        <v>0</v>
      </c>
      <c r="TSN23" s="501">
        <f t="shared" ca="1" si="221"/>
        <v>0</v>
      </c>
      <c r="TSO23" s="501">
        <f t="shared" ca="1" si="221"/>
        <v>0</v>
      </c>
      <c r="TSP23" s="501">
        <f t="shared" ca="1" si="221"/>
        <v>0</v>
      </c>
      <c r="TSQ23" s="501">
        <f t="shared" ca="1" si="221"/>
        <v>0</v>
      </c>
      <c r="TSR23" s="501">
        <f t="shared" ca="1" si="221"/>
        <v>0</v>
      </c>
      <c r="TSS23" s="501">
        <f t="shared" ca="1" si="221"/>
        <v>0</v>
      </c>
      <c r="TST23" s="501">
        <f t="shared" ca="1" si="221"/>
        <v>0</v>
      </c>
      <c r="TSU23" s="501">
        <f t="shared" ca="1" si="221"/>
        <v>0</v>
      </c>
      <c r="TSV23" s="501">
        <f t="shared" ca="1" si="221"/>
        <v>0</v>
      </c>
      <c r="TSW23" s="501">
        <f t="shared" ca="1" si="221"/>
        <v>0</v>
      </c>
      <c r="TSX23" s="501">
        <f t="shared" ca="1" si="221"/>
        <v>0</v>
      </c>
      <c r="TSY23" s="501">
        <f t="shared" ca="1" si="221"/>
        <v>0</v>
      </c>
      <c r="TSZ23" s="501">
        <f t="shared" ca="1" si="221"/>
        <v>0</v>
      </c>
      <c r="TTA23" s="501">
        <f t="shared" ca="1" si="221"/>
        <v>0</v>
      </c>
      <c r="TTB23" s="501">
        <f t="shared" ca="1" si="221"/>
        <v>0</v>
      </c>
      <c r="TTC23" s="501">
        <f t="shared" ca="1" si="221"/>
        <v>0</v>
      </c>
      <c r="TTD23" s="501">
        <f t="shared" ca="1" si="221"/>
        <v>0</v>
      </c>
      <c r="TTE23" s="501">
        <f t="shared" ca="1" si="221"/>
        <v>0</v>
      </c>
      <c r="TTF23" s="501">
        <f t="shared" ca="1" si="221"/>
        <v>0</v>
      </c>
      <c r="TTG23" s="501">
        <f t="shared" ca="1" si="221"/>
        <v>0</v>
      </c>
      <c r="TTH23" s="501">
        <f t="shared" ca="1" si="221"/>
        <v>0</v>
      </c>
      <c r="TTI23" s="501">
        <f t="shared" ca="1" si="221"/>
        <v>0</v>
      </c>
      <c r="TTJ23" s="501">
        <f t="shared" ca="1" si="221"/>
        <v>0</v>
      </c>
      <c r="TTK23" s="501">
        <f t="shared" ca="1" si="221"/>
        <v>0</v>
      </c>
      <c r="TTL23" s="501">
        <f t="shared" ca="1" si="221"/>
        <v>0</v>
      </c>
      <c r="TTM23" s="501">
        <f t="shared" ca="1" si="221"/>
        <v>0</v>
      </c>
      <c r="TTN23" s="501">
        <f t="shared" ca="1" si="221"/>
        <v>0</v>
      </c>
      <c r="TTO23" s="501">
        <f t="shared" ca="1" si="221"/>
        <v>0</v>
      </c>
      <c r="TTP23" s="501">
        <f t="shared" ca="1" si="221"/>
        <v>0</v>
      </c>
      <c r="TTQ23" s="501">
        <f t="shared" ca="1" si="221"/>
        <v>0</v>
      </c>
      <c r="TTR23" s="501">
        <f t="shared" ca="1" si="221"/>
        <v>0</v>
      </c>
      <c r="TTS23" s="501">
        <f t="shared" ca="1" si="221"/>
        <v>0</v>
      </c>
      <c r="TTT23" s="501">
        <f t="shared" ca="1" si="221"/>
        <v>0</v>
      </c>
      <c r="TTU23" s="501">
        <f t="shared" ca="1" si="221"/>
        <v>0</v>
      </c>
      <c r="TTV23" s="501">
        <f t="shared" ca="1" si="221"/>
        <v>0</v>
      </c>
      <c r="TTW23" s="501">
        <f t="shared" ca="1" si="221"/>
        <v>0</v>
      </c>
      <c r="TTX23" s="501">
        <f t="shared" ca="1" si="221"/>
        <v>0</v>
      </c>
      <c r="TTY23" s="501">
        <f t="shared" ca="1" si="221"/>
        <v>0</v>
      </c>
      <c r="TTZ23" s="501">
        <f t="shared" ca="1" si="221"/>
        <v>0</v>
      </c>
      <c r="TUA23" s="501">
        <f t="shared" ca="1" si="221"/>
        <v>0</v>
      </c>
      <c r="TUB23" s="501">
        <f t="shared" ca="1" si="221"/>
        <v>0</v>
      </c>
      <c r="TUC23" s="501">
        <f t="shared" ca="1" si="221"/>
        <v>0</v>
      </c>
      <c r="TUD23" s="501">
        <f t="shared" ca="1" si="221"/>
        <v>0</v>
      </c>
      <c r="TUE23" s="501">
        <f t="shared" ca="1" si="221"/>
        <v>0</v>
      </c>
      <c r="TUF23" s="501">
        <f t="shared" ca="1" si="221"/>
        <v>0</v>
      </c>
      <c r="TUG23" s="501">
        <f t="shared" ca="1" si="221"/>
        <v>0</v>
      </c>
      <c r="TUH23" s="501">
        <f t="shared" ca="1" si="221"/>
        <v>0</v>
      </c>
      <c r="TUI23" s="501">
        <f t="shared" ca="1" si="221"/>
        <v>0</v>
      </c>
      <c r="TUJ23" s="501">
        <f t="shared" ca="1" si="221"/>
        <v>0</v>
      </c>
      <c r="TUK23" s="501">
        <f t="shared" ca="1" si="221"/>
        <v>0</v>
      </c>
      <c r="TUL23" s="501">
        <f t="shared" ca="1" si="221"/>
        <v>0</v>
      </c>
      <c r="TUM23" s="501">
        <f t="shared" ca="1" si="221"/>
        <v>0</v>
      </c>
      <c r="TUN23" s="501">
        <f t="shared" ca="1" si="221"/>
        <v>0</v>
      </c>
      <c r="TUO23" s="501">
        <f t="shared" ref="TUO23:TWZ23" ca="1" si="222">TUO23</f>
        <v>0</v>
      </c>
      <c r="TUP23" s="501">
        <f t="shared" ca="1" si="222"/>
        <v>0</v>
      </c>
      <c r="TUQ23" s="501">
        <f t="shared" ca="1" si="222"/>
        <v>0</v>
      </c>
      <c r="TUR23" s="501">
        <f t="shared" ca="1" si="222"/>
        <v>0</v>
      </c>
      <c r="TUS23" s="501">
        <f t="shared" ca="1" si="222"/>
        <v>0</v>
      </c>
      <c r="TUT23" s="501">
        <f t="shared" ca="1" si="222"/>
        <v>0</v>
      </c>
      <c r="TUU23" s="501">
        <f t="shared" ca="1" si="222"/>
        <v>0</v>
      </c>
      <c r="TUV23" s="501">
        <f t="shared" ca="1" si="222"/>
        <v>0</v>
      </c>
      <c r="TUW23" s="501">
        <f t="shared" ca="1" si="222"/>
        <v>0</v>
      </c>
      <c r="TUX23" s="501">
        <f t="shared" ca="1" si="222"/>
        <v>0</v>
      </c>
      <c r="TUY23" s="501">
        <f t="shared" ca="1" si="222"/>
        <v>0</v>
      </c>
      <c r="TUZ23" s="501">
        <f t="shared" ca="1" si="222"/>
        <v>0</v>
      </c>
      <c r="TVA23" s="501">
        <f t="shared" ca="1" si="222"/>
        <v>0</v>
      </c>
      <c r="TVB23" s="501">
        <f t="shared" ca="1" si="222"/>
        <v>0</v>
      </c>
      <c r="TVC23" s="501">
        <f t="shared" ca="1" si="222"/>
        <v>0</v>
      </c>
      <c r="TVD23" s="501">
        <f t="shared" ca="1" si="222"/>
        <v>0</v>
      </c>
      <c r="TVE23" s="501">
        <f t="shared" ca="1" si="222"/>
        <v>0</v>
      </c>
      <c r="TVF23" s="501">
        <f t="shared" ca="1" si="222"/>
        <v>0</v>
      </c>
      <c r="TVG23" s="501">
        <f t="shared" ca="1" si="222"/>
        <v>0</v>
      </c>
      <c r="TVH23" s="501">
        <f t="shared" ca="1" si="222"/>
        <v>0</v>
      </c>
      <c r="TVI23" s="501">
        <f t="shared" ca="1" si="222"/>
        <v>0</v>
      </c>
      <c r="TVJ23" s="501">
        <f t="shared" ca="1" si="222"/>
        <v>0</v>
      </c>
      <c r="TVK23" s="501">
        <f t="shared" ca="1" si="222"/>
        <v>0</v>
      </c>
      <c r="TVL23" s="501">
        <f t="shared" ca="1" si="222"/>
        <v>0</v>
      </c>
      <c r="TVM23" s="501">
        <f t="shared" ca="1" si="222"/>
        <v>0</v>
      </c>
      <c r="TVN23" s="501">
        <f t="shared" ca="1" si="222"/>
        <v>0</v>
      </c>
      <c r="TVO23" s="501">
        <f t="shared" ca="1" si="222"/>
        <v>0</v>
      </c>
      <c r="TVP23" s="501">
        <f t="shared" ca="1" si="222"/>
        <v>0</v>
      </c>
      <c r="TVQ23" s="501">
        <f t="shared" ca="1" si="222"/>
        <v>0</v>
      </c>
      <c r="TVR23" s="501">
        <f t="shared" ca="1" si="222"/>
        <v>0</v>
      </c>
      <c r="TVS23" s="501">
        <f t="shared" ca="1" si="222"/>
        <v>0</v>
      </c>
      <c r="TVT23" s="501">
        <f t="shared" ca="1" si="222"/>
        <v>0</v>
      </c>
      <c r="TVU23" s="501">
        <f t="shared" ca="1" si="222"/>
        <v>0</v>
      </c>
      <c r="TVV23" s="501">
        <f t="shared" ca="1" si="222"/>
        <v>0</v>
      </c>
      <c r="TVW23" s="501">
        <f t="shared" ca="1" si="222"/>
        <v>0</v>
      </c>
      <c r="TVX23" s="501">
        <f t="shared" ca="1" si="222"/>
        <v>0</v>
      </c>
      <c r="TVY23" s="501">
        <f t="shared" ca="1" si="222"/>
        <v>0</v>
      </c>
      <c r="TVZ23" s="501">
        <f t="shared" ca="1" si="222"/>
        <v>0</v>
      </c>
      <c r="TWA23" s="501">
        <f t="shared" ca="1" si="222"/>
        <v>0</v>
      </c>
      <c r="TWB23" s="501">
        <f t="shared" ca="1" si="222"/>
        <v>0</v>
      </c>
      <c r="TWC23" s="501">
        <f t="shared" ca="1" si="222"/>
        <v>0</v>
      </c>
      <c r="TWD23" s="501">
        <f t="shared" ca="1" si="222"/>
        <v>0</v>
      </c>
      <c r="TWE23" s="501">
        <f t="shared" ca="1" si="222"/>
        <v>0</v>
      </c>
      <c r="TWF23" s="501">
        <f t="shared" ca="1" si="222"/>
        <v>0</v>
      </c>
      <c r="TWG23" s="501">
        <f t="shared" ca="1" si="222"/>
        <v>0</v>
      </c>
      <c r="TWH23" s="501">
        <f t="shared" ca="1" si="222"/>
        <v>0</v>
      </c>
      <c r="TWI23" s="501">
        <f t="shared" ca="1" si="222"/>
        <v>0</v>
      </c>
      <c r="TWJ23" s="501">
        <f t="shared" ca="1" si="222"/>
        <v>0</v>
      </c>
      <c r="TWK23" s="501">
        <f t="shared" ca="1" si="222"/>
        <v>0</v>
      </c>
      <c r="TWL23" s="501">
        <f t="shared" ca="1" si="222"/>
        <v>0</v>
      </c>
      <c r="TWM23" s="501">
        <f t="shared" ca="1" si="222"/>
        <v>0</v>
      </c>
      <c r="TWN23" s="501">
        <f t="shared" ca="1" si="222"/>
        <v>0</v>
      </c>
      <c r="TWO23" s="501">
        <f t="shared" ca="1" si="222"/>
        <v>0</v>
      </c>
      <c r="TWP23" s="501">
        <f t="shared" ca="1" si="222"/>
        <v>0</v>
      </c>
      <c r="TWQ23" s="501">
        <f t="shared" ca="1" si="222"/>
        <v>0</v>
      </c>
      <c r="TWR23" s="501">
        <f t="shared" ca="1" si="222"/>
        <v>0</v>
      </c>
      <c r="TWS23" s="501">
        <f t="shared" ca="1" si="222"/>
        <v>0</v>
      </c>
      <c r="TWT23" s="501">
        <f t="shared" ca="1" si="222"/>
        <v>0</v>
      </c>
      <c r="TWU23" s="501">
        <f t="shared" ca="1" si="222"/>
        <v>0</v>
      </c>
      <c r="TWV23" s="501">
        <f t="shared" ca="1" si="222"/>
        <v>0</v>
      </c>
      <c r="TWW23" s="501">
        <f t="shared" ca="1" si="222"/>
        <v>0</v>
      </c>
      <c r="TWX23" s="501">
        <f t="shared" ca="1" si="222"/>
        <v>0</v>
      </c>
      <c r="TWY23" s="501">
        <f t="shared" ca="1" si="222"/>
        <v>0</v>
      </c>
      <c r="TWZ23" s="501">
        <f t="shared" ca="1" si="222"/>
        <v>0</v>
      </c>
      <c r="TXA23" s="501">
        <f t="shared" ref="TXA23:TZL23" ca="1" si="223">TXA23</f>
        <v>0</v>
      </c>
      <c r="TXB23" s="501">
        <f t="shared" ca="1" si="223"/>
        <v>0</v>
      </c>
      <c r="TXC23" s="501">
        <f t="shared" ca="1" si="223"/>
        <v>0</v>
      </c>
      <c r="TXD23" s="501">
        <f t="shared" ca="1" si="223"/>
        <v>0</v>
      </c>
      <c r="TXE23" s="501">
        <f t="shared" ca="1" si="223"/>
        <v>0</v>
      </c>
      <c r="TXF23" s="501">
        <f t="shared" ca="1" si="223"/>
        <v>0</v>
      </c>
      <c r="TXG23" s="501">
        <f t="shared" ca="1" si="223"/>
        <v>0</v>
      </c>
      <c r="TXH23" s="501">
        <f t="shared" ca="1" si="223"/>
        <v>0</v>
      </c>
      <c r="TXI23" s="501">
        <f t="shared" ca="1" si="223"/>
        <v>0</v>
      </c>
      <c r="TXJ23" s="501">
        <f t="shared" ca="1" si="223"/>
        <v>0</v>
      </c>
      <c r="TXK23" s="501">
        <f t="shared" ca="1" si="223"/>
        <v>0</v>
      </c>
      <c r="TXL23" s="501">
        <f t="shared" ca="1" si="223"/>
        <v>0</v>
      </c>
      <c r="TXM23" s="501">
        <f t="shared" ca="1" si="223"/>
        <v>0</v>
      </c>
      <c r="TXN23" s="501">
        <f t="shared" ca="1" si="223"/>
        <v>0</v>
      </c>
      <c r="TXO23" s="501">
        <f t="shared" ca="1" si="223"/>
        <v>0</v>
      </c>
      <c r="TXP23" s="501">
        <f t="shared" ca="1" si="223"/>
        <v>0</v>
      </c>
      <c r="TXQ23" s="501">
        <f t="shared" ca="1" si="223"/>
        <v>0</v>
      </c>
      <c r="TXR23" s="501">
        <f t="shared" ca="1" si="223"/>
        <v>0</v>
      </c>
      <c r="TXS23" s="501">
        <f t="shared" ca="1" si="223"/>
        <v>0</v>
      </c>
      <c r="TXT23" s="501">
        <f t="shared" ca="1" si="223"/>
        <v>0</v>
      </c>
      <c r="TXU23" s="501">
        <f t="shared" ca="1" si="223"/>
        <v>0</v>
      </c>
      <c r="TXV23" s="501">
        <f t="shared" ca="1" si="223"/>
        <v>0</v>
      </c>
      <c r="TXW23" s="501">
        <f t="shared" ca="1" si="223"/>
        <v>0</v>
      </c>
      <c r="TXX23" s="501">
        <f t="shared" ca="1" si="223"/>
        <v>0</v>
      </c>
      <c r="TXY23" s="501">
        <f t="shared" ca="1" si="223"/>
        <v>0</v>
      </c>
      <c r="TXZ23" s="501">
        <f t="shared" ca="1" si="223"/>
        <v>0</v>
      </c>
      <c r="TYA23" s="501">
        <f t="shared" ca="1" si="223"/>
        <v>0</v>
      </c>
      <c r="TYB23" s="501">
        <f t="shared" ca="1" si="223"/>
        <v>0</v>
      </c>
      <c r="TYC23" s="501">
        <f t="shared" ca="1" si="223"/>
        <v>0</v>
      </c>
      <c r="TYD23" s="501">
        <f t="shared" ca="1" si="223"/>
        <v>0</v>
      </c>
      <c r="TYE23" s="501">
        <f t="shared" ca="1" si="223"/>
        <v>0</v>
      </c>
      <c r="TYF23" s="501">
        <f t="shared" ca="1" si="223"/>
        <v>0</v>
      </c>
      <c r="TYG23" s="501">
        <f t="shared" ca="1" si="223"/>
        <v>0</v>
      </c>
      <c r="TYH23" s="501">
        <f t="shared" ca="1" si="223"/>
        <v>0</v>
      </c>
      <c r="TYI23" s="501">
        <f t="shared" ca="1" si="223"/>
        <v>0</v>
      </c>
      <c r="TYJ23" s="501">
        <f t="shared" ca="1" si="223"/>
        <v>0</v>
      </c>
      <c r="TYK23" s="501">
        <f t="shared" ca="1" si="223"/>
        <v>0</v>
      </c>
      <c r="TYL23" s="501">
        <f t="shared" ca="1" si="223"/>
        <v>0</v>
      </c>
      <c r="TYM23" s="501">
        <f t="shared" ca="1" si="223"/>
        <v>0</v>
      </c>
      <c r="TYN23" s="501">
        <f t="shared" ca="1" si="223"/>
        <v>0</v>
      </c>
      <c r="TYO23" s="501">
        <f t="shared" ca="1" si="223"/>
        <v>0</v>
      </c>
      <c r="TYP23" s="501">
        <f t="shared" ca="1" si="223"/>
        <v>0</v>
      </c>
      <c r="TYQ23" s="501">
        <f t="shared" ca="1" si="223"/>
        <v>0</v>
      </c>
      <c r="TYR23" s="501">
        <f t="shared" ca="1" si="223"/>
        <v>0</v>
      </c>
      <c r="TYS23" s="501">
        <f t="shared" ca="1" si="223"/>
        <v>0</v>
      </c>
      <c r="TYT23" s="501">
        <f t="shared" ca="1" si="223"/>
        <v>0</v>
      </c>
      <c r="TYU23" s="501">
        <f t="shared" ca="1" si="223"/>
        <v>0</v>
      </c>
      <c r="TYV23" s="501">
        <f t="shared" ca="1" si="223"/>
        <v>0</v>
      </c>
      <c r="TYW23" s="501">
        <f t="shared" ca="1" si="223"/>
        <v>0</v>
      </c>
      <c r="TYX23" s="501">
        <f t="shared" ca="1" si="223"/>
        <v>0</v>
      </c>
      <c r="TYY23" s="501">
        <f t="shared" ca="1" si="223"/>
        <v>0</v>
      </c>
      <c r="TYZ23" s="501">
        <f t="shared" ca="1" si="223"/>
        <v>0</v>
      </c>
      <c r="TZA23" s="501">
        <f t="shared" ca="1" si="223"/>
        <v>0</v>
      </c>
      <c r="TZB23" s="501">
        <f t="shared" ca="1" si="223"/>
        <v>0</v>
      </c>
      <c r="TZC23" s="501">
        <f t="shared" ca="1" si="223"/>
        <v>0</v>
      </c>
      <c r="TZD23" s="501">
        <f t="shared" ca="1" si="223"/>
        <v>0</v>
      </c>
      <c r="TZE23" s="501">
        <f t="shared" ca="1" si="223"/>
        <v>0</v>
      </c>
      <c r="TZF23" s="501">
        <f t="shared" ca="1" si="223"/>
        <v>0</v>
      </c>
      <c r="TZG23" s="501">
        <f t="shared" ca="1" si="223"/>
        <v>0</v>
      </c>
      <c r="TZH23" s="501">
        <f t="shared" ca="1" si="223"/>
        <v>0</v>
      </c>
      <c r="TZI23" s="501">
        <f t="shared" ca="1" si="223"/>
        <v>0</v>
      </c>
      <c r="TZJ23" s="501">
        <f t="shared" ca="1" si="223"/>
        <v>0</v>
      </c>
      <c r="TZK23" s="501">
        <f t="shared" ca="1" si="223"/>
        <v>0</v>
      </c>
      <c r="TZL23" s="501">
        <f t="shared" ca="1" si="223"/>
        <v>0</v>
      </c>
      <c r="TZM23" s="501">
        <f t="shared" ref="TZM23:UBX23" ca="1" si="224">TZM23</f>
        <v>0</v>
      </c>
      <c r="TZN23" s="501">
        <f t="shared" ca="1" si="224"/>
        <v>0</v>
      </c>
      <c r="TZO23" s="501">
        <f t="shared" ca="1" si="224"/>
        <v>0</v>
      </c>
      <c r="TZP23" s="501">
        <f t="shared" ca="1" si="224"/>
        <v>0</v>
      </c>
      <c r="TZQ23" s="501">
        <f t="shared" ca="1" si="224"/>
        <v>0</v>
      </c>
      <c r="TZR23" s="501">
        <f t="shared" ca="1" si="224"/>
        <v>0</v>
      </c>
      <c r="TZS23" s="501">
        <f t="shared" ca="1" si="224"/>
        <v>0</v>
      </c>
      <c r="TZT23" s="501">
        <f t="shared" ca="1" si="224"/>
        <v>0</v>
      </c>
      <c r="TZU23" s="501">
        <f t="shared" ca="1" si="224"/>
        <v>0</v>
      </c>
      <c r="TZV23" s="501">
        <f t="shared" ca="1" si="224"/>
        <v>0</v>
      </c>
      <c r="TZW23" s="501">
        <f t="shared" ca="1" si="224"/>
        <v>0</v>
      </c>
      <c r="TZX23" s="501">
        <f t="shared" ca="1" si="224"/>
        <v>0</v>
      </c>
      <c r="TZY23" s="501">
        <f t="shared" ca="1" si="224"/>
        <v>0</v>
      </c>
      <c r="TZZ23" s="501">
        <f t="shared" ca="1" si="224"/>
        <v>0</v>
      </c>
      <c r="UAA23" s="501">
        <f t="shared" ca="1" si="224"/>
        <v>0</v>
      </c>
      <c r="UAB23" s="501">
        <f t="shared" ca="1" si="224"/>
        <v>0</v>
      </c>
      <c r="UAC23" s="501">
        <f t="shared" ca="1" si="224"/>
        <v>0</v>
      </c>
      <c r="UAD23" s="501">
        <f t="shared" ca="1" si="224"/>
        <v>0</v>
      </c>
      <c r="UAE23" s="501">
        <f t="shared" ca="1" si="224"/>
        <v>0</v>
      </c>
      <c r="UAF23" s="501">
        <f t="shared" ca="1" si="224"/>
        <v>0</v>
      </c>
      <c r="UAG23" s="501">
        <f t="shared" ca="1" si="224"/>
        <v>0</v>
      </c>
      <c r="UAH23" s="501">
        <f t="shared" ca="1" si="224"/>
        <v>0</v>
      </c>
      <c r="UAI23" s="501">
        <f t="shared" ca="1" si="224"/>
        <v>0</v>
      </c>
      <c r="UAJ23" s="501">
        <f t="shared" ca="1" si="224"/>
        <v>0</v>
      </c>
      <c r="UAK23" s="501">
        <f t="shared" ca="1" si="224"/>
        <v>0</v>
      </c>
      <c r="UAL23" s="501">
        <f t="shared" ca="1" si="224"/>
        <v>0</v>
      </c>
      <c r="UAM23" s="501">
        <f t="shared" ca="1" si="224"/>
        <v>0</v>
      </c>
      <c r="UAN23" s="501">
        <f t="shared" ca="1" si="224"/>
        <v>0</v>
      </c>
      <c r="UAO23" s="501">
        <f t="shared" ca="1" si="224"/>
        <v>0</v>
      </c>
      <c r="UAP23" s="501">
        <f t="shared" ca="1" si="224"/>
        <v>0</v>
      </c>
      <c r="UAQ23" s="501">
        <f t="shared" ca="1" si="224"/>
        <v>0</v>
      </c>
      <c r="UAR23" s="501">
        <f t="shared" ca="1" si="224"/>
        <v>0</v>
      </c>
      <c r="UAS23" s="501">
        <f t="shared" ca="1" si="224"/>
        <v>0</v>
      </c>
      <c r="UAT23" s="501">
        <f t="shared" ca="1" si="224"/>
        <v>0</v>
      </c>
      <c r="UAU23" s="501">
        <f t="shared" ca="1" si="224"/>
        <v>0</v>
      </c>
      <c r="UAV23" s="501">
        <f t="shared" ca="1" si="224"/>
        <v>0</v>
      </c>
      <c r="UAW23" s="501">
        <f t="shared" ca="1" si="224"/>
        <v>0</v>
      </c>
      <c r="UAX23" s="501">
        <f t="shared" ca="1" si="224"/>
        <v>0</v>
      </c>
      <c r="UAY23" s="501">
        <f t="shared" ca="1" si="224"/>
        <v>0</v>
      </c>
      <c r="UAZ23" s="501">
        <f t="shared" ca="1" si="224"/>
        <v>0</v>
      </c>
      <c r="UBA23" s="501">
        <f t="shared" ca="1" si="224"/>
        <v>0</v>
      </c>
      <c r="UBB23" s="501">
        <f t="shared" ca="1" si="224"/>
        <v>0</v>
      </c>
      <c r="UBC23" s="501">
        <f t="shared" ca="1" si="224"/>
        <v>0</v>
      </c>
      <c r="UBD23" s="501">
        <f t="shared" ca="1" si="224"/>
        <v>0</v>
      </c>
      <c r="UBE23" s="501">
        <f t="shared" ca="1" si="224"/>
        <v>0</v>
      </c>
      <c r="UBF23" s="501">
        <f t="shared" ca="1" si="224"/>
        <v>0</v>
      </c>
      <c r="UBG23" s="501">
        <f t="shared" ca="1" si="224"/>
        <v>0</v>
      </c>
      <c r="UBH23" s="501">
        <f t="shared" ca="1" si="224"/>
        <v>0</v>
      </c>
      <c r="UBI23" s="501">
        <f t="shared" ca="1" si="224"/>
        <v>0</v>
      </c>
      <c r="UBJ23" s="501">
        <f t="shared" ca="1" si="224"/>
        <v>0</v>
      </c>
      <c r="UBK23" s="501">
        <f t="shared" ca="1" si="224"/>
        <v>0</v>
      </c>
      <c r="UBL23" s="501">
        <f t="shared" ca="1" si="224"/>
        <v>0</v>
      </c>
      <c r="UBM23" s="501">
        <f t="shared" ca="1" si="224"/>
        <v>0</v>
      </c>
      <c r="UBN23" s="501">
        <f t="shared" ca="1" si="224"/>
        <v>0</v>
      </c>
      <c r="UBO23" s="501">
        <f t="shared" ca="1" si="224"/>
        <v>0</v>
      </c>
      <c r="UBP23" s="501">
        <f t="shared" ca="1" si="224"/>
        <v>0</v>
      </c>
      <c r="UBQ23" s="501">
        <f t="shared" ca="1" si="224"/>
        <v>0</v>
      </c>
      <c r="UBR23" s="501">
        <f t="shared" ca="1" si="224"/>
        <v>0</v>
      </c>
      <c r="UBS23" s="501">
        <f t="shared" ca="1" si="224"/>
        <v>0</v>
      </c>
      <c r="UBT23" s="501">
        <f t="shared" ca="1" si="224"/>
        <v>0</v>
      </c>
      <c r="UBU23" s="501">
        <f t="shared" ca="1" si="224"/>
        <v>0</v>
      </c>
      <c r="UBV23" s="501">
        <f t="shared" ca="1" si="224"/>
        <v>0</v>
      </c>
      <c r="UBW23" s="501">
        <f t="shared" ca="1" si="224"/>
        <v>0</v>
      </c>
      <c r="UBX23" s="501">
        <f t="shared" ca="1" si="224"/>
        <v>0</v>
      </c>
      <c r="UBY23" s="501">
        <f t="shared" ref="UBY23:UEJ23" ca="1" si="225">UBY23</f>
        <v>0</v>
      </c>
      <c r="UBZ23" s="501">
        <f t="shared" ca="1" si="225"/>
        <v>0</v>
      </c>
      <c r="UCA23" s="501">
        <f t="shared" ca="1" si="225"/>
        <v>0</v>
      </c>
      <c r="UCB23" s="501">
        <f t="shared" ca="1" si="225"/>
        <v>0</v>
      </c>
      <c r="UCC23" s="501">
        <f t="shared" ca="1" si="225"/>
        <v>0</v>
      </c>
      <c r="UCD23" s="501">
        <f t="shared" ca="1" si="225"/>
        <v>0</v>
      </c>
      <c r="UCE23" s="501">
        <f t="shared" ca="1" si="225"/>
        <v>0</v>
      </c>
      <c r="UCF23" s="501">
        <f t="shared" ca="1" si="225"/>
        <v>0</v>
      </c>
      <c r="UCG23" s="501">
        <f t="shared" ca="1" si="225"/>
        <v>0</v>
      </c>
      <c r="UCH23" s="501">
        <f t="shared" ca="1" si="225"/>
        <v>0</v>
      </c>
      <c r="UCI23" s="501">
        <f t="shared" ca="1" si="225"/>
        <v>0</v>
      </c>
      <c r="UCJ23" s="501">
        <f t="shared" ca="1" si="225"/>
        <v>0</v>
      </c>
      <c r="UCK23" s="501">
        <f t="shared" ca="1" si="225"/>
        <v>0</v>
      </c>
      <c r="UCL23" s="501">
        <f t="shared" ca="1" si="225"/>
        <v>0</v>
      </c>
      <c r="UCM23" s="501">
        <f t="shared" ca="1" si="225"/>
        <v>0</v>
      </c>
      <c r="UCN23" s="501">
        <f t="shared" ca="1" si="225"/>
        <v>0</v>
      </c>
      <c r="UCO23" s="501">
        <f t="shared" ca="1" si="225"/>
        <v>0</v>
      </c>
      <c r="UCP23" s="501">
        <f t="shared" ca="1" si="225"/>
        <v>0</v>
      </c>
      <c r="UCQ23" s="501">
        <f t="shared" ca="1" si="225"/>
        <v>0</v>
      </c>
      <c r="UCR23" s="501">
        <f t="shared" ca="1" si="225"/>
        <v>0</v>
      </c>
      <c r="UCS23" s="501">
        <f t="shared" ca="1" si="225"/>
        <v>0</v>
      </c>
      <c r="UCT23" s="501">
        <f t="shared" ca="1" si="225"/>
        <v>0</v>
      </c>
      <c r="UCU23" s="501">
        <f t="shared" ca="1" si="225"/>
        <v>0</v>
      </c>
      <c r="UCV23" s="501">
        <f t="shared" ca="1" si="225"/>
        <v>0</v>
      </c>
      <c r="UCW23" s="501">
        <f t="shared" ca="1" si="225"/>
        <v>0</v>
      </c>
      <c r="UCX23" s="501">
        <f t="shared" ca="1" si="225"/>
        <v>0</v>
      </c>
      <c r="UCY23" s="501">
        <f t="shared" ca="1" si="225"/>
        <v>0</v>
      </c>
      <c r="UCZ23" s="501">
        <f t="shared" ca="1" si="225"/>
        <v>0</v>
      </c>
      <c r="UDA23" s="501">
        <f t="shared" ca="1" si="225"/>
        <v>0</v>
      </c>
      <c r="UDB23" s="501">
        <f t="shared" ca="1" si="225"/>
        <v>0</v>
      </c>
      <c r="UDC23" s="501">
        <f t="shared" ca="1" si="225"/>
        <v>0</v>
      </c>
      <c r="UDD23" s="501">
        <f t="shared" ca="1" si="225"/>
        <v>0</v>
      </c>
      <c r="UDE23" s="501">
        <f t="shared" ca="1" si="225"/>
        <v>0</v>
      </c>
      <c r="UDF23" s="501">
        <f t="shared" ca="1" si="225"/>
        <v>0</v>
      </c>
      <c r="UDG23" s="501">
        <f t="shared" ca="1" si="225"/>
        <v>0</v>
      </c>
      <c r="UDH23" s="501">
        <f t="shared" ca="1" si="225"/>
        <v>0</v>
      </c>
      <c r="UDI23" s="501">
        <f t="shared" ca="1" si="225"/>
        <v>0</v>
      </c>
      <c r="UDJ23" s="501">
        <f t="shared" ca="1" si="225"/>
        <v>0</v>
      </c>
      <c r="UDK23" s="501">
        <f t="shared" ca="1" si="225"/>
        <v>0</v>
      </c>
      <c r="UDL23" s="501">
        <f t="shared" ca="1" si="225"/>
        <v>0</v>
      </c>
      <c r="UDM23" s="501">
        <f t="shared" ca="1" si="225"/>
        <v>0</v>
      </c>
      <c r="UDN23" s="501">
        <f t="shared" ca="1" si="225"/>
        <v>0</v>
      </c>
      <c r="UDO23" s="501">
        <f t="shared" ca="1" si="225"/>
        <v>0</v>
      </c>
      <c r="UDP23" s="501">
        <f t="shared" ca="1" si="225"/>
        <v>0</v>
      </c>
      <c r="UDQ23" s="501">
        <f t="shared" ca="1" si="225"/>
        <v>0</v>
      </c>
      <c r="UDR23" s="501">
        <f t="shared" ca="1" si="225"/>
        <v>0</v>
      </c>
      <c r="UDS23" s="501">
        <f t="shared" ca="1" si="225"/>
        <v>0</v>
      </c>
      <c r="UDT23" s="501">
        <f t="shared" ca="1" si="225"/>
        <v>0</v>
      </c>
      <c r="UDU23" s="501">
        <f t="shared" ca="1" si="225"/>
        <v>0</v>
      </c>
      <c r="UDV23" s="501">
        <f t="shared" ca="1" si="225"/>
        <v>0</v>
      </c>
      <c r="UDW23" s="501">
        <f t="shared" ca="1" si="225"/>
        <v>0</v>
      </c>
      <c r="UDX23" s="501">
        <f t="shared" ca="1" si="225"/>
        <v>0</v>
      </c>
      <c r="UDY23" s="501">
        <f t="shared" ca="1" si="225"/>
        <v>0</v>
      </c>
      <c r="UDZ23" s="501">
        <f t="shared" ca="1" si="225"/>
        <v>0</v>
      </c>
      <c r="UEA23" s="501">
        <f t="shared" ca="1" si="225"/>
        <v>0</v>
      </c>
      <c r="UEB23" s="501">
        <f t="shared" ca="1" si="225"/>
        <v>0</v>
      </c>
      <c r="UEC23" s="501">
        <f t="shared" ca="1" si="225"/>
        <v>0</v>
      </c>
      <c r="UED23" s="501">
        <f t="shared" ca="1" si="225"/>
        <v>0</v>
      </c>
      <c r="UEE23" s="501">
        <f t="shared" ca="1" si="225"/>
        <v>0</v>
      </c>
      <c r="UEF23" s="501">
        <f t="shared" ca="1" si="225"/>
        <v>0</v>
      </c>
      <c r="UEG23" s="501">
        <f t="shared" ca="1" si="225"/>
        <v>0</v>
      </c>
      <c r="UEH23" s="501">
        <f t="shared" ca="1" si="225"/>
        <v>0</v>
      </c>
      <c r="UEI23" s="501">
        <f t="shared" ca="1" si="225"/>
        <v>0</v>
      </c>
      <c r="UEJ23" s="501">
        <f t="shared" ca="1" si="225"/>
        <v>0</v>
      </c>
      <c r="UEK23" s="501">
        <f t="shared" ref="UEK23:UGV23" ca="1" si="226">UEK23</f>
        <v>0</v>
      </c>
      <c r="UEL23" s="501">
        <f t="shared" ca="1" si="226"/>
        <v>0</v>
      </c>
      <c r="UEM23" s="501">
        <f t="shared" ca="1" si="226"/>
        <v>0</v>
      </c>
      <c r="UEN23" s="501">
        <f t="shared" ca="1" si="226"/>
        <v>0</v>
      </c>
      <c r="UEO23" s="501">
        <f t="shared" ca="1" si="226"/>
        <v>0</v>
      </c>
      <c r="UEP23" s="501">
        <f t="shared" ca="1" si="226"/>
        <v>0</v>
      </c>
      <c r="UEQ23" s="501">
        <f t="shared" ca="1" si="226"/>
        <v>0</v>
      </c>
      <c r="UER23" s="501">
        <f t="shared" ca="1" si="226"/>
        <v>0</v>
      </c>
      <c r="UES23" s="501">
        <f t="shared" ca="1" si="226"/>
        <v>0</v>
      </c>
      <c r="UET23" s="501">
        <f t="shared" ca="1" si="226"/>
        <v>0</v>
      </c>
      <c r="UEU23" s="501">
        <f t="shared" ca="1" si="226"/>
        <v>0</v>
      </c>
      <c r="UEV23" s="501">
        <f t="shared" ca="1" si="226"/>
        <v>0</v>
      </c>
      <c r="UEW23" s="501">
        <f t="shared" ca="1" si="226"/>
        <v>0</v>
      </c>
      <c r="UEX23" s="501">
        <f t="shared" ca="1" si="226"/>
        <v>0</v>
      </c>
      <c r="UEY23" s="501">
        <f t="shared" ca="1" si="226"/>
        <v>0</v>
      </c>
      <c r="UEZ23" s="501">
        <f t="shared" ca="1" si="226"/>
        <v>0</v>
      </c>
      <c r="UFA23" s="501">
        <f t="shared" ca="1" si="226"/>
        <v>0</v>
      </c>
      <c r="UFB23" s="501">
        <f t="shared" ca="1" si="226"/>
        <v>0</v>
      </c>
      <c r="UFC23" s="501">
        <f t="shared" ca="1" si="226"/>
        <v>0</v>
      </c>
      <c r="UFD23" s="501">
        <f t="shared" ca="1" si="226"/>
        <v>0</v>
      </c>
      <c r="UFE23" s="501">
        <f t="shared" ca="1" si="226"/>
        <v>0</v>
      </c>
      <c r="UFF23" s="501">
        <f t="shared" ca="1" si="226"/>
        <v>0</v>
      </c>
      <c r="UFG23" s="501">
        <f t="shared" ca="1" si="226"/>
        <v>0</v>
      </c>
      <c r="UFH23" s="501">
        <f t="shared" ca="1" si="226"/>
        <v>0</v>
      </c>
      <c r="UFI23" s="501">
        <f t="shared" ca="1" si="226"/>
        <v>0</v>
      </c>
      <c r="UFJ23" s="501">
        <f t="shared" ca="1" si="226"/>
        <v>0</v>
      </c>
      <c r="UFK23" s="501">
        <f t="shared" ca="1" si="226"/>
        <v>0</v>
      </c>
      <c r="UFL23" s="501">
        <f t="shared" ca="1" si="226"/>
        <v>0</v>
      </c>
      <c r="UFM23" s="501">
        <f t="shared" ca="1" si="226"/>
        <v>0</v>
      </c>
      <c r="UFN23" s="501">
        <f t="shared" ca="1" si="226"/>
        <v>0</v>
      </c>
      <c r="UFO23" s="501">
        <f t="shared" ca="1" si="226"/>
        <v>0</v>
      </c>
      <c r="UFP23" s="501">
        <f t="shared" ca="1" si="226"/>
        <v>0</v>
      </c>
      <c r="UFQ23" s="501">
        <f t="shared" ca="1" si="226"/>
        <v>0</v>
      </c>
      <c r="UFR23" s="501">
        <f t="shared" ca="1" si="226"/>
        <v>0</v>
      </c>
      <c r="UFS23" s="501">
        <f t="shared" ca="1" si="226"/>
        <v>0</v>
      </c>
      <c r="UFT23" s="501">
        <f t="shared" ca="1" si="226"/>
        <v>0</v>
      </c>
      <c r="UFU23" s="501">
        <f t="shared" ca="1" si="226"/>
        <v>0</v>
      </c>
      <c r="UFV23" s="501">
        <f t="shared" ca="1" si="226"/>
        <v>0</v>
      </c>
      <c r="UFW23" s="501">
        <f t="shared" ca="1" si="226"/>
        <v>0</v>
      </c>
      <c r="UFX23" s="501">
        <f t="shared" ca="1" si="226"/>
        <v>0</v>
      </c>
      <c r="UFY23" s="501">
        <f t="shared" ca="1" si="226"/>
        <v>0</v>
      </c>
      <c r="UFZ23" s="501">
        <f t="shared" ca="1" si="226"/>
        <v>0</v>
      </c>
      <c r="UGA23" s="501">
        <f t="shared" ca="1" si="226"/>
        <v>0</v>
      </c>
      <c r="UGB23" s="501">
        <f t="shared" ca="1" si="226"/>
        <v>0</v>
      </c>
      <c r="UGC23" s="501">
        <f t="shared" ca="1" si="226"/>
        <v>0</v>
      </c>
      <c r="UGD23" s="501">
        <f t="shared" ca="1" si="226"/>
        <v>0</v>
      </c>
      <c r="UGE23" s="501">
        <f t="shared" ca="1" si="226"/>
        <v>0</v>
      </c>
      <c r="UGF23" s="501">
        <f t="shared" ca="1" si="226"/>
        <v>0</v>
      </c>
      <c r="UGG23" s="501">
        <f t="shared" ca="1" si="226"/>
        <v>0</v>
      </c>
      <c r="UGH23" s="501">
        <f t="shared" ca="1" si="226"/>
        <v>0</v>
      </c>
      <c r="UGI23" s="501">
        <f t="shared" ca="1" si="226"/>
        <v>0</v>
      </c>
      <c r="UGJ23" s="501">
        <f t="shared" ca="1" si="226"/>
        <v>0</v>
      </c>
      <c r="UGK23" s="501">
        <f t="shared" ca="1" si="226"/>
        <v>0</v>
      </c>
      <c r="UGL23" s="501">
        <f t="shared" ca="1" si="226"/>
        <v>0</v>
      </c>
      <c r="UGM23" s="501">
        <f t="shared" ca="1" si="226"/>
        <v>0</v>
      </c>
      <c r="UGN23" s="501">
        <f t="shared" ca="1" si="226"/>
        <v>0</v>
      </c>
      <c r="UGO23" s="501">
        <f t="shared" ca="1" si="226"/>
        <v>0</v>
      </c>
      <c r="UGP23" s="501">
        <f t="shared" ca="1" si="226"/>
        <v>0</v>
      </c>
      <c r="UGQ23" s="501">
        <f t="shared" ca="1" si="226"/>
        <v>0</v>
      </c>
      <c r="UGR23" s="501">
        <f t="shared" ca="1" si="226"/>
        <v>0</v>
      </c>
      <c r="UGS23" s="501">
        <f t="shared" ca="1" si="226"/>
        <v>0</v>
      </c>
      <c r="UGT23" s="501">
        <f t="shared" ca="1" si="226"/>
        <v>0</v>
      </c>
      <c r="UGU23" s="501">
        <f t="shared" ca="1" si="226"/>
        <v>0</v>
      </c>
      <c r="UGV23" s="501">
        <f t="shared" ca="1" si="226"/>
        <v>0</v>
      </c>
      <c r="UGW23" s="501">
        <f t="shared" ref="UGW23:UJH23" ca="1" si="227">UGW23</f>
        <v>0</v>
      </c>
      <c r="UGX23" s="501">
        <f t="shared" ca="1" si="227"/>
        <v>0</v>
      </c>
      <c r="UGY23" s="501">
        <f t="shared" ca="1" si="227"/>
        <v>0</v>
      </c>
      <c r="UGZ23" s="501">
        <f t="shared" ca="1" si="227"/>
        <v>0</v>
      </c>
      <c r="UHA23" s="501">
        <f t="shared" ca="1" si="227"/>
        <v>0</v>
      </c>
      <c r="UHB23" s="501">
        <f t="shared" ca="1" si="227"/>
        <v>0</v>
      </c>
      <c r="UHC23" s="501">
        <f t="shared" ca="1" si="227"/>
        <v>0</v>
      </c>
      <c r="UHD23" s="501">
        <f t="shared" ca="1" si="227"/>
        <v>0</v>
      </c>
      <c r="UHE23" s="501">
        <f t="shared" ca="1" si="227"/>
        <v>0</v>
      </c>
      <c r="UHF23" s="501">
        <f t="shared" ca="1" si="227"/>
        <v>0</v>
      </c>
      <c r="UHG23" s="501">
        <f t="shared" ca="1" si="227"/>
        <v>0</v>
      </c>
      <c r="UHH23" s="501">
        <f t="shared" ca="1" si="227"/>
        <v>0</v>
      </c>
      <c r="UHI23" s="501">
        <f t="shared" ca="1" si="227"/>
        <v>0</v>
      </c>
      <c r="UHJ23" s="501">
        <f t="shared" ca="1" si="227"/>
        <v>0</v>
      </c>
      <c r="UHK23" s="501">
        <f t="shared" ca="1" si="227"/>
        <v>0</v>
      </c>
      <c r="UHL23" s="501">
        <f t="shared" ca="1" si="227"/>
        <v>0</v>
      </c>
      <c r="UHM23" s="501">
        <f t="shared" ca="1" si="227"/>
        <v>0</v>
      </c>
      <c r="UHN23" s="501">
        <f t="shared" ca="1" si="227"/>
        <v>0</v>
      </c>
      <c r="UHO23" s="501">
        <f t="shared" ca="1" si="227"/>
        <v>0</v>
      </c>
      <c r="UHP23" s="501">
        <f t="shared" ca="1" si="227"/>
        <v>0</v>
      </c>
      <c r="UHQ23" s="501">
        <f t="shared" ca="1" si="227"/>
        <v>0</v>
      </c>
      <c r="UHR23" s="501">
        <f t="shared" ca="1" si="227"/>
        <v>0</v>
      </c>
      <c r="UHS23" s="501">
        <f t="shared" ca="1" si="227"/>
        <v>0</v>
      </c>
      <c r="UHT23" s="501">
        <f t="shared" ca="1" si="227"/>
        <v>0</v>
      </c>
      <c r="UHU23" s="501">
        <f t="shared" ca="1" si="227"/>
        <v>0</v>
      </c>
      <c r="UHV23" s="501">
        <f t="shared" ca="1" si="227"/>
        <v>0</v>
      </c>
      <c r="UHW23" s="501">
        <f t="shared" ca="1" si="227"/>
        <v>0</v>
      </c>
      <c r="UHX23" s="501">
        <f t="shared" ca="1" si="227"/>
        <v>0</v>
      </c>
      <c r="UHY23" s="501">
        <f t="shared" ca="1" si="227"/>
        <v>0</v>
      </c>
      <c r="UHZ23" s="501">
        <f t="shared" ca="1" si="227"/>
        <v>0</v>
      </c>
      <c r="UIA23" s="501">
        <f t="shared" ca="1" si="227"/>
        <v>0</v>
      </c>
      <c r="UIB23" s="501">
        <f t="shared" ca="1" si="227"/>
        <v>0</v>
      </c>
      <c r="UIC23" s="501">
        <f t="shared" ca="1" si="227"/>
        <v>0</v>
      </c>
      <c r="UID23" s="501">
        <f t="shared" ca="1" si="227"/>
        <v>0</v>
      </c>
      <c r="UIE23" s="501">
        <f t="shared" ca="1" si="227"/>
        <v>0</v>
      </c>
      <c r="UIF23" s="501">
        <f t="shared" ca="1" si="227"/>
        <v>0</v>
      </c>
      <c r="UIG23" s="501">
        <f t="shared" ca="1" si="227"/>
        <v>0</v>
      </c>
      <c r="UIH23" s="501">
        <f t="shared" ca="1" si="227"/>
        <v>0</v>
      </c>
      <c r="UII23" s="501">
        <f t="shared" ca="1" si="227"/>
        <v>0</v>
      </c>
      <c r="UIJ23" s="501">
        <f t="shared" ca="1" si="227"/>
        <v>0</v>
      </c>
      <c r="UIK23" s="501">
        <f t="shared" ca="1" si="227"/>
        <v>0</v>
      </c>
      <c r="UIL23" s="501">
        <f t="shared" ca="1" si="227"/>
        <v>0</v>
      </c>
      <c r="UIM23" s="501">
        <f t="shared" ca="1" si="227"/>
        <v>0</v>
      </c>
      <c r="UIN23" s="501">
        <f t="shared" ca="1" si="227"/>
        <v>0</v>
      </c>
      <c r="UIO23" s="501">
        <f t="shared" ca="1" si="227"/>
        <v>0</v>
      </c>
      <c r="UIP23" s="501">
        <f t="shared" ca="1" si="227"/>
        <v>0</v>
      </c>
      <c r="UIQ23" s="501">
        <f t="shared" ca="1" si="227"/>
        <v>0</v>
      </c>
      <c r="UIR23" s="501">
        <f t="shared" ca="1" si="227"/>
        <v>0</v>
      </c>
      <c r="UIS23" s="501">
        <f t="shared" ca="1" si="227"/>
        <v>0</v>
      </c>
      <c r="UIT23" s="501">
        <f t="shared" ca="1" si="227"/>
        <v>0</v>
      </c>
      <c r="UIU23" s="501">
        <f t="shared" ca="1" si="227"/>
        <v>0</v>
      </c>
      <c r="UIV23" s="501">
        <f t="shared" ca="1" si="227"/>
        <v>0</v>
      </c>
      <c r="UIW23" s="501">
        <f t="shared" ca="1" si="227"/>
        <v>0</v>
      </c>
      <c r="UIX23" s="501">
        <f t="shared" ca="1" si="227"/>
        <v>0</v>
      </c>
      <c r="UIY23" s="501">
        <f t="shared" ca="1" si="227"/>
        <v>0</v>
      </c>
      <c r="UIZ23" s="501">
        <f t="shared" ca="1" si="227"/>
        <v>0</v>
      </c>
      <c r="UJA23" s="501">
        <f t="shared" ca="1" si="227"/>
        <v>0</v>
      </c>
      <c r="UJB23" s="501">
        <f t="shared" ca="1" si="227"/>
        <v>0</v>
      </c>
      <c r="UJC23" s="501">
        <f t="shared" ca="1" si="227"/>
        <v>0</v>
      </c>
      <c r="UJD23" s="501">
        <f t="shared" ca="1" si="227"/>
        <v>0</v>
      </c>
      <c r="UJE23" s="501">
        <f t="shared" ca="1" si="227"/>
        <v>0</v>
      </c>
      <c r="UJF23" s="501">
        <f t="shared" ca="1" si="227"/>
        <v>0</v>
      </c>
      <c r="UJG23" s="501">
        <f t="shared" ca="1" si="227"/>
        <v>0</v>
      </c>
      <c r="UJH23" s="501">
        <f t="shared" ca="1" si="227"/>
        <v>0</v>
      </c>
      <c r="UJI23" s="501">
        <f t="shared" ref="UJI23:ULT23" ca="1" si="228">UJI23</f>
        <v>0</v>
      </c>
      <c r="UJJ23" s="501">
        <f t="shared" ca="1" si="228"/>
        <v>0</v>
      </c>
      <c r="UJK23" s="501">
        <f t="shared" ca="1" si="228"/>
        <v>0</v>
      </c>
      <c r="UJL23" s="501">
        <f t="shared" ca="1" si="228"/>
        <v>0</v>
      </c>
      <c r="UJM23" s="501">
        <f t="shared" ca="1" si="228"/>
        <v>0</v>
      </c>
      <c r="UJN23" s="501">
        <f t="shared" ca="1" si="228"/>
        <v>0</v>
      </c>
      <c r="UJO23" s="501">
        <f t="shared" ca="1" si="228"/>
        <v>0</v>
      </c>
      <c r="UJP23" s="501">
        <f t="shared" ca="1" si="228"/>
        <v>0</v>
      </c>
      <c r="UJQ23" s="501">
        <f t="shared" ca="1" si="228"/>
        <v>0</v>
      </c>
      <c r="UJR23" s="501">
        <f t="shared" ca="1" si="228"/>
        <v>0</v>
      </c>
      <c r="UJS23" s="501">
        <f t="shared" ca="1" si="228"/>
        <v>0</v>
      </c>
      <c r="UJT23" s="501">
        <f t="shared" ca="1" si="228"/>
        <v>0</v>
      </c>
      <c r="UJU23" s="501">
        <f t="shared" ca="1" si="228"/>
        <v>0</v>
      </c>
      <c r="UJV23" s="501">
        <f t="shared" ca="1" si="228"/>
        <v>0</v>
      </c>
      <c r="UJW23" s="501">
        <f t="shared" ca="1" si="228"/>
        <v>0</v>
      </c>
      <c r="UJX23" s="501">
        <f t="shared" ca="1" si="228"/>
        <v>0</v>
      </c>
      <c r="UJY23" s="501">
        <f t="shared" ca="1" si="228"/>
        <v>0</v>
      </c>
      <c r="UJZ23" s="501">
        <f t="shared" ca="1" si="228"/>
        <v>0</v>
      </c>
      <c r="UKA23" s="501">
        <f t="shared" ca="1" si="228"/>
        <v>0</v>
      </c>
      <c r="UKB23" s="501">
        <f t="shared" ca="1" si="228"/>
        <v>0</v>
      </c>
      <c r="UKC23" s="501">
        <f t="shared" ca="1" si="228"/>
        <v>0</v>
      </c>
      <c r="UKD23" s="501">
        <f t="shared" ca="1" si="228"/>
        <v>0</v>
      </c>
      <c r="UKE23" s="501">
        <f t="shared" ca="1" si="228"/>
        <v>0</v>
      </c>
      <c r="UKF23" s="501">
        <f t="shared" ca="1" si="228"/>
        <v>0</v>
      </c>
      <c r="UKG23" s="501">
        <f t="shared" ca="1" si="228"/>
        <v>0</v>
      </c>
      <c r="UKH23" s="501">
        <f t="shared" ca="1" si="228"/>
        <v>0</v>
      </c>
      <c r="UKI23" s="501">
        <f t="shared" ca="1" si="228"/>
        <v>0</v>
      </c>
      <c r="UKJ23" s="501">
        <f t="shared" ca="1" si="228"/>
        <v>0</v>
      </c>
      <c r="UKK23" s="501">
        <f t="shared" ca="1" si="228"/>
        <v>0</v>
      </c>
      <c r="UKL23" s="501">
        <f t="shared" ca="1" si="228"/>
        <v>0</v>
      </c>
      <c r="UKM23" s="501">
        <f t="shared" ca="1" si="228"/>
        <v>0</v>
      </c>
      <c r="UKN23" s="501">
        <f t="shared" ca="1" si="228"/>
        <v>0</v>
      </c>
      <c r="UKO23" s="501">
        <f t="shared" ca="1" si="228"/>
        <v>0</v>
      </c>
      <c r="UKP23" s="501">
        <f t="shared" ca="1" si="228"/>
        <v>0</v>
      </c>
      <c r="UKQ23" s="501">
        <f t="shared" ca="1" si="228"/>
        <v>0</v>
      </c>
      <c r="UKR23" s="501">
        <f t="shared" ca="1" si="228"/>
        <v>0</v>
      </c>
      <c r="UKS23" s="501">
        <f t="shared" ca="1" si="228"/>
        <v>0</v>
      </c>
      <c r="UKT23" s="501">
        <f t="shared" ca="1" si="228"/>
        <v>0</v>
      </c>
      <c r="UKU23" s="501">
        <f t="shared" ca="1" si="228"/>
        <v>0</v>
      </c>
      <c r="UKV23" s="501">
        <f t="shared" ca="1" si="228"/>
        <v>0</v>
      </c>
      <c r="UKW23" s="501">
        <f t="shared" ca="1" si="228"/>
        <v>0</v>
      </c>
      <c r="UKX23" s="501">
        <f t="shared" ca="1" si="228"/>
        <v>0</v>
      </c>
      <c r="UKY23" s="501">
        <f t="shared" ca="1" si="228"/>
        <v>0</v>
      </c>
      <c r="UKZ23" s="501">
        <f t="shared" ca="1" si="228"/>
        <v>0</v>
      </c>
      <c r="ULA23" s="501">
        <f t="shared" ca="1" si="228"/>
        <v>0</v>
      </c>
      <c r="ULB23" s="501">
        <f t="shared" ca="1" si="228"/>
        <v>0</v>
      </c>
      <c r="ULC23" s="501">
        <f t="shared" ca="1" si="228"/>
        <v>0</v>
      </c>
      <c r="ULD23" s="501">
        <f t="shared" ca="1" si="228"/>
        <v>0</v>
      </c>
      <c r="ULE23" s="501">
        <f t="shared" ca="1" si="228"/>
        <v>0</v>
      </c>
      <c r="ULF23" s="501">
        <f t="shared" ca="1" si="228"/>
        <v>0</v>
      </c>
      <c r="ULG23" s="501">
        <f t="shared" ca="1" si="228"/>
        <v>0</v>
      </c>
      <c r="ULH23" s="501">
        <f t="shared" ca="1" si="228"/>
        <v>0</v>
      </c>
      <c r="ULI23" s="501">
        <f t="shared" ca="1" si="228"/>
        <v>0</v>
      </c>
      <c r="ULJ23" s="501">
        <f t="shared" ca="1" si="228"/>
        <v>0</v>
      </c>
      <c r="ULK23" s="501">
        <f t="shared" ca="1" si="228"/>
        <v>0</v>
      </c>
      <c r="ULL23" s="501">
        <f t="shared" ca="1" si="228"/>
        <v>0</v>
      </c>
      <c r="ULM23" s="501">
        <f t="shared" ca="1" si="228"/>
        <v>0</v>
      </c>
      <c r="ULN23" s="501">
        <f t="shared" ca="1" si="228"/>
        <v>0</v>
      </c>
      <c r="ULO23" s="501">
        <f t="shared" ca="1" si="228"/>
        <v>0</v>
      </c>
      <c r="ULP23" s="501">
        <f t="shared" ca="1" si="228"/>
        <v>0</v>
      </c>
      <c r="ULQ23" s="501">
        <f t="shared" ca="1" si="228"/>
        <v>0</v>
      </c>
      <c r="ULR23" s="501">
        <f t="shared" ca="1" si="228"/>
        <v>0</v>
      </c>
      <c r="ULS23" s="501">
        <f t="shared" ca="1" si="228"/>
        <v>0</v>
      </c>
      <c r="ULT23" s="501">
        <f t="shared" ca="1" si="228"/>
        <v>0</v>
      </c>
      <c r="ULU23" s="501">
        <f t="shared" ref="ULU23:UOF23" ca="1" si="229">ULU23</f>
        <v>0</v>
      </c>
      <c r="ULV23" s="501">
        <f t="shared" ca="1" si="229"/>
        <v>0</v>
      </c>
      <c r="ULW23" s="501">
        <f t="shared" ca="1" si="229"/>
        <v>0</v>
      </c>
      <c r="ULX23" s="501">
        <f t="shared" ca="1" si="229"/>
        <v>0</v>
      </c>
      <c r="ULY23" s="501">
        <f t="shared" ca="1" si="229"/>
        <v>0</v>
      </c>
      <c r="ULZ23" s="501">
        <f t="shared" ca="1" si="229"/>
        <v>0</v>
      </c>
      <c r="UMA23" s="501">
        <f t="shared" ca="1" si="229"/>
        <v>0</v>
      </c>
      <c r="UMB23" s="501">
        <f t="shared" ca="1" si="229"/>
        <v>0</v>
      </c>
      <c r="UMC23" s="501">
        <f t="shared" ca="1" si="229"/>
        <v>0</v>
      </c>
      <c r="UMD23" s="501">
        <f t="shared" ca="1" si="229"/>
        <v>0</v>
      </c>
      <c r="UME23" s="501">
        <f t="shared" ca="1" si="229"/>
        <v>0</v>
      </c>
      <c r="UMF23" s="501">
        <f t="shared" ca="1" si="229"/>
        <v>0</v>
      </c>
      <c r="UMG23" s="501">
        <f t="shared" ca="1" si="229"/>
        <v>0</v>
      </c>
      <c r="UMH23" s="501">
        <f t="shared" ca="1" si="229"/>
        <v>0</v>
      </c>
      <c r="UMI23" s="501">
        <f t="shared" ca="1" si="229"/>
        <v>0</v>
      </c>
      <c r="UMJ23" s="501">
        <f t="shared" ca="1" si="229"/>
        <v>0</v>
      </c>
      <c r="UMK23" s="501">
        <f t="shared" ca="1" si="229"/>
        <v>0</v>
      </c>
      <c r="UML23" s="501">
        <f t="shared" ca="1" si="229"/>
        <v>0</v>
      </c>
      <c r="UMM23" s="501">
        <f t="shared" ca="1" si="229"/>
        <v>0</v>
      </c>
      <c r="UMN23" s="501">
        <f t="shared" ca="1" si="229"/>
        <v>0</v>
      </c>
      <c r="UMO23" s="501">
        <f t="shared" ca="1" si="229"/>
        <v>0</v>
      </c>
      <c r="UMP23" s="501">
        <f t="shared" ca="1" si="229"/>
        <v>0</v>
      </c>
      <c r="UMQ23" s="501">
        <f t="shared" ca="1" si="229"/>
        <v>0</v>
      </c>
      <c r="UMR23" s="501">
        <f t="shared" ca="1" si="229"/>
        <v>0</v>
      </c>
      <c r="UMS23" s="501">
        <f t="shared" ca="1" si="229"/>
        <v>0</v>
      </c>
      <c r="UMT23" s="501">
        <f t="shared" ca="1" si="229"/>
        <v>0</v>
      </c>
      <c r="UMU23" s="501">
        <f t="shared" ca="1" si="229"/>
        <v>0</v>
      </c>
      <c r="UMV23" s="501">
        <f t="shared" ca="1" si="229"/>
        <v>0</v>
      </c>
      <c r="UMW23" s="501">
        <f t="shared" ca="1" si="229"/>
        <v>0</v>
      </c>
      <c r="UMX23" s="501">
        <f t="shared" ca="1" si="229"/>
        <v>0</v>
      </c>
      <c r="UMY23" s="501">
        <f t="shared" ca="1" si="229"/>
        <v>0</v>
      </c>
      <c r="UMZ23" s="501">
        <f t="shared" ca="1" si="229"/>
        <v>0</v>
      </c>
      <c r="UNA23" s="501">
        <f t="shared" ca="1" si="229"/>
        <v>0</v>
      </c>
      <c r="UNB23" s="501">
        <f t="shared" ca="1" si="229"/>
        <v>0</v>
      </c>
      <c r="UNC23" s="501">
        <f t="shared" ca="1" si="229"/>
        <v>0</v>
      </c>
      <c r="UND23" s="501">
        <f t="shared" ca="1" si="229"/>
        <v>0</v>
      </c>
      <c r="UNE23" s="501">
        <f t="shared" ca="1" si="229"/>
        <v>0</v>
      </c>
      <c r="UNF23" s="501">
        <f t="shared" ca="1" si="229"/>
        <v>0</v>
      </c>
      <c r="UNG23" s="501">
        <f t="shared" ca="1" si="229"/>
        <v>0</v>
      </c>
      <c r="UNH23" s="501">
        <f t="shared" ca="1" si="229"/>
        <v>0</v>
      </c>
      <c r="UNI23" s="501">
        <f t="shared" ca="1" si="229"/>
        <v>0</v>
      </c>
      <c r="UNJ23" s="501">
        <f t="shared" ca="1" si="229"/>
        <v>0</v>
      </c>
      <c r="UNK23" s="501">
        <f t="shared" ca="1" si="229"/>
        <v>0</v>
      </c>
      <c r="UNL23" s="501">
        <f t="shared" ca="1" si="229"/>
        <v>0</v>
      </c>
      <c r="UNM23" s="501">
        <f t="shared" ca="1" si="229"/>
        <v>0</v>
      </c>
      <c r="UNN23" s="501">
        <f t="shared" ca="1" si="229"/>
        <v>0</v>
      </c>
      <c r="UNO23" s="501">
        <f t="shared" ca="1" si="229"/>
        <v>0</v>
      </c>
      <c r="UNP23" s="501">
        <f t="shared" ca="1" si="229"/>
        <v>0</v>
      </c>
      <c r="UNQ23" s="501">
        <f t="shared" ca="1" si="229"/>
        <v>0</v>
      </c>
      <c r="UNR23" s="501">
        <f t="shared" ca="1" si="229"/>
        <v>0</v>
      </c>
      <c r="UNS23" s="501">
        <f t="shared" ca="1" si="229"/>
        <v>0</v>
      </c>
      <c r="UNT23" s="501">
        <f t="shared" ca="1" si="229"/>
        <v>0</v>
      </c>
      <c r="UNU23" s="501">
        <f t="shared" ca="1" si="229"/>
        <v>0</v>
      </c>
      <c r="UNV23" s="501">
        <f t="shared" ca="1" si="229"/>
        <v>0</v>
      </c>
      <c r="UNW23" s="501">
        <f t="shared" ca="1" si="229"/>
        <v>0</v>
      </c>
      <c r="UNX23" s="501">
        <f t="shared" ca="1" si="229"/>
        <v>0</v>
      </c>
      <c r="UNY23" s="501">
        <f t="shared" ca="1" si="229"/>
        <v>0</v>
      </c>
      <c r="UNZ23" s="501">
        <f t="shared" ca="1" si="229"/>
        <v>0</v>
      </c>
      <c r="UOA23" s="501">
        <f t="shared" ca="1" si="229"/>
        <v>0</v>
      </c>
      <c r="UOB23" s="501">
        <f t="shared" ca="1" si="229"/>
        <v>0</v>
      </c>
      <c r="UOC23" s="501">
        <f t="shared" ca="1" si="229"/>
        <v>0</v>
      </c>
      <c r="UOD23" s="501">
        <f t="shared" ca="1" si="229"/>
        <v>0</v>
      </c>
      <c r="UOE23" s="501">
        <f t="shared" ca="1" si="229"/>
        <v>0</v>
      </c>
      <c r="UOF23" s="501">
        <f t="shared" ca="1" si="229"/>
        <v>0</v>
      </c>
      <c r="UOG23" s="501">
        <f t="shared" ref="UOG23:UQR23" ca="1" si="230">UOG23</f>
        <v>0</v>
      </c>
      <c r="UOH23" s="501">
        <f t="shared" ca="1" si="230"/>
        <v>0</v>
      </c>
      <c r="UOI23" s="501">
        <f t="shared" ca="1" si="230"/>
        <v>0</v>
      </c>
      <c r="UOJ23" s="501">
        <f t="shared" ca="1" si="230"/>
        <v>0</v>
      </c>
      <c r="UOK23" s="501">
        <f t="shared" ca="1" si="230"/>
        <v>0</v>
      </c>
      <c r="UOL23" s="501">
        <f t="shared" ca="1" si="230"/>
        <v>0</v>
      </c>
      <c r="UOM23" s="501">
        <f t="shared" ca="1" si="230"/>
        <v>0</v>
      </c>
      <c r="UON23" s="501">
        <f t="shared" ca="1" si="230"/>
        <v>0</v>
      </c>
      <c r="UOO23" s="501">
        <f t="shared" ca="1" si="230"/>
        <v>0</v>
      </c>
      <c r="UOP23" s="501">
        <f t="shared" ca="1" si="230"/>
        <v>0</v>
      </c>
      <c r="UOQ23" s="501">
        <f t="shared" ca="1" si="230"/>
        <v>0</v>
      </c>
      <c r="UOR23" s="501">
        <f t="shared" ca="1" si="230"/>
        <v>0</v>
      </c>
      <c r="UOS23" s="501">
        <f t="shared" ca="1" si="230"/>
        <v>0</v>
      </c>
      <c r="UOT23" s="501">
        <f t="shared" ca="1" si="230"/>
        <v>0</v>
      </c>
      <c r="UOU23" s="501">
        <f t="shared" ca="1" si="230"/>
        <v>0</v>
      </c>
      <c r="UOV23" s="501">
        <f t="shared" ca="1" si="230"/>
        <v>0</v>
      </c>
      <c r="UOW23" s="501">
        <f t="shared" ca="1" si="230"/>
        <v>0</v>
      </c>
      <c r="UOX23" s="501">
        <f t="shared" ca="1" si="230"/>
        <v>0</v>
      </c>
      <c r="UOY23" s="501">
        <f t="shared" ca="1" si="230"/>
        <v>0</v>
      </c>
      <c r="UOZ23" s="501">
        <f t="shared" ca="1" si="230"/>
        <v>0</v>
      </c>
      <c r="UPA23" s="501">
        <f t="shared" ca="1" si="230"/>
        <v>0</v>
      </c>
      <c r="UPB23" s="501">
        <f t="shared" ca="1" si="230"/>
        <v>0</v>
      </c>
      <c r="UPC23" s="501">
        <f t="shared" ca="1" si="230"/>
        <v>0</v>
      </c>
      <c r="UPD23" s="501">
        <f t="shared" ca="1" si="230"/>
        <v>0</v>
      </c>
      <c r="UPE23" s="501">
        <f t="shared" ca="1" si="230"/>
        <v>0</v>
      </c>
      <c r="UPF23" s="501">
        <f t="shared" ca="1" si="230"/>
        <v>0</v>
      </c>
      <c r="UPG23" s="501">
        <f t="shared" ca="1" si="230"/>
        <v>0</v>
      </c>
      <c r="UPH23" s="501">
        <f t="shared" ca="1" si="230"/>
        <v>0</v>
      </c>
      <c r="UPI23" s="501">
        <f t="shared" ca="1" si="230"/>
        <v>0</v>
      </c>
      <c r="UPJ23" s="501">
        <f t="shared" ca="1" si="230"/>
        <v>0</v>
      </c>
      <c r="UPK23" s="501">
        <f t="shared" ca="1" si="230"/>
        <v>0</v>
      </c>
      <c r="UPL23" s="501">
        <f t="shared" ca="1" si="230"/>
        <v>0</v>
      </c>
      <c r="UPM23" s="501">
        <f t="shared" ca="1" si="230"/>
        <v>0</v>
      </c>
      <c r="UPN23" s="501">
        <f t="shared" ca="1" si="230"/>
        <v>0</v>
      </c>
      <c r="UPO23" s="501">
        <f t="shared" ca="1" si="230"/>
        <v>0</v>
      </c>
      <c r="UPP23" s="501">
        <f t="shared" ca="1" si="230"/>
        <v>0</v>
      </c>
      <c r="UPQ23" s="501">
        <f t="shared" ca="1" si="230"/>
        <v>0</v>
      </c>
      <c r="UPR23" s="501">
        <f t="shared" ca="1" si="230"/>
        <v>0</v>
      </c>
      <c r="UPS23" s="501">
        <f t="shared" ca="1" si="230"/>
        <v>0</v>
      </c>
      <c r="UPT23" s="501">
        <f t="shared" ca="1" si="230"/>
        <v>0</v>
      </c>
      <c r="UPU23" s="501">
        <f t="shared" ca="1" si="230"/>
        <v>0</v>
      </c>
      <c r="UPV23" s="501">
        <f t="shared" ca="1" si="230"/>
        <v>0</v>
      </c>
      <c r="UPW23" s="501">
        <f t="shared" ca="1" si="230"/>
        <v>0</v>
      </c>
      <c r="UPX23" s="501">
        <f t="shared" ca="1" si="230"/>
        <v>0</v>
      </c>
      <c r="UPY23" s="501">
        <f t="shared" ca="1" si="230"/>
        <v>0</v>
      </c>
      <c r="UPZ23" s="501">
        <f t="shared" ca="1" si="230"/>
        <v>0</v>
      </c>
      <c r="UQA23" s="501">
        <f t="shared" ca="1" si="230"/>
        <v>0</v>
      </c>
      <c r="UQB23" s="501">
        <f t="shared" ca="1" si="230"/>
        <v>0</v>
      </c>
      <c r="UQC23" s="501">
        <f t="shared" ca="1" si="230"/>
        <v>0</v>
      </c>
      <c r="UQD23" s="501">
        <f t="shared" ca="1" si="230"/>
        <v>0</v>
      </c>
      <c r="UQE23" s="501">
        <f t="shared" ca="1" si="230"/>
        <v>0</v>
      </c>
      <c r="UQF23" s="501">
        <f t="shared" ca="1" si="230"/>
        <v>0</v>
      </c>
      <c r="UQG23" s="501">
        <f t="shared" ca="1" si="230"/>
        <v>0</v>
      </c>
      <c r="UQH23" s="501">
        <f t="shared" ca="1" si="230"/>
        <v>0</v>
      </c>
      <c r="UQI23" s="501">
        <f t="shared" ca="1" si="230"/>
        <v>0</v>
      </c>
      <c r="UQJ23" s="501">
        <f t="shared" ca="1" si="230"/>
        <v>0</v>
      </c>
      <c r="UQK23" s="501">
        <f t="shared" ca="1" si="230"/>
        <v>0</v>
      </c>
      <c r="UQL23" s="501">
        <f t="shared" ca="1" si="230"/>
        <v>0</v>
      </c>
      <c r="UQM23" s="501">
        <f t="shared" ca="1" si="230"/>
        <v>0</v>
      </c>
      <c r="UQN23" s="501">
        <f t="shared" ca="1" si="230"/>
        <v>0</v>
      </c>
      <c r="UQO23" s="501">
        <f t="shared" ca="1" si="230"/>
        <v>0</v>
      </c>
      <c r="UQP23" s="501">
        <f t="shared" ca="1" si="230"/>
        <v>0</v>
      </c>
      <c r="UQQ23" s="501">
        <f t="shared" ca="1" si="230"/>
        <v>0</v>
      </c>
      <c r="UQR23" s="501">
        <f t="shared" ca="1" si="230"/>
        <v>0</v>
      </c>
      <c r="UQS23" s="501">
        <f t="shared" ref="UQS23:UTD23" ca="1" si="231">UQS23</f>
        <v>0</v>
      </c>
      <c r="UQT23" s="501">
        <f t="shared" ca="1" si="231"/>
        <v>0</v>
      </c>
      <c r="UQU23" s="501">
        <f t="shared" ca="1" si="231"/>
        <v>0</v>
      </c>
      <c r="UQV23" s="501">
        <f t="shared" ca="1" si="231"/>
        <v>0</v>
      </c>
      <c r="UQW23" s="501">
        <f t="shared" ca="1" si="231"/>
        <v>0</v>
      </c>
      <c r="UQX23" s="501">
        <f t="shared" ca="1" si="231"/>
        <v>0</v>
      </c>
      <c r="UQY23" s="501">
        <f t="shared" ca="1" si="231"/>
        <v>0</v>
      </c>
      <c r="UQZ23" s="501">
        <f t="shared" ca="1" si="231"/>
        <v>0</v>
      </c>
      <c r="URA23" s="501">
        <f t="shared" ca="1" si="231"/>
        <v>0</v>
      </c>
      <c r="URB23" s="501">
        <f t="shared" ca="1" si="231"/>
        <v>0</v>
      </c>
      <c r="URC23" s="501">
        <f t="shared" ca="1" si="231"/>
        <v>0</v>
      </c>
      <c r="URD23" s="501">
        <f t="shared" ca="1" si="231"/>
        <v>0</v>
      </c>
      <c r="URE23" s="501">
        <f t="shared" ca="1" si="231"/>
        <v>0</v>
      </c>
      <c r="URF23" s="501">
        <f t="shared" ca="1" si="231"/>
        <v>0</v>
      </c>
      <c r="URG23" s="501">
        <f t="shared" ca="1" si="231"/>
        <v>0</v>
      </c>
      <c r="URH23" s="501">
        <f t="shared" ca="1" si="231"/>
        <v>0</v>
      </c>
      <c r="URI23" s="501">
        <f t="shared" ca="1" si="231"/>
        <v>0</v>
      </c>
      <c r="URJ23" s="501">
        <f t="shared" ca="1" si="231"/>
        <v>0</v>
      </c>
      <c r="URK23" s="501">
        <f t="shared" ca="1" si="231"/>
        <v>0</v>
      </c>
      <c r="URL23" s="501">
        <f t="shared" ca="1" si="231"/>
        <v>0</v>
      </c>
      <c r="URM23" s="501">
        <f t="shared" ca="1" si="231"/>
        <v>0</v>
      </c>
      <c r="URN23" s="501">
        <f t="shared" ca="1" si="231"/>
        <v>0</v>
      </c>
      <c r="URO23" s="501">
        <f t="shared" ca="1" si="231"/>
        <v>0</v>
      </c>
      <c r="URP23" s="501">
        <f t="shared" ca="1" si="231"/>
        <v>0</v>
      </c>
      <c r="URQ23" s="501">
        <f t="shared" ca="1" si="231"/>
        <v>0</v>
      </c>
      <c r="URR23" s="501">
        <f t="shared" ca="1" si="231"/>
        <v>0</v>
      </c>
      <c r="URS23" s="501">
        <f t="shared" ca="1" si="231"/>
        <v>0</v>
      </c>
      <c r="URT23" s="501">
        <f t="shared" ca="1" si="231"/>
        <v>0</v>
      </c>
      <c r="URU23" s="501">
        <f t="shared" ca="1" si="231"/>
        <v>0</v>
      </c>
      <c r="URV23" s="501">
        <f t="shared" ca="1" si="231"/>
        <v>0</v>
      </c>
      <c r="URW23" s="501">
        <f t="shared" ca="1" si="231"/>
        <v>0</v>
      </c>
      <c r="URX23" s="501">
        <f t="shared" ca="1" si="231"/>
        <v>0</v>
      </c>
      <c r="URY23" s="501">
        <f t="shared" ca="1" si="231"/>
        <v>0</v>
      </c>
      <c r="URZ23" s="501">
        <f t="shared" ca="1" si="231"/>
        <v>0</v>
      </c>
      <c r="USA23" s="501">
        <f t="shared" ca="1" si="231"/>
        <v>0</v>
      </c>
      <c r="USB23" s="501">
        <f t="shared" ca="1" si="231"/>
        <v>0</v>
      </c>
      <c r="USC23" s="501">
        <f t="shared" ca="1" si="231"/>
        <v>0</v>
      </c>
      <c r="USD23" s="501">
        <f t="shared" ca="1" si="231"/>
        <v>0</v>
      </c>
      <c r="USE23" s="501">
        <f t="shared" ca="1" si="231"/>
        <v>0</v>
      </c>
      <c r="USF23" s="501">
        <f t="shared" ca="1" si="231"/>
        <v>0</v>
      </c>
      <c r="USG23" s="501">
        <f t="shared" ca="1" si="231"/>
        <v>0</v>
      </c>
      <c r="USH23" s="501">
        <f t="shared" ca="1" si="231"/>
        <v>0</v>
      </c>
      <c r="USI23" s="501">
        <f t="shared" ca="1" si="231"/>
        <v>0</v>
      </c>
      <c r="USJ23" s="501">
        <f t="shared" ca="1" si="231"/>
        <v>0</v>
      </c>
      <c r="USK23" s="501">
        <f t="shared" ca="1" si="231"/>
        <v>0</v>
      </c>
      <c r="USL23" s="501">
        <f t="shared" ca="1" si="231"/>
        <v>0</v>
      </c>
      <c r="USM23" s="501">
        <f t="shared" ca="1" si="231"/>
        <v>0</v>
      </c>
      <c r="USN23" s="501">
        <f t="shared" ca="1" si="231"/>
        <v>0</v>
      </c>
      <c r="USO23" s="501">
        <f t="shared" ca="1" si="231"/>
        <v>0</v>
      </c>
      <c r="USP23" s="501">
        <f t="shared" ca="1" si="231"/>
        <v>0</v>
      </c>
      <c r="USQ23" s="501">
        <f t="shared" ca="1" si="231"/>
        <v>0</v>
      </c>
      <c r="USR23" s="501">
        <f t="shared" ca="1" si="231"/>
        <v>0</v>
      </c>
      <c r="USS23" s="501">
        <f t="shared" ca="1" si="231"/>
        <v>0</v>
      </c>
      <c r="UST23" s="501">
        <f t="shared" ca="1" si="231"/>
        <v>0</v>
      </c>
      <c r="USU23" s="501">
        <f t="shared" ca="1" si="231"/>
        <v>0</v>
      </c>
      <c r="USV23" s="501">
        <f t="shared" ca="1" si="231"/>
        <v>0</v>
      </c>
      <c r="USW23" s="501">
        <f t="shared" ca="1" si="231"/>
        <v>0</v>
      </c>
      <c r="USX23" s="501">
        <f t="shared" ca="1" si="231"/>
        <v>0</v>
      </c>
      <c r="USY23" s="501">
        <f t="shared" ca="1" si="231"/>
        <v>0</v>
      </c>
      <c r="USZ23" s="501">
        <f t="shared" ca="1" si="231"/>
        <v>0</v>
      </c>
      <c r="UTA23" s="501">
        <f t="shared" ca="1" si="231"/>
        <v>0</v>
      </c>
      <c r="UTB23" s="501">
        <f t="shared" ca="1" si="231"/>
        <v>0</v>
      </c>
      <c r="UTC23" s="501">
        <f t="shared" ca="1" si="231"/>
        <v>0</v>
      </c>
      <c r="UTD23" s="501">
        <f t="shared" ca="1" si="231"/>
        <v>0</v>
      </c>
      <c r="UTE23" s="501">
        <f t="shared" ref="UTE23:UVP23" ca="1" si="232">UTE23</f>
        <v>0</v>
      </c>
      <c r="UTF23" s="501">
        <f t="shared" ca="1" si="232"/>
        <v>0</v>
      </c>
      <c r="UTG23" s="501">
        <f t="shared" ca="1" si="232"/>
        <v>0</v>
      </c>
      <c r="UTH23" s="501">
        <f t="shared" ca="1" si="232"/>
        <v>0</v>
      </c>
      <c r="UTI23" s="501">
        <f t="shared" ca="1" si="232"/>
        <v>0</v>
      </c>
      <c r="UTJ23" s="501">
        <f t="shared" ca="1" si="232"/>
        <v>0</v>
      </c>
      <c r="UTK23" s="501">
        <f t="shared" ca="1" si="232"/>
        <v>0</v>
      </c>
      <c r="UTL23" s="501">
        <f t="shared" ca="1" si="232"/>
        <v>0</v>
      </c>
      <c r="UTM23" s="501">
        <f t="shared" ca="1" si="232"/>
        <v>0</v>
      </c>
      <c r="UTN23" s="501">
        <f t="shared" ca="1" si="232"/>
        <v>0</v>
      </c>
      <c r="UTO23" s="501">
        <f t="shared" ca="1" si="232"/>
        <v>0</v>
      </c>
      <c r="UTP23" s="501">
        <f t="shared" ca="1" si="232"/>
        <v>0</v>
      </c>
      <c r="UTQ23" s="501">
        <f t="shared" ca="1" si="232"/>
        <v>0</v>
      </c>
      <c r="UTR23" s="501">
        <f t="shared" ca="1" si="232"/>
        <v>0</v>
      </c>
      <c r="UTS23" s="501">
        <f t="shared" ca="1" si="232"/>
        <v>0</v>
      </c>
      <c r="UTT23" s="501">
        <f t="shared" ca="1" si="232"/>
        <v>0</v>
      </c>
      <c r="UTU23" s="501">
        <f t="shared" ca="1" si="232"/>
        <v>0</v>
      </c>
      <c r="UTV23" s="501">
        <f t="shared" ca="1" si="232"/>
        <v>0</v>
      </c>
      <c r="UTW23" s="501">
        <f t="shared" ca="1" si="232"/>
        <v>0</v>
      </c>
      <c r="UTX23" s="501">
        <f t="shared" ca="1" si="232"/>
        <v>0</v>
      </c>
      <c r="UTY23" s="501">
        <f t="shared" ca="1" si="232"/>
        <v>0</v>
      </c>
      <c r="UTZ23" s="501">
        <f t="shared" ca="1" si="232"/>
        <v>0</v>
      </c>
      <c r="UUA23" s="501">
        <f t="shared" ca="1" si="232"/>
        <v>0</v>
      </c>
      <c r="UUB23" s="501">
        <f t="shared" ca="1" si="232"/>
        <v>0</v>
      </c>
      <c r="UUC23" s="501">
        <f t="shared" ca="1" si="232"/>
        <v>0</v>
      </c>
      <c r="UUD23" s="501">
        <f t="shared" ca="1" si="232"/>
        <v>0</v>
      </c>
      <c r="UUE23" s="501">
        <f t="shared" ca="1" si="232"/>
        <v>0</v>
      </c>
      <c r="UUF23" s="501">
        <f t="shared" ca="1" si="232"/>
        <v>0</v>
      </c>
      <c r="UUG23" s="501">
        <f t="shared" ca="1" si="232"/>
        <v>0</v>
      </c>
      <c r="UUH23" s="501">
        <f t="shared" ca="1" si="232"/>
        <v>0</v>
      </c>
      <c r="UUI23" s="501">
        <f t="shared" ca="1" si="232"/>
        <v>0</v>
      </c>
      <c r="UUJ23" s="501">
        <f t="shared" ca="1" si="232"/>
        <v>0</v>
      </c>
      <c r="UUK23" s="501">
        <f t="shared" ca="1" si="232"/>
        <v>0</v>
      </c>
      <c r="UUL23" s="501">
        <f t="shared" ca="1" si="232"/>
        <v>0</v>
      </c>
      <c r="UUM23" s="501">
        <f t="shared" ca="1" si="232"/>
        <v>0</v>
      </c>
      <c r="UUN23" s="501">
        <f t="shared" ca="1" si="232"/>
        <v>0</v>
      </c>
      <c r="UUO23" s="501">
        <f t="shared" ca="1" si="232"/>
        <v>0</v>
      </c>
      <c r="UUP23" s="501">
        <f t="shared" ca="1" si="232"/>
        <v>0</v>
      </c>
      <c r="UUQ23" s="501">
        <f t="shared" ca="1" si="232"/>
        <v>0</v>
      </c>
      <c r="UUR23" s="501">
        <f t="shared" ca="1" si="232"/>
        <v>0</v>
      </c>
      <c r="UUS23" s="501">
        <f t="shared" ca="1" si="232"/>
        <v>0</v>
      </c>
      <c r="UUT23" s="501">
        <f t="shared" ca="1" si="232"/>
        <v>0</v>
      </c>
      <c r="UUU23" s="501">
        <f t="shared" ca="1" si="232"/>
        <v>0</v>
      </c>
      <c r="UUV23" s="501">
        <f t="shared" ca="1" si="232"/>
        <v>0</v>
      </c>
      <c r="UUW23" s="501">
        <f t="shared" ca="1" si="232"/>
        <v>0</v>
      </c>
      <c r="UUX23" s="501">
        <f t="shared" ca="1" si="232"/>
        <v>0</v>
      </c>
      <c r="UUY23" s="501">
        <f t="shared" ca="1" si="232"/>
        <v>0</v>
      </c>
      <c r="UUZ23" s="501">
        <f t="shared" ca="1" si="232"/>
        <v>0</v>
      </c>
      <c r="UVA23" s="501">
        <f t="shared" ca="1" si="232"/>
        <v>0</v>
      </c>
      <c r="UVB23" s="501">
        <f t="shared" ca="1" si="232"/>
        <v>0</v>
      </c>
      <c r="UVC23" s="501">
        <f t="shared" ca="1" si="232"/>
        <v>0</v>
      </c>
      <c r="UVD23" s="501">
        <f t="shared" ca="1" si="232"/>
        <v>0</v>
      </c>
      <c r="UVE23" s="501">
        <f t="shared" ca="1" si="232"/>
        <v>0</v>
      </c>
      <c r="UVF23" s="501">
        <f t="shared" ca="1" si="232"/>
        <v>0</v>
      </c>
      <c r="UVG23" s="501">
        <f t="shared" ca="1" si="232"/>
        <v>0</v>
      </c>
      <c r="UVH23" s="501">
        <f t="shared" ca="1" si="232"/>
        <v>0</v>
      </c>
      <c r="UVI23" s="501">
        <f t="shared" ca="1" si="232"/>
        <v>0</v>
      </c>
      <c r="UVJ23" s="501">
        <f t="shared" ca="1" si="232"/>
        <v>0</v>
      </c>
      <c r="UVK23" s="501">
        <f t="shared" ca="1" si="232"/>
        <v>0</v>
      </c>
      <c r="UVL23" s="501">
        <f t="shared" ca="1" si="232"/>
        <v>0</v>
      </c>
      <c r="UVM23" s="501">
        <f t="shared" ca="1" si="232"/>
        <v>0</v>
      </c>
      <c r="UVN23" s="501">
        <f t="shared" ca="1" si="232"/>
        <v>0</v>
      </c>
      <c r="UVO23" s="501">
        <f t="shared" ca="1" si="232"/>
        <v>0</v>
      </c>
      <c r="UVP23" s="501">
        <f t="shared" ca="1" si="232"/>
        <v>0</v>
      </c>
      <c r="UVQ23" s="501">
        <f t="shared" ref="UVQ23:UYB23" ca="1" si="233">UVQ23</f>
        <v>0</v>
      </c>
      <c r="UVR23" s="501">
        <f t="shared" ca="1" si="233"/>
        <v>0</v>
      </c>
      <c r="UVS23" s="501">
        <f t="shared" ca="1" si="233"/>
        <v>0</v>
      </c>
      <c r="UVT23" s="501">
        <f t="shared" ca="1" si="233"/>
        <v>0</v>
      </c>
      <c r="UVU23" s="501">
        <f t="shared" ca="1" si="233"/>
        <v>0</v>
      </c>
      <c r="UVV23" s="501">
        <f t="shared" ca="1" si="233"/>
        <v>0</v>
      </c>
      <c r="UVW23" s="501">
        <f t="shared" ca="1" si="233"/>
        <v>0</v>
      </c>
      <c r="UVX23" s="501">
        <f t="shared" ca="1" si="233"/>
        <v>0</v>
      </c>
      <c r="UVY23" s="501">
        <f t="shared" ca="1" si="233"/>
        <v>0</v>
      </c>
      <c r="UVZ23" s="501">
        <f t="shared" ca="1" si="233"/>
        <v>0</v>
      </c>
      <c r="UWA23" s="501">
        <f t="shared" ca="1" si="233"/>
        <v>0</v>
      </c>
      <c r="UWB23" s="501">
        <f t="shared" ca="1" si="233"/>
        <v>0</v>
      </c>
      <c r="UWC23" s="501">
        <f t="shared" ca="1" si="233"/>
        <v>0</v>
      </c>
      <c r="UWD23" s="501">
        <f t="shared" ca="1" si="233"/>
        <v>0</v>
      </c>
      <c r="UWE23" s="501">
        <f t="shared" ca="1" si="233"/>
        <v>0</v>
      </c>
      <c r="UWF23" s="501">
        <f t="shared" ca="1" si="233"/>
        <v>0</v>
      </c>
      <c r="UWG23" s="501">
        <f t="shared" ca="1" si="233"/>
        <v>0</v>
      </c>
      <c r="UWH23" s="501">
        <f t="shared" ca="1" si="233"/>
        <v>0</v>
      </c>
      <c r="UWI23" s="501">
        <f t="shared" ca="1" si="233"/>
        <v>0</v>
      </c>
      <c r="UWJ23" s="501">
        <f t="shared" ca="1" si="233"/>
        <v>0</v>
      </c>
      <c r="UWK23" s="501">
        <f t="shared" ca="1" si="233"/>
        <v>0</v>
      </c>
      <c r="UWL23" s="501">
        <f t="shared" ca="1" si="233"/>
        <v>0</v>
      </c>
      <c r="UWM23" s="501">
        <f t="shared" ca="1" si="233"/>
        <v>0</v>
      </c>
      <c r="UWN23" s="501">
        <f t="shared" ca="1" si="233"/>
        <v>0</v>
      </c>
      <c r="UWO23" s="501">
        <f t="shared" ca="1" si="233"/>
        <v>0</v>
      </c>
      <c r="UWP23" s="501">
        <f t="shared" ca="1" si="233"/>
        <v>0</v>
      </c>
      <c r="UWQ23" s="501">
        <f t="shared" ca="1" si="233"/>
        <v>0</v>
      </c>
      <c r="UWR23" s="501">
        <f t="shared" ca="1" si="233"/>
        <v>0</v>
      </c>
      <c r="UWS23" s="501">
        <f t="shared" ca="1" si="233"/>
        <v>0</v>
      </c>
      <c r="UWT23" s="501">
        <f t="shared" ca="1" si="233"/>
        <v>0</v>
      </c>
      <c r="UWU23" s="501">
        <f t="shared" ca="1" si="233"/>
        <v>0</v>
      </c>
      <c r="UWV23" s="501">
        <f t="shared" ca="1" si="233"/>
        <v>0</v>
      </c>
      <c r="UWW23" s="501">
        <f t="shared" ca="1" si="233"/>
        <v>0</v>
      </c>
      <c r="UWX23" s="501">
        <f t="shared" ca="1" si="233"/>
        <v>0</v>
      </c>
      <c r="UWY23" s="501">
        <f t="shared" ca="1" si="233"/>
        <v>0</v>
      </c>
      <c r="UWZ23" s="501">
        <f t="shared" ca="1" si="233"/>
        <v>0</v>
      </c>
      <c r="UXA23" s="501">
        <f t="shared" ca="1" si="233"/>
        <v>0</v>
      </c>
      <c r="UXB23" s="501">
        <f t="shared" ca="1" si="233"/>
        <v>0</v>
      </c>
      <c r="UXC23" s="501">
        <f t="shared" ca="1" si="233"/>
        <v>0</v>
      </c>
      <c r="UXD23" s="501">
        <f t="shared" ca="1" si="233"/>
        <v>0</v>
      </c>
      <c r="UXE23" s="501">
        <f t="shared" ca="1" si="233"/>
        <v>0</v>
      </c>
      <c r="UXF23" s="501">
        <f t="shared" ca="1" si="233"/>
        <v>0</v>
      </c>
      <c r="UXG23" s="501">
        <f t="shared" ca="1" si="233"/>
        <v>0</v>
      </c>
      <c r="UXH23" s="501">
        <f t="shared" ca="1" si="233"/>
        <v>0</v>
      </c>
      <c r="UXI23" s="501">
        <f t="shared" ca="1" si="233"/>
        <v>0</v>
      </c>
      <c r="UXJ23" s="501">
        <f t="shared" ca="1" si="233"/>
        <v>0</v>
      </c>
      <c r="UXK23" s="501">
        <f t="shared" ca="1" si="233"/>
        <v>0</v>
      </c>
      <c r="UXL23" s="501">
        <f t="shared" ca="1" si="233"/>
        <v>0</v>
      </c>
      <c r="UXM23" s="501">
        <f t="shared" ca="1" si="233"/>
        <v>0</v>
      </c>
      <c r="UXN23" s="501">
        <f t="shared" ca="1" si="233"/>
        <v>0</v>
      </c>
      <c r="UXO23" s="501">
        <f t="shared" ca="1" si="233"/>
        <v>0</v>
      </c>
      <c r="UXP23" s="501">
        <f t="shared" ca="1" si="233"/>
        <v>0</v>
      </c>
      <c r="UXQ23" s="501">
        <f t="shared" ca="1" si="233"/>
        <v>0</v>
      </c>
      <c r="UXR23" s="501">
        <f t="shared" ca="1" si="233"/>
        <v>0</v>
      </c>
      <c r="UXS23" s="501">
        <f t="shared" ca="1" si="233"/>
        <v>0</v>
      </c>
      <c r="UXT23" s="501">
        <f t="shared" ca="1" si="233"/>
        <v>0</v>
      </c>
      <c r="UXU23" s="501">
        <f t="shared" ca="1" si="233"/>
        <v>0</v>
      </c>
      <c r="UXV23" s="501">
        <f t="shared" ca="1" si="233"/>
        <v>0</v>
      </c>
      <c r="UXW23" s="501">
        <f t="shared" ca="1" si="233"/>
        <v>0</v>
      </c>
      <c r="UXX23" s="501">
        <f t="shared" ca="1" si="233"/>
        <v>0</v>
      </c>
      <c r="UXY23" s="501">
        <f t="shared" ca="1" si="233"/>
        <v>0</v>
      </c>
      <c r="UXZ23" s="501">
        <f t="shared" ca="1" si="233"/>
        <v>0</v>
      </c>
      <c r="UYA23" s="501">
        <f t="shared" ca="1" si="233"/>
        <v>0</v>
      </c>
      <c r="UYB23" s="501">
        <f t="shared" ca="1" si="233"/>
        <v>0</v>
      </c>
      <c r="UYC23" s="501">
        <f t="shared" ref="UYC23:VAN23" ca="1" si="234">UYC23</f>
        <v>0</v>
      </c>
      <c r="UYD23" s="501">
        <f t="shared" ca="1" si="234"/>
        <v>0</v>
      </c>
      <c r="UYE23" s="501">
        <f t="shared" ca="1" si="234"/>
        <v>0</v>
      </c>
      <c r="UYF23" s="501">
        <f t="shared" ca="1" si="234"/>
        <v>0</v>
      </c>
      <c r="UYG23" s="501">
        <f t="shared" ca="1" si="234"/>
        <v>0</v>
      </c>
      <c r="UYH23" s="501">
        <f t="shared" ca="1" si="234"/>
        <v>0</v>
      </c>
      <c r="UYI23" s="501">
        <f t="shared" ca="1" si="234"/>
        <v>0</v>
      </c>
      <c r="UYJ23" s="501">
        <f t="shared" ca="1" si="234"/>
        <v>0</v>
      </c>
      <c r="UYK23" s="501">
        <f t="shared" ca="1" si="234"/>
        <v>0</v>
      </c>
      <c r="UYL23" s="501">
        <f t="shared" ca="1" si="234"/>
        <v>0</v>
      </c>
      <c r="UYM23" s="501">
        <f t="shared" ca="1" si="234"/>
        <v>0</v>
      </c>
      <c r="UYN23" s="501">
        <f t="shared" ca="1" si="234"/>
        <v>0</v>
      </c>
      <c r="UYO23" s="501">
        <f t="shared" ca="1" si="234"/>
        <v>0</v>
      </c>
      <c r="UYP23" s="501">
        <f t="shared" ca="1" si="234"/>
        <v>0</v>
      </c>
      <c r="UYQ23" s="501">
        <f t="shared" ca="1" si="234"/>
        <v>0</v>
      </c>
      <c r="UYR23" s="501">
        <f t="shared" ca="1" si="234"/>
        <v>0</v>
      </c>
      <c r="UYS23" s="501">
        <f t="shared" ca="1" si="234"/>
        <v>0</v>
      </c>
      <c r="UYT23" s="501">
        <f t="shared" ca="1" si="234"/>
        <v>0</v>
      </c>
      <c r="UYU23" s="501">
        <f t="shared" ca="1" si="234"/>
        <v>0</v>
      </c>
      <c r="UYV23" s="501">
        <f t="shared" ca="1" si="234"/>
        <v>0</v>
      </c>
      <c r="UYW23" s="501">
        <f t="shared" ca="1" si="234"/>
        <v>0</v>
      </c>
      <c r="UYX23" s="501">
        <f t="shared" ca="1" si="234"/>
        <v>0</v>
      </c>
      <c r="UYY23" s="501">
        <f t="shared" ca="1" si="234"/>
        <v>0</v>
      </c>
      <c r="UYZ23" s="501">
        <f t="shared" ca="1" si="234"/>
        <v>0</v>
      </c>
      <c r="UZA23" s="501">
        <f t="shared" ca="1" si="234"/>
        <v>0</v>
      </c>
      <c r="UZB23" s="501">
        <f t="shared" ca="1" si="234"/>
        <v>0</v>
      </c>
      <c r="UZC23" s="501">
        <f t="shared" ca="1" si="234"/>
        <v>0</v>
      </c>
      <c r="UZD23" s="501">
        <f t="shared" ca="1" si="234"/>
        <v>0</v>
      </c>
      <c r="UZE23" s="501">
        <f t="shared" ca="1" si="234"/>
        <v>0</v>
      </c>
      <c r="UZF23" s="501">
        <f t="shared" ca="1" si="234"/>
        <v>0</v>
      </c>
      <c r="UZG23" s="501">
        <f t="shared" ca="1" si="234"/>
        <v>0</v>
      </c>
      <c r="UZH23" s="501">
        <f t="shared" ca="1" si="234"/>
        <v>0</v>
      </c>
      <c r="UZI23" s="501">
        <f t="shared" ca="1" si="234"/>
        <v>0</v>
      </c>
      <c r="UZJ23" s="501">
        <f t="shared" ca="1" si="234"/>
        <v>0</v>
      </c>
      <c r="UZK23" s="501">
        <f t="shared" ca="1" si="234"/>
        <v>0</v>
      </c>
      <c r="UZL23" s="501">
        <f t="shared" ca="1" si="234"/>
        <v>0</v>
      </c>
      <c r="UZM23" s="501">
        <f t="shared" ca="1" si="234"/>
        <v>0</v>
      </c>
      <c r="UZN23" s="501">
        <f t="shared" ca="1" si="234"/>
        <v>0</v>
      </c>
      <c r="UZO23" s="501">
        <f t="shared" ca="1" si="234"/>
        <v>0</v>
      </c>
      <c r="UZP23" s="501">
        <f t="shared" ca="1" si="234"/>
        <v>0</v>
      </c>
      <c r="UZQ23" s="501">
        <f t="shared" ca="1" si="234"/>
        <v>0</v>
      </c>
      <c r="UZR23" s="501">
        <f t="shared" ca="1" si="234"/>
        <v>0</v>
      </c>
      <c r="UZS23" s="501">
        <f t="shared" ca="1" si="234"/>
        <v>0</v>
      </c>
      <c r="UZT23" s="501">
        <f t="shared" ca="1" si="234"/>
        <v>0</v>
      </c>
      <c r="UZU23" s="501">
        <f t="shared" ca="1" si="234"/>
        <v>0</v>
      </c>
      <c r="UZV23" s="501">
        <f t="shared" ca="1" si="234"/>
        <v>0</v>
      </c>
      <c r="UZW23" s="501">
        <f t="shared" ca="1" si="234"/>
        <v>0</v>
      </c>
      <c r="UZX23" s="501">
        <f t="shared" ca="1" si="234"/>
        <v>0</v>
      </c>
      <c r="UZY23" s="501">
        <f t="shared" ca="1" si="234"/>
        <v>0</v>
      </c>
      <c r="UZZ23" s="501">
        <f t="shared" ca="1" si="234"/>
        <v>0</v>
      </c>
      <c r="VAA23" s="501">
        <f t="shared" ca="1" si="234"/>
        <v>0</v>
      </c>
      <c r="VAB23" s="501">
        <f t="shared" ca="1" si="234"/>
        <v>0</v>
      </c>
      <c r="VAC23" s="501">
        <f t="shared" ca="1" si="234"/>
        <v>0</v>
      </c>
      <c r="VAD23" s="501">
        <f t="shared" ca="1" si="234"/>
        <v>0</v>
      </c>
      <c r="VAE23" s="501">
        <f t="shared" ca="1" si="234"/>
        <v>0</v>
      </c>
      <c r="VAF23" s="501">
        <f t="shared" ca="1" si="234"/>
        <v>0</v>
      </c>
      <c r="VAG23" s="501">
        <f t="shared" ca="1" si="234"/>
        <v>0</v>
      </c>
      <c r="VAH23" s="501">
        <f t="shared" ca="1" si="234"/>
        <v>0</v>
      </c>
      <c r="VAI23" s="501">
        <f t="shared" ca="1" si="234"/>
        <v>0</v>
      </c>
      <c r="VAJ23" s="501">
        <f t="shared" ca="1" si="234"/>
        <v>0</v>
      </c>
      <c r="VAK23" s="501">
        <f t="shared" ca="1" si="234"/>
        <v>0</v>
      </c>
      <c r="VAL23" s="501">
        <f t="shared" ca="1" si="234"/>
        <v>0</v>
      </c>
      <c r="VAM23" s="501">
        <f t="shared" ca="1" si="234"/>
        <v>0</v>
      </c>
      <c r="VAN23" s="501">
        <f t="shared" ca="1" si="234"/>
        <v>0</v>
      </c>
      <c r="VAO23" s="501">
        <f t="shared" ref="VAO23:VCZ23" ca="1" si="235">VAO23</f>
        <v>0</v>
      </c>
      <c r="VAP23" s="501">
        <f t="shared" ca="1" si="235"/>
        <v>0</v>
      </c>
      <c r="VAQ23" s="501">
        <f t="shared" ca="1" si="235"/>
        <v>0</v>
      </c>
      <c r="VAR23" s="501">
        <f t="shared" ca="1" si="235"/>
        <v>0</v>
      </c>
      <c r="VAS23" s="501">
        <f t="shared" ca="1" si="235"/>
        <v>0</v>
      </c>
      <c r="VAT23" s="501">
        <f t="shared" ca="1" si="235"/>
        <v>0</v>
      </c>
      <c r="VAU23" s="501">
        <f t="shared" ca="1" si="235"/>
        <v>0</v>
      </c>
      <c r="VAV23" s="501">
        <f t="shared" ca="1" si="235"/>
        <v>0</v>
      </c>
      <c r="VAW23" s="501">
        <f t="shared" ca="1" si="235"/>
        <v>0</v>
      </c>
      <c r="VAX23" s="501">
        <f t="shared" ca="1" si="235"/>
        <v>0</v>
      </c>
      <c r="VAY23" s="501">
        <f t="shared" ca="1" si="235"/>
        <v>0</v>
      </c>
      <c r="VAZ23" s="501">
        <f t="shared" ca="1" si="235"/>
        <v>0</v>
      </c>
      <c r="VBA23" s="501">
        <f t="shared" ca="1" si="235"/>
        <v>0</v>
      </c>
      <c r="VBB23" s="501">
        <f t="shared" ca="1" si="235"/>
        <v>0</v>
      </c>
      <c r="VBC23" s="501">
        <f t="shared" ca="1" si="235"/>
        <v>0</v>
      </c>
      <c r="VBD23" s="501">
        <f t="shared" ca="1" si="235"/>
        <v>0</v>
      </c>
      <c r="VBE23" s="501">
        <f t="shared" ca="1" si="235"/>
        <v>0</v>
      </c>
      <c r="VBF23" s="501">
        <f t="shared" ca="1" si="235"/>
        <v>0</v>
      </c>
      <c r="VBG23" s="501">
        <f t="shared" ca="1" si="235"/>
        <v>0</v>
      </c>
      <c r="VBH23" s="501">
        <f t="shared" ca="1" si="235"/>
        <v>0</v>
      </c>
      <c r="VBI23" s="501">
        <f t="shared" ca="1" si="235"/>
        <v>0</v>
      </c>
      <c r="VBJ23" s="501">
        <f t="shared" ca="1" si="235"/>
        <v>0</v>
      </c>
      <c r="VBK23" s="501">
        <f t="shared" ca="1" si="235"/>
        <v>0</v>
      </c>
      <c r="VBL23" s="501">
        <f t="shared" ca="1" si="235"/>
        <v>0</v>
      </c>
      <c r="VBM23" s="501">
        <f t="shared" ca="1" si="235"/>
        <v>0</v>
      </c>
      <c r="VBN23" s="501">
        <f t="shared" ca="1" si="235"/>
        <v>0</v>
      </c>
      <c r="VBO23" s="501">
        <f t="shared" ca="1" si="235"/>
        <v>0</v>
      </c>
      <c r="VBP23" s="501">
        <f t="shared" ca="1" si="235"/>
        <v>0</v>
      </c>
      <c r="VBQ23" s="501">
        <f t="shared" ca="1" si="235"/>
        <v>0</v>
      </c>
      <c r="VBR23" s="501">
        <f t="shared" ca="1" si="235"/>
        <v>0</v>
      </c>
      <c r="VBS23" s="501">
        <f t="shared" ca="1" si="235"/>
        <v>0</v>
      </c>
      <c r="VBT23" s="501">
        <f t="shared" ca="1" si="235"/>
        <v>0</v>
      </c>
      <c r="VBU23" s="501">
        <f t="shared" ca="1" si="235"/>
        <v>0</v>
      </c>
      <c r="VBV23" s="501">
        <f t="shared" ca="1" si="235"/>
        <v>0</v>
      </c>
      <c r="VBW23" s="501">
        <f t="shared" ca="1" si="235"/>
        <v>0</v>
      </c>
      <c r="VBX23" s="501">
        <f t="shared" ca="1" si="235"/>
        <v>0</v>
      </c>
      <c r="VBY23" s="501">
        <f t="shared" ca="1" si="235"/>
        <v>0</v>
      </c>
      <c r="VBZ23" s="501">
        <f t="shared" ca="1" si="235"/>
        <v>0</v>
      </c>
      <c r="VCA23" s="501">
        <f t="shared" ca="1" si="235"/>
        <v>0</v>
      </c>
      <c r="VCB23" s="501">
        <f t="shared" ca="1" si="235"/>
        <v>0</v>
      </c>
      <c r="VCC23" s="501">
        <f t="shared" ca="1" si="235"/>
        <v>0</v>
      </c>
      <c r="VCD23" s="501">
        <f t="shared" ca="1" si="235"/>
        <v>0</v>
      </c>
      <c r="VCE23" s="501">
        <f t="shared" ca="1" si="235"/>
        <v>0</v>
      </c>
      <c r="VCF23" s="501">
        <f t="shared" ca="1" si="235"/>
        <v>0</v>
      </c>
      <c r="VCG23" s="501">
        <f t="shared" ca="1" si="235"/>
        <v>0</v>
      </c>
      <c r="VCH23" s="501">
        <f t="shared" ca="1" si="235"/>
        <v>0</v>
      </c>
      <c r="VCI23" s="501">
        <f t="shared" ca="1" si="235"/>
        <v>0</v>
      </c>
      <c r="VCJ23" s="501">
        <f t="shared" ca="1" si="235"/>
        <v>0</v>
      </c>
      <c r="VCK23" s="501">
        <f t="shared" ca="1" si="235"/>
        <v>0</v>
      </c>
      <c r="VCL23" s="501">
        <f t="shared" ca="1" si="235"/>
        <v>0</v>
      </c>
      <c r="VCM23" s="501">
        <f t="shared" ca="1" si="235"/>
        <v>0</v>
      </c>
      <c r="VCN23" s="501">
        <f t="shared" ca="1" si="235"/>
        <v>0</v>
      </c>
      <c r="VCO23" s="501">
        <f t="shared" ca="1" si="235"/>
        <v>0</v>
      </c>
      <c r="VCP23" s="501">
        <f t="shared" ca="1" si="235"/>
        <v>0</v>
      </c>
      <c r="VCQ23" s="501">
        <f t="shared" ca="1" si="235"/>
        <v>0</v>
      </c>
      <c r="VCR23" s="501">
        <f t="shared" ca="1" si="235"/>
        <v>0</v>
      </c>
      <c r="VCS23" s="501">
        <f t="shared" ca="1" si="235"/>
        <v>0</v>
      </c>
      <c r="VCT23" s="501">
        <f t="shared" ca="1" si="235"/>
        <v>0</v>
      </c>
      <c r="VCU23" s="501">
        <f t="shared" ca="1" si="235"/>
        <v>0</v>
      </c>
      <c r="VCV23" s="501">
        <f t="shared" ca="1" si="235"/>
        <v>0</v>
      </c>
      <c r="VCW23" s="501">
        <f t="shared" ca="1" si="235"/>
        <v>0</v>
      </c>
      <c r="VCX23" s="501">
        <f t="shared" ca="1" si="235"/>
        <v>0</v>
      </c>
      <c r="VCY23" s="501">
        <f t="shared" ca="1" si="235"/>
        <v>0</v>
      </c>
      <c r="VCZ23" s="501">
        <f t="shared" ca="1" si="235"/>
        <v>0</v>
      </c>
      <c r="VDA23" s="501">
        <f t="shared" ref="VDA23:VFL23" ca="1" si="236">VDA23</f>
        <v>0</v>
      </c>
      <c r="VDB23" s="501">
        <f t="shared" ca="1" si="236"/>
        <v>0</v>
      </c>
      <c r="VDC23" s="501">
        <f t="shared" ca="1" si="236"/>
        <v>0</v>
      </c>
      <c r="VDD23" s="501">
        <f t="shared" ca="1" si="236"/>
        <v>0</v>
      </c>
      <c r="VDE23" s="501">
        <f t="shared" ca="1" si="236"/>
        <v>0</v>
      </c>
      <c r="VDF23" s="501">
        <f t="shared" ca="1" si="236"/>
        <v>0</v>
      </c>
      <c r="VDG23" s="501">
        <f t="shared" ca="1" si="236"/>
        <v>0</v>
      </c>
      <c r="VDH23" s="501">
        <f t="shared" ca="1" si="236"/>
        <v>0</v>
      </c>
      <c r="VDI23" s="501">
        <f t="shared" ca="1" si="236"/>
        <v>0</v>
      </c>
      <c r="VDJ23" s="501">
        <f t="shared" ca="1" si="236"/>
        <v>0</v>
      </c>
      <c r="VDK23" s="501">
        <f t="shared" ca="1" si="236"/>
        <v>0</v>
      </c>
      <c r="VDL23" s="501">
        <f t="shared" ca="1" si="236"/>
        <v>0</v>
      </c>
      <c r="VDM23" s="501">
        <f t="shared" ca="1" si="236"/>
        <v>0</v>
      </c>
      <c r="VDN23" s="501">
        <f t="shared" ca="1" si="236"/>
        <v>0</v>
      </c>
      <c r="VDO23" s="501">
        <f t="shared" ca="1" si="236"/>
        <v>0</v>
      </c>
      <c r="VDP23" s="501">
        <f t="shared" ca="1" si="236"/>
        <v>0</v>
      </c>
      <c r="VDQ23" s="501">
        <f t="shared" ca="1" si="236"/>
        <v>0</v>
      </c>
      <c r="VDR23" s="501">
        <f t="shared" ca="1" si="236"/>
        <v>0</v>
      </c>
      <c r="VDS23" s="501">
        <f t="shared" ca="1" si="236"/>
        <v>0</v>
      </c>
      <c r="VDT23" s="501">
        <f t="shared" ca="1" si="236"/>
        <v>0</v>
      </c>
      <c r="VDU23" s="501">
        <f t="shared" ca="1" si="236"/>
        <v>0</v>
      </c>
      <c r="VDV23" s="501">
        <f t="shared" ca="1" si="236"/>
        <v>0</v>
      </c>
      <c r="VDW23" s="501">
        <f t="shared" ca="1" si="236"/>
        <v>0</v>
      </c>
      <c r="VDX23" s="501">
        <f t="shared" ca="1" si="236"/>
        <v>0</v>
      </c>
      <c r="VDY23" s="501">
        <f t="shared" ca="1" si="236"/>
        <v>0</v>
      </c>
      <c r="VDZ23" s="501">
        <f t="shared" ca="1" si="236"/>
        <v>0</v>
      </c>
      <c r="VEA23" s="501">
        <f t="shared" ca="1" si="236"/>
        <v>0</v>
      </c>
      <c r="VEB23" s="501">
        <f t="shared" ca="1" si="236"/>
        <v>0</v>
      </c>
      <c r="VEC23" s="501">
        <f t="shared" ca="1" si="236"/>
        <v>0</v>
      </c>
      <c r="VED23" s="501">
        <f t="shared" ca="1" si="236"/>
        <v>0</v>
      </c>
      <c r="VEE23" s="501">
        <f t="shared" ca="1" si="236"/>
        <v>0</v>
      </c>
      <c r="VEF23" s="501">
        <f t="shared" ca="1" si="236"/>
        <v>0</v>
      </c>
      <c r="VEG23" s="501">
        <f t="shared" ca="1" si="236"/>
        <v>0</v>
      </c>
      <c r="VEH23" s="501">
        <f t="shared" ca="1" si="236"/>
        <v>0</v>
      </c>
      <c r="VEI23" s="501">
        <f t="shared" ca="1" si="236"/>
        <v>0</v>
      </c>
      <c r="VEJ23" s="501">
        <f t="shared" ca="1" si="236"/>
        <v>0</v>
      </c>
      <c r="VEK23" s="501">
        <f t="shared" ca="1" si="236"/>
        <v>0</v>
      </c>
      <c r="VEL23" s="501">
        <f t="shared" ca="1" si="236"/>
        <v>0</v>
      </c>
      <c r="VEM23" s="501">
        <f t="shared" ca="1" si="236"/>
        <v>0</v>
      </c>
      <c r="VEN23" s="501">
        <f t="shared" ca="1" si="236"/>
        <v>0</v>
      </c>
      <c r="VEO23" s="501">
        <f t="shared" ca="1" si="236"/>
        <v>0</v>
      </c>
      <c r="VEP23" s="501">
        <f t="shared" ca="1" si="236"/>
        <v>0</v>
      </c>
      <c r="VEQ23" s="501">
        <f t="shared" ca="1" si="236"/>
        <v>0</v>
      </c>
      <c r="VER23" s="501">
        <f t="shared" ca="1" si="236"/>
        <v>0</v>
      </c>
      <c r="VES23" s="501">
        <f t="shared" ca="1" si="236"/>
        <v>0</v>
      </c>
      <c r="VET23" s="501">
        <f t="shared" ca="1" si="236"/>
        <v>0</v>
      </c>
      <c r="VEU23" s="501">
        <f t="shared" ca="1" si="236"/>
        <v>0</v>
      </c>
      <c r="VEV23" s="501">
        <f t="shared" ca="1" si="236"/>
        <v>0</v>
      </c>
      <c r="VEW23" s="501">
        <f t="shared" ca="1" si="236"/>
        <v>0</v>
      </c>
      <c r="VEX23" s="501">
        <f t="shared" ca="1" si="236"/>
        <v>0</v>
      </c>
      <c r="VEY23" s="501">
        <f t="shared" ca="1" si="236"/>
        <v>0</v>
      </c>
      <c r="VEZ23" s="501">
        <f t="shared" ca="1" si="236"/>
        <v>0</v>
      </c>
      <c r="VFA23" s="501">
        <f t="shared" ca="1" si="236"/>
        <v>0</v>
      </c>
      <c r="VFB23" s="501">
        <f t="shared" ca="1" si="236"/>
        <v>0</v>
      </c>
      <c r="VFC23" s="501">
        <f t="shared" ca="1" si="236"/>
        <v>0</v>
      </c>
      <c r="VFD23" s="501">
        <f t="shared" ca="1" si="236"/>
        <v>0</v>
      </c>
      <c r="VFE23" s="501">
        <f t="shared" ca="1" si="236"/>
        <v>0</v>
      </c>
      <c r="VFF23" s="501">
        <f t="shared" ca="1" si="236"/>
        <v>0</v>
      </c>
      <c r="VFG23" s="501">
        <f t="shared" ca="1" si="236"/>
        <v>0</v>
      </c>
      <c r="VFH23" s="501">
        <f t="shared" ca="1" si="236"/>
        <v>0</v>
      </c>
      <c r="VFI23" s="501">
        <f t="shared" ca="1" si="236"/>
        <v>0</v>
      </c>
      <c r="VFJ23" s="501">
        <f t="shared" ca="1" si="236"/>
        <v>0</v>
      </c>
      <c r="VFK23" s="501">
        <f t="shared" ca="1" si="236"/>
        <v>0</v>
      </c>
      <c r="VFL23" s="501">
        <f t="shared" ca="1" si="236"/>
        <v>0</v>
      </c>
      <c r="VFM23" s="501">
        <f t="shared" ref="VFM23:VHX23" ca="1" si="237">VFM23</f>
        <v>0</v>
      </c>
      <c r="VFN23" s="501">
        <f t="shared" ca="1" si="237"/>
        <v>0</v>
      </c>
      <c r="VFO23" s="501">
        <f t="shared" ca="1" si="237"/>
        <v>0</v>
      </c>
      <c r="VFP23" s="501">
        <f t="shared" ca="1" si="237"/>
        <v>0</v>
      </c>
      <c r="VFQ23" s="501">
        <f t="shared" ca="1" si="237"/>
        <v>0</v>
      </c>
      <c r="VFR23" s="501">
        <f t="shared" ca="1" si="237"/>
        <v>0</v>
      </c>
      <c r="VFS23" s="501">
        <f t="shared" ca="1" si="237"/>
        <v>0</v>
      </c>
      <c r="VFT23" s="501">
        <f t="shared" ca="1" si="237"/>
        <v>0</v>
      </c>
      <c r="VFU23" s="501">
        <f t="shared" ca="1" si="237"/>
        <v>0</v>
      </c>
      <c r="VFV23" s="501">
        <f t="shared" ca="1" si="237"/>
        <v>0</v>
      </c>
      <c r="VFW23" s="501">
        <f t="shared" ca="1" si="237"/>
        <v>0</v>
      </c>
      <c r="VFX23" s="501">
        <f t="shared" ca="1" si="237"/>
        <v>0</v>
      </c>
      <c r="VFY23" s="501">
        <f t="shared" ca="1" si="237"/>
        <v>0</v>
      </c>
      <c r="VFZ23" s="501">
        <f t="shared" ca="1" si="237"/>
        <v>0</v>
      </c>
      <c r="VGA23" s="501">
        <f t="shared" ca="1" si="237"/>
        <v>0</v>
      </c>
      <c r="VGB23" s="501">
        <f t="shared" ca="1" si="237"/>
        <v>0</v>
      </c>
      <c r="VGC23" s="501">
        <f t="shared" ca="1" si="237"/>
        <v>0</v>
      </c>
      <c r="VGD23" s="501">
        <f t="shared" ca="1" si="237"/>
        <v>0</v>
      </c>
      <c r="VGE23" s="501">
        <f t="shared" ca="1" si="237"/>
        <v>0</v>
      </c>
      <c r="VGF23" s="501">
        <f t="shared" ca="1" si="237"/>
        <v>0</v>
      </c>
      <c r="VGG23" s="501">
        <f t="shared" ca="1" si="237"/>
        <v>0</v>
      </c>
      <c r="VGH23" s="501">
        <f t="shared" ca="1" si="237"/>
        <v>0</v>
      </c>
      <c r="VGI23" s="501">
        <f t="shared" ca="1" si="237"/>
        <v>0</v>
      </c>
      <c r="VGJ23" s="501">
        <f t="shared" ca="1" si="237"/>
        <v>0</v>
      </c>
      <c r="VGK23" s="501">
        <f t="shared" ca="1" si="237"/>
        <v>0</v>
      </c>
      <c r="VGL23" s="501">
        <f t="shared" ca="1" si="237"/>
        <v>0</v>
      </c>
      <c r="VGM23" s="501">
        <f t="shared" ca="1" si="237"/>
        <v>0</v>
      </c>
      <c r="VGN23" s="501">
        <f t="shared" ca="1" si="237"/>
        <v>0</v>
      </c>
      <c r="VGO23" s="501">
        <f t="shared" ca="1" si="237"/>
        <v>0</v>
      </c>
      <c r="VGP23" s="501">
        <f t="shared" ca="1" si="237"/>
        <v>0</v>
      </c>
      <c r="VGQ23" s="501">
        <f t="shared" ca="1" si="237"/>
        <v>0</v>
      </c>
      <c r="VGR23" s="501">
        <f t="shared" ca="1" si="237"/>
        <v>0</v>
      </c>
      <c r="VGS23" s="501">
        <f t="shared" ca="1" si="237"/>
        <v>0</v>
      </c>
      <c r="VGT23" s="501">
        <f t="shared" ca="1" si="237"/>
        <v>0</v>
      </c>
      <c r="VGU23" s="501">
        <f t="shared" ca="1" si="237"/>
        <v>0</v>
      </c>
      <c r="VGV23" s="501">
        <f t="shared" ca="1" si="237"/>
        <v>0</v>
      </c>
      <c r="VGW23" s="501">
        <f t="shared" ca="1" si="237"/>
        <v>0</v>
      </c>
      <c r="VGX23" s="501">
        <f t="shared" ca="1" si="237"/>
        <v>0</v>
      </c>
      <c r="VGY23" s="501">
        <f t="shared" ca="1" si="237"/>
        <v>0</v>
      </c>
      <c r="VGZ23" s="501">
        <f t="shared" ca="1" si="237"/>
        <v>0</v>
      </c>
      <c r="VHA23" s="501">
        <f t="shared" ca="1" si="237"/>
        <v>0</v>
      </c>
      <c r="VHB23" s="501">
        <f t="shared" ca="1" si="237"/>
        <v>0</v>
      </c>
      <c r="VHC23" s="501">
        <f t="shared" ca="1" si="237"/>
        <v>0</v>
      </c>
      <c r="VHD23" s="501">
        <f t="shared" ca="1" si="237"/>
        <v>0</v>
      </c>
      <c r="VHE23" s="501">
        <f t="shared" ca="1" si="237"/>
        <v>0</v>
      </c>
      <c r="VHF23" s="501">
        <f t="shared" ca="1" si="237"/>
        <v>0</v>
      </c>
      <c r="VHG23" s="501">
        <f t="shared" ca="1" si="237"/>
        <v>0</v>
      </c>
      <c r="VHH23" s="501">
        <f t="shared" ca="1" si="237"/>
        <v>0</v>
      </c>
      <c r="VHI23" s="501">
        <f t="shared" ca="1" si="237"/>
        <v>0</v>
      </c>
      <c r="VHJ23" s="501">
        <f t="shared" ca="1" si="237"/>
        <v>0</v>
      </c>
      <c r="VHK23" s="501">
        <f t="shared" ca="1" si="237"/>
        <v>0</v>
      </c>
      <c r="VHL23" s="501">
        <f t="shared" ca="1" si="237"/>
        <v>0</v>
      </c>
      <c r="VHM23" s="501">
        <f t="shared" ca="1" si="237"/>
        <v>0</v>
      </c>
      <c r="VHN23" s="501">
        <f t="shared" ca="1" si="237"/>
        <v>0</v>
      </c>
      <c r="VHO23" s="501">
        <f t="shared" ca="1" si="237"/>
        <v>0</v>
      </c>
      <c r="VHP23" s="501">
        <f t="shared" ca="1" si="237"/>
        <v>0</v>
      </c>
      <c r="VHQ23" s="501">
        <f t="shared" ca="1" si="237"/>
        <v>0</v>
      </c>
      <c r="VHR23" s="501">
        <f t="shared" ca="1" si="237"/>
        <v>0</v>
      </c>
      <c r="VHS23" s="501">
        <f t="shared" ca="1" si="237"/>
        <v>0</v>
      </c>
      <c r="VHT23" s="501">
        <f t="shared" ca="1" si="237"/>
        <v>0</v>
      </c>
      <c r="VHU23" s="501">
        <f t="shared" ca="1" si="237"/>
        <v>0</v>
      </c>
      <c r="VHV23" s="501">
        <f t="shared" ca="1" si="237"/>
        <v>0</v>
      </c>
      <c r="VHW23" s="501">
        <f t="shared" ca="1" si="237"/>
        <v>0</v>
      </c>
      <c r="VHX23" s="501">
        <f t="shared" ca="1" si="237"/>
        <v>0</v>
      </c>
      <c r="VHY23" s="501">
        <f t="shared" ref="VHY23:VKJ23" ca="1" si="238">VHY23</f>
        <v>0</v>
      </c>
      <c r="VHZ23" s="501">
        <f t="shared" ca="1" si="238"/>
        <v>0</v>
      </c>
      <c r="VIA23" s="501">
        <f t="shared" ca="1" si="238"/>
        <v>0</v>
      </c>
      <c r="VIB23" s="501">
        <f t="shared" ca="1" si="238"/>
        <v>0</v>
      </c>
      <c r="VIC23" s="501">
        <f t="shared" ca="1" si="238"/>
        <v>0</v>
      </c>
      <c r="VID23" s="501">
        <f t="shared" ca="1" si="238"/>
        <v>0</v>
      </c>
      <c r="VIE23" s="501">
        <f t="shared" ca="1" si="238"/>
        <v>0</v>
      </c>
      <c r="VIF23" s="501">
        <f t="shared" ca="1" si="238"/>
        <v>0</v>
      </c>
      <c r="VIG23" s="501">
        <f t="shared" ca="1" si="238"/>
        <v>0</v>
      </c>
      <c r="VIH23" s="501">
        <f t="shared" ca="1" si="238"/>
        <v>0</v>
      </c>
      <c r="VII23" s="501">
        <f t="shared" ca="1" si="238"/>
        <v>0</v>
      </c>
      <c r="VIJ23" s="501">
        <f t="shared" ca="1" si="238"/>
        <v>0</v>
      </c>
      <c r="VIK23" s="501">
        <f t="shared" ca="1" si="238"/>
        <v>0</v>
      </c>
      <c r="VIL23" s="501">
        <f t="shared" ca="1" si="238"/>
        <v>0</v>
      </c>
      <c r="VIM23" s="501">
        <f t="shared" ca="1" si="238"/>
        <v>0</v>
      </c>
      <c r="VIN23" s="501">
        <f t="shared" ca="1" si="238"/>
        <v>0</v>
      </c>
      <c r="VIO23" s="501">
        <f t="shared" ca="1" si="238"/>
        <v>0</v>
      </c>
      <c r="VIP23" s="501">
        <f t="shared" ca="1" si="238"/>
        <v>0</v>
      </c>
      <c r="VIQ23" s="501">
        <f t="shared" ca="1" si="238"/>
        <v>0</v>
      </c>
      <c r="VIR23" s="501">
        <f t="shared" ca="1" si="238"/>
        <v>0</v>
      </c>
      <c r="VIS23" s="501">
        <f t="shared" ca="1" si="238"/>
        <v>0</v>
      </c>
      <c r="VIT23" s="501">
        <f t="shared" ca="1" si="238"/>
        <v>0</v>
      </c>
      <c r="VIU23" s="501">
        <f t="shared" ca="1" si="238"/>
        <v>0</v>
      </c>
      <c r="VIV23" s="501">
        <f t="shared" ca="1" si="238"/>
        <v>0</v>
      </c>
      <c r="VIW23" s="501">
        <f t="shared" ca="1" si="238"/>
        <v>0</v>
      </c>
      <c r="VIX23" s="501">
        <f t="shared" ca="1" si="238"/>
        <v>0</v>
      </c>
      <c r="VIY23" s="501">
        <f t="shared" ca="1" si="238"/>
        <v>0</v>
      </c>
      <c r="VIZ23" s="501">
        <f t="shared" ca="1" si="238"/>
        <v>0</v>
      </c>
      <c r="VJA23" s="501">
        <f t="shared" ca="1" si="238"/>
        <v>0</v>
      </c>
      <c r="VJB23" s="501">
        <f t="shared" ca="1" si="238"/>
        <v>0</v>
      </c>
      <c r="VJC23" s="501">
        <f t="shared" ca="1" si="238"/>
        <v>0</v>
      </c>
      <c r="VJD23" s="501">
        <f t="shared" ca="1" si="238"/>
        <v>0</v>
      </c>
      <c r="VJE23" s="501">
        <f t="shared" ca="1" si="238"/>
        <v>0</v>
      </c>
      <c r="VJF23" s="501">
        <f t="shared" ca="1" si="238"/>
        <v>0</v>
      </c>
      <c r="VJG23" s="501">
        <f t="shared" ca="1" si="238"/>
        <v>0</v>
      </c>
      <c r="VJH23" s="501">
        <f t="shared" ca="1" si="238"/>
        <v>0</v>
      </c>
      <c r="VJI23" s="501">
        <f t="shared" ca="1" si="238"/>
        <v>0</v>
      </c>
      <c r="VJJ23" s="501">
        <f t="shared" ca="1" si="238"/>
        <v>0</v>
      </c>
      <c r="VJK23" s="501">
        <f t="shared" ca="1" si="238"/>
        <v>0</v>
      </c>
      <c r="VJL23" s="501">
        <f t="shared" ca="1" si="238"/>
        <v>0</v>
      </c>
      <c r="VJM23" s="501">
        <f t="shared" ca="1" si="238"/>
        <v>0</v>
      </c>
      <c r="VJN23" s="501">
        <f t="shared" ca="1" si="238"/>
        <v>0</v>
      </c>
      <c r="VJO23" s="501">
        <f t="shared" ca="1" si="238"/>
        <v>0</v>
      </c>
      <c r="VJP23" s="501">
        <f t="shared" ca="1" si="238"/>
        <v>0</v>
      </c>
      <c r="VJQ23" s="501">
        <f t="shared" ca="1" si="238"/>
        <v>0</v>
      </c>
      <c r="VJR23" s="501">
        <f t="shared" ca="1" si="238"/>
        <v>0</v>
      </c>
      <c r="VJS23" s="501">
        <f t="shared" ca="1" si="238"/>
        <v>0</v>
      </c>
      <c r="VJT23" s="501">
        <f t="shared" ca="1" si="238"/>
        <v>0</v>
      </c>
      <c r="VJU23" s="501">
        <f t="shared" ca="1" si="238"/>
        <v>0</v>
      </c>
      <c r="VJV23" s="501">
        <f t="shared" ca="1" si="238"/>
        <v>0</v>
      </c>
      <c r="VJW23" s="501">
        <f t="shared" ca="1" si="238"/>
        <v>0</v>
      </c>
      <c r="VJX23" s="501">
        <f t="shared" ca="1" si="238"/>
        <v>0</v>
      </c>
      <c r="VJY23" s="501">
        <f t="shared" ca="1" si="238"/>
        <v>0</v>
      </c>
      <c r="VJZ23" s="501">
        <f t="shared" ca="1" si="238"/>
        <v>0</v>
      </c>
      <c r="VKA23" s="501">
        <f t="shared" ca="1" si="238"/>
        <v>0</v>
      </c>
      <c r="VKB23" s="501">
        <f t="shared" ca="1" si="238"/>
        <v>0</v>
      </c>
      <c r="VKC23" s="501">
        <f t="shared" ca="1" si="238"/>
        <v>0</v>
      </c>
      <c r="VKD23" s="501">
        <f t="shared" ca="1" si="238"/>
        <v>0</v>
      </c>
      <c r="VKE23" s="501">
        <f t="shared" ca="1" si="238"/>
        <v>0</v>
      </c>
      <c r="VKF23" s="501">
        <f t="shared" ca="1" si="238"/>
        <v>0</v>
      </c>
      <c r="VKG23" s="501">
        <f t="shared" ca="1" si="238"/>
        <v>0</v>
      </c>
      <c r="VKH23" s="501">
        <f t="shared" ca="1" si="238"/>
        <v>0</v>
      </c>
      <c r="VKI23" s="501">
        <f t="shared" ca="1" si="238"/>
        <v>0</v>
      </c>
      <c r="VKJ23" s="501">
        <f t="shared" ca="1" si="238"/>
        <v>0</v>
      </c>
      <c r="VKK23" s="501">
        <f t="shared" ref="VKK23:VMV23" ca="1" si="239">VKK23</f>
        <v>0</v>
      </c>
      <c r="VKL23" s="501">
        <f t="shared" ca="1" si="239"/>
        <v>0</v>
      </c>
      <c r="VKM23" s="501">
        <f t="shared" ca="1" si="239"/>
        <v>0</v>
      </c>
      <c r="VKN23" s="501">
        <f t="shared" ca="1" si="239"/>
        <v>0</v>
      </c>
      <c r="VKO23" s="501">
        <f t="shared" ca="1" si="239"/>
        <v>0</v>
      </c>
      <c r="VKP23" s="501">
        <f t="shared" ca="1" si="239"/>
        <v>0</v>
      </c>
      <c r="VKQ23" s="501">
        <f t="shared" ca="1" si="239"/>
        <v>0</v>
      </c>
      <c r="VKR23" s="501">
        <f t="shared" ca="1" si="239"/>
        <v>0</v>
      </c>
      <c r="VKS23" s="501">
        <f t="shared" ca="1" si="239"/>
        <v>0</v>
      </c>
      <c r="VKT23" s="501">
        <f t="shared" ca="1" si="239"/>
        <v>0</v>
      </c>
      <c r="VKU23" s="501">
        <f t="shared" ca="1" si="239"/>
        <v>0</v>
      </c>
      <c r="VKV23" s="501">
        <f t="shared" ca="1" si="239"/>
        <v>0</v>
      </c>
      <c r="VKW23" s="501">
        <f t="shared" ca="1" si="239"/>
        <v>0</v>
      </c>
      <c r="VKX23" s="501">
        <f t="shared" ca="1" si="239"/>
        <v>0</v>
      </c>
      <c r="VKY23" s="501">
        <f t="shared" ca="1" si="239"/>
        <v>0</v>
      </c>
      <c r="VKZ23" s="501">
        <f t="shared" ca="1" si="239"/>
        <v>0</v>
      </c>
      <c r="VLA23" s="501">
        <f t="shared" ca="1" si="239"/>
        <v>0</v>
      </c>
      <c r="VLB23" s="501">
        <f t="shared" ca="1" si="239"/>
        <v>0</v>
      </c>
      <c r="VLC23" s="501">
        <f t="shared" ca="1" si="239"/>
        <v>0</v>
      </c>
      <c r="VLD23" s="501">
        <f t="shared" ca="1" si="239"/>
        <v>0</v>
      </c>
      <c r="VLE23" s="501">
        <f t="shared" ca="1" si="239"/>
        <v>0</v>
      </c>
      <c r="VLF23" s="501">
        <f t="shared" ca="1" si="239"/>
        <v>0</v>
      </c>
      <c r="VLG23" s="501">
        <f t="shared" ca="1" si="239"/>
        <v>0</v>
      </c>
      <c r="VLH23" s="501">
        <f t="shared" ca="1" si="239"/>
        <v>0</v>
      </c>
      <c r="VLI23" s="501">
        <f t="shared" ca="1" si="239"/>
        <v>0</v>
      </c>
      <c r="VLJ23" s="501">
        <f t="shared" ca="1" si="239"/>
        <v>0</v>
      </c>
      <c r="VLK23" s="501">
        <f t="shared" ca="1" si="239"/>
        <v>0</v>
      </c>
      <c r="VLL23" s="501">
        <f t="shared" ca="1" si="239"/>
        <v>0</v>
      </c>
      <c r="VLM23" s="501">
        <f t="shared" ca="1" si="239"/>
        <v>0</v>
      </c>
      <c r="VLN23" s="501">
        <f t="shared" ca="1" si="239"/>
        <v>0</v>
      </c>
      <c r="VLO23" s="501">
        <f t="shared" ca="1" si="239"/>
        <v>0</v>
      </c>
      <c r="VLP23" s="501">
        <f t="shared" ca="1" si="239"/>
        <v>0</v>
      </c>
      <c r="VLQ23" s="501">
        <f t="shared" ca="1" si="239"/>
        <v>0</v>
      </c>
      <c r="VLR23" s="501">
        <f t="shared" ca="1" si="239"/>
        <v>0</v>
      </c>
      <c r="VLS23" s="501">
        <f t="shared" ca="1" si="239"/>
        <v>0</v>
      </c>
      <c r="VLT23" s="501">
        <f t="shared" ca="1" si="239"/>
        <v>0</v>
      </c>
      <c r="VLU23" s="501">
        <f t="shared" ca="1" si="239"/>
        <v>0</v>
      </c>
      <c r="VLV23" s="501">
        <f t="shared" ca="1" si="239"/>
        <v>0</v>
      </c>
      <c r="VLW23" s="501">
        <f t="shared" ca="1" si="239"/>
        <v>0</v>
      </c>
      <c r="VLX23" s="501">
        <f t="shared" ca="1" si="239"/>
        <v>0</v>
      </c>
      <c r="VLY23" s="501">
        <f t="shared" ca="1" si="239"/>
        <v>0</v>
      </c>
      <c r="VLZ23" s="501">
        <f t="shared" ca="1" si="239"/>
        <v>0</v>
      </c>
      <c r="VMA23" s="501">
        <f t="shared" ca="1" si="239"/>
        <v>0</v>
      </c>
      <c r="VMB23" s="501">
        <f t="shared" ca="1" si="239"/>
        <v>0</v>
      </c>
      <c r="VMC23" s="501">
        <f t="shared" ca="1" si="239"/>
        <v>0</v>
      </c>
      <c r="VMD23" s="501">
        <f t="shared" ca="1" si="239"/>
        <v>0</v>
      </c>
      <c r="VME23" s="501">
        <f t="shared" ca="1" si="239"/>
        <v>0</v>
      </c>
      <c r="VMF23" s="501">
        <f t="shared" ca="1" si="239"/>
        <v>0</v>
      </c>
      <c r="VMG23" s="501">
        <f t="shared" ca="1" si="239"/>
        <v>0</v>
      </c>
      <c r="VMH23" s="501">
        <f t="shared" ca="1" si="239"/>
        <v>0</v>
      </c>
      <c r="VMI23" s="501">
        <f t="shared" ca="1" si="239"/>
        <v>0</v>
      </c>
      <c r="VMJ23" s="501">
        <f t="shared" ca="1" si="239"/>
        <v>0</v>
      </c>
      <c r="VMK23" s="501">
        <f t="shared" ca="1" si="239"/>
        <v>0</v>
      </c>
      <c r="VML23" s="501">
        <f t="shared" ca="1" si="239"/>
        <v>0</v>
      </c>
      <c r="VMM23" s="501">
        <f t="shared" ca="1" si="239"/>
        <v>0</v>
      </c>
      <c r="VMN23" s="501">
        <f t="shared" ca="1" si="239"/>
        <v>0</v>
      </c>
      <c r="VMO23" s="501">
        <f t="shared" ca="1" si="239"/>
        <v>0</v>
      </c>
      <c r="VMP23" s="501">
        <f t="shared" ca="1" si="239"/>
        <v>0</v>
      </c>
      <c r="VMQ23" s="501">
        <f t="shared" ca="1" si="239"/>
        <v>0</v>
      </c>
      <c r="VMR23" s="501">
        <f t="shared" ca="1" si="239"/>
        <v>0</v>
      </c>
      <c r="VMS23" s="501">
        <f t="shared" ca="1" si="239"/>
        <v>0</v>
      </c>
      <c r="VMT23" s="501">
        <f t="shared" ca="1" si="239"/>
        <v>0</v>
      </c>
      <c r="VMU23" s="501">
        <f t="shared" ca="1" si="239"/>
        <v>0</v>
      </c>
      <c r="VMV23" s="501">
        <f t="shared" ca="1" si="239"/>
        <v>0</v>
      </c>
      <c r="VMW23" s="501">
        <f t="shared" ref="VMW23:VPH23" ca="1" si="240">VMW23</f>
        <v>0</v>
      </c>
      <c r="VMX23" s="501">
        <f t="shared" ca="1" si="240"/>
        <v>0</v>
      </c>
      <c r="VMY23" s="501">
        <f t="shared" ca="1" si="240"/>
        <v>0</v>
      </c>
      <c r="VMZ23" s="501">
        <f t="shared" ca="1" si="240"/>
        <v>0</v>
      </c>
      <c r="VNA23" s="501">
        <f t="shared" ca="1" si="240"/>
        <v>0</v>
      </c>
      <c r="VNB23" s="501">
        <f t="shared" ca="1" si="240"/>
        <v>0</v>
      </c>
      <c r="VNC23" s="501">
        <f t="shared" ca="1" si="240"/>
        <v>0</v>
      </c>
      <c r="VND23" s="501">
        <f t="shared" ca="1" si="240"/>
        <v>0</v>
      </c>
      <c r="VNE23" s="501">
        <f t="shared" ca="1" si="240"/>
        <v>0</v>
      </c>
      <c r="VNF23" s="501">
        <f t="shared" ca="1" si="240"/>
        <v>0</v>
      </c>
      <c r="VNG23" s="501">
        <f t="shared" ca="1" si="240"/>
        <v>0</v>
      </c>
      <c r="VNH23" s="501">
        <f t="shared" ca="1" si="240"/>
        <v>0</v>
      </c>
      <c r="VNI23" s="501">
        <f t="shared" ca="1" si="240"/>
        <v>0</v>
      </c>
      <c r="VNJ23" s="501">
        <f t="shared" ca="1" si="240"/>
        <v>0</v>
      </c>
      <c r="VNK23" s="501">
        <f t="shared" ca="1" si="240"/>
        <v>0</v>
      </c>
      <c r="VNL23" s="501">
        <f t="shared" ca="1" si="240"/>
        <v>0</v>
      </c>
      <c r="VNM23" s="501">
        <f t="shared" ca="1" si="240"/>
        <v>0</v>
      </c>
      <c r="VNN23" s="501">
        <f t="shared" ca="1" si="240"/>
        <v>0</v>
      </c>
      <c r="VNO23" s="501">
        <f t="shared" ca="1" si="240"/>
        <v>0</v>
      </c>
      <c r="VNP23" s="501">
        <f t="shared" ca="1" si="240"/>
        <v>0</v>
      </c>
      <c r="VNQ23" s="501">
        <f t="shared" ca="1" si="240"/>
        <v>0</v>
      </c>
      <c r="VNR23" s="501">
        <f t="shared" ca="1" si="240"/>
        <v>0</v>
      </c>
      <c r="VNS23" s="501">
        <f t="shared" ca="1" si="240"/>
        <v>0</v>
      </c>
      <c r="VNT23" s="501">
        <f t="shared" ca="1" si="240"/>
        <v>0</v>
      </c>
      <c r="VNU23" s="501">
        <f t="shared" ca="1" si="240"/>
        <v>0</v>
      </c>
      <c r="VNV23" s="501">
        <f t="shared" ca="1" si="240"/>
        <v>0</v>
      </c>
      <c r="VNW23" s="501">
        <f t="shared" ca="1" si="240"/>
        <v>0</v>
      </c>
      <c r="VNX23" s="501">
        <f t="shared" ca="1" si="240"/>
        <v>0</v>
      </c>
      <c r="VNY23" s="501">
        <f t="shared" ca="1" si="240"/>
        <v>0</v>
      </c>
      <c r="VNZ23" s="501">
        <f t="shared" ca="1" si="240"/>
        <v>0</v>
      </c>
      <c r="VOA23" s="501">
        <f t="shared" ca="1" si="240"/>
        <v>0</v>
      </c>
      <c r="VOB23" s="501">
        <f t="shared" ca="1" si="240"/>
        <v>0</v>
      </c>
      <c r="VOC23" s="501">
        <f t="shared" ca="1" si="240"/>
        <v>0</v>
      </c>
      <c r="VOD23" s="501">
        <f t="shared" ca="1" si="240"/>
        <v>0</v>
      </c>
      <c r="VOE23" s="501">
        <f t="shared" ca="1" si="240"/>
        <v>0</v>
      </c>
      <c r="VOF23" s="501">
        <f t="shared" ca="1" si="240"/>
        <v>0</v>
      </c>
      <c r="VOG23" s="501">
        <f t="shared" ca="1" si="240"/>
        <v>0</v>
      </c>
      <c r="VOH23" s="501">
        <f t="shared" ca="1" si="240"/>
        <v>0</v>
      </c>
      <c r="VOI23" s="501">
        <f t="shared" ca="1" si="240"/>
        <v>0</v>
      </c>
      <c r="VOJ23" s="501">
        <f t="shared" ca="1" si="240"/>
        <v>0</v>
      </c>
      <c r="VOK23" s="501">
        <f t="shared" ca="1" si="240"/>
        <v>0</v>
      </c>
      <c r="VOL23" s="501">
        <f t="shared" ca="1" si="240"/>
        <v>0</v>
      </c>
      <c r="VOM23" s="501">
        <f t="shared" ca="1" si="240"/>
        <v>0</v>
      </c>
      <c r="VON23" s="501">
        <f t="shared" ca="1" si="240"/>
        <v>0</v>
      </c>
      <c r="VOO23" s="501">
        <f t="shared" ca="1" si="240"/>
        <v>0</v>
      </c>
      <c r="VOP23" s="501">
        <f t="shared" ca="1" si="240"/>
        <v>0</v>
      </c>
      <c r="VOQ23" s="501">
        <f t="shared" ca="1" si="240"/>
        <v>0</v>
      </c>
      <c r="VOR23" s="501">
        <f t="shared" ca="1" si="240"/>
        <v>0</v>
      </c>
      <c r="VOS23" s="501">
        <f t="shared" ca="1" si="240"/>
        <v>0</v>
      </c>
      <c r="VOT23" s="501">
        <f t="shared" ca="1" si="240"/>
        <v>0</v>
      </c>
      <c r="VOU23" s="501">
        <f t="shared" ca="1" si="240"/>
        <v>0</v>
      </c>
      <c r="VOV23" s="501">
        <f t="shared" ca="1" si="240"/>
        <v>0</v>
      </c>
      <c r="VOW23" s="501">
        <f t="shared" ca="1" si="240"/>
        <v>0</v>
      </c>
      <c r="VOX23" s="501">
        <f t="shared" ca="1" si="240"/>
        <v>0</v>
      </c>
      <c r="VOY23" s="501">
        <f t="shared" ca="1" si="240"/>
        <v>0</v>
      </c>
      <c r="VOZ23" s="501">
        <f t="shared" ca="1" si="240"/>
        <v>0</v>
      </c>
      <c r="VPA23" s="501">
        <f t="shared" ca="1" si="240"/>
        <v>0</v>
      </c>
      <c r="VPB23" s="501">
        <f t="shared" ca="1" si="240"/>
        <v>0</v>
      </c>
      <c r="VPC23" s="501">
        <f t="shared" ca="1" si="240"/>
        <v>0</v>
      </c>
      <c r="VPD23" s="501">
        <f t="shared" ca="1" si="240"/>
        <v>0</v>
      </c>
      <c r="VPE23" s="501">
        <f t="shared" ca="1" si="240"/>
        <v>0</v>
      </c>
      <c r="VPF23" s="501">
        <f t="shared" ca="1" si="240"/>
        <v>0</v>
      </c>
      <c r="VPG23" s="501">
        <f t="shared" ca="1" si="240"/>
        <v>0</v>
      </c>
      <c r="VPH23" s="501">
        <f t="shared" ca="1" si="240"/>
        <v>0</v>
      </c>
      <c r="VPI23" s="501">
        <f t="shared" ref="VPI23:VRT23" ca="1" si="241">VPI23</f>
        <v>0</v>
      </c>
      <c r="VPJ23" s="501">
        <f t="shared" ca="1" si="241"/>
        <v>0</v>
      </c>
      <c r="VPK23" s="501">
        <f t="shared" ca="1" si="241"/>
        <v>0</v>
      </c>
      <c r="VPL23" s="501">
        <f t="shared" ca="1" si="241"/>
        <v>0</v>
      </c>
      <c r="VPM23" s="501">
        <f t="shared" ca="1" si="241"/>
        <v>0</v>
      </c>
      <c r="VPN23" s="501">
        <f t="shared" ca="1" si="241"/>
        <v>0</v>
      </c>
      <c r="VPO23" s="501">
        <f t="shared" ca="1" si="241"/>
        <v>0</v>
      </c>
      <c r="VPP23" s="501">
        <f t="shared" ca="1" si="241"/>
        <v>0</v>
      </c>
      <c r="VPQ23" s="501">
        <f t="shared" ca="1" si="241"/>
        <v>0</v>
      </c>
      <c r="VPR23" s="501">
        <f t="shared" ca="1" si="241"/>
        <v>0</v>
      </c>
      <c r="VPS23" s="501">
        <f t="shared" ca="1" si="241"/>
        <v>0</v>
      </c>
      <c r="VPT23" s="501">
        <f t="shared" ca="1" si="241"/>
        <v>0</v>
      </c>
      <c r="VPU23" s="501">
        <f t="shared" ca="1" si="241"/>
        <v>0</v>
      </c>
      <c r="VPV23" s="501">
        <f t="shared" ca="1" si="241"/>
        <v>0</v>
      </c>
      <c r="VPW23" s="501">
        <f t="shared" ca="1" si="241"/>
        <v>0</v>
      </c>
      <c r="VPX23" s="501">
        <f t="shared" ca="1" si="241"/>
        <v>0</v>
      </c>
      <c r="VPY23" s="501">
        <f t="shared" ca="1" si="241"/>
        <v>0</v>
      </c>
      <c r="VPZ23" s="501">
        <f t="shared" ca="1" si="241"/>
        <v>0</v>
      </c>
      <c r="VQA23" s="501">
        <f t="shared" ca="1" si="241"/>
        <v>0</v>
      </c>
      <c r="VQB23" s="501">
        <f t="shared" ca="1" si="241"/>
        <v>0</v>
      </c>
      <c r="VQC23" s="501">
        <f t="shared" ca="1" si="241"/>
        <v>0</v>
      </c>
      <c r="VQD23" s="501">
        <f t="shared" ca="1" si="241"/>
        <v>0</v>
      </c>
      <c r="VQE23" s="501">
        <f t="shared" ca="1" si="241"/>
        <v>0</v>
      </c>
      <c r="VQF23" s="501">
        <f t="shared" ca="1" si="241"/>
        <v>0</v>
      </c>
      <c r="VQG23" s="501">
        <f t="shared" ca="1" si="241"/>
        <v>0</v>
      </c>
      <c r="VQH23" s="501">
        <f t="shared" ca="1" si="241"/>
        <v>0</v>
      </c>
      <c r="VQI23" s="501">
        <f t="shared" ca="1" si="241"/>
        <v>0</v>
      </c>
      <c r="VQJ23" s="501">
        <f t="shared" ca="1" si="241"/>
        <v>0</v>
      </c>
      <c r="VQK23" s="501">
        <f t="shared" ca="1" si="241"/>
        <v>0</v>
      </c>
      <c r="VQL23" s="501">
        <f t="shared" ca="1" si="241"/>
        <v>0</v>
      </c>
      <c r="VQM23" s="501">
        <f t="shared" ca="1" si="241"/>
        <v>0</v>
      </c>
      <c r="VQN23" s="501">
        <f t="shared" ca="1" si="241"/>
        <v>0</v>
      </c>
      <c r="VQO23" s="501">
        <f t="shared" ca="1" si="241"/>
        <v>0</v>
      </c>
      <c r="VQP23" s="501">
        <f t="shared" ca="1" si="241"/>
        <v>0</v>
      </c>
      <c r="VQQ23" s="501">
        <f t="shared" ca="1" si="241"/>
        <v>0</v>
      </c>
      <c r="VQR23" s="501">
        <f t="shared" ca="1" si="241"/>
        <v>0</v>
      </c>
      <c r="VQS23" s="501">
        <f t="shared" ca="1" si="241"/>
        <v>0</v>
      </c>
      <c r="VQT23" s="501">
        <f t="shared" ca="1" si="241"/>
        <v>0</v>
      </c>
      <c r="VQU23" s="501">
        <f t="shared" ca="1" si="241"/>
        <v>0</v>
      </c>
      <c r="VQV23" s="501">
        <f t="shared" ca="1" si="241"/>
        <v>0</v>
      </c>
      <c r="VQW23" s="501">
        <f t="shared" ca="1" si="241"/>
        <v>0</v>
      </c>
      <c r="VQX23" s="501">
        <f t="shared" ca="1" si="241"/>
        <v>0</v>
      </c>
      <c r="VQY23" s="501">
        <f t="shared" ca="1" si="241"/>
        <v>0</v>
      </c>
      <c r="VQZ23" s="501">
        <f t="shared" ca="1" si="241"/>
        <v>0</v>
      </c>
      <c r="VRA23" s="501">
        <f t="shared" ca="1" si="241"/>
        <v>0</v>
      </c>
      <c r="VRB23" s="501">
        <f t="shared" ca="1" si="241"/>
        <v>0</v>
      </c>
      <c r="VRC23" s="501">
        <f t="shared" ca="1" si="241"/>
        <v>0</v>
      </c>
      <c r="VRD23" s="501">
        <f t="shared" ca="1" si="241"/>
        <v>0</v>
      </c>
      <c r="VRE23" s="501">
        <f t="shared" ca="1" si="241"/>
        <v>0</v>
      </c>
      <c r="VRF23" s="501">
        <f t="shared" ca="1" si="241"/>
        <v>0</v>
      </c>
      <c r="VRG23" s="501">
        <f t="shared" ca="1" si="241"/>
        <v>0</v>
      </c>
      <c r="VRH23" s="501">
        <f t="shared" ca="1" si="241"/>
        <v>0</v>
      </c>
      <c r="VRI23" s="501">
        <f t="shared" ca="1" si="241"/>
        <v>0</v>
      </c>
      <c r="VRJ23" s="501">
        <f t="shared" ca="1" si="241"/>
        <v>0</v>
      </c>
      <c r="VRK23" s="501">
        <f t="shared" ca="1" si="241"/>
        <v>0</v>
      </c>
      <c r="VRL23" s="501">
        <f t="shared" ca="1" si="241"/>
        <v>0</v>
      </c>
      <c r="VRM23" s="501">
        <f t="shared" ca="1" si="241"/>
        <v>0</v>
      </c>
      <c r="VRN23" s="501">
        <f t="shared" ca="1" si="241"/>
        <v>0</v>
      </c>
      <c r="VRO23" s="501">
        <f t="shared" ca="1" si="241"/>
        <v>0</v>
      </c>
      <c r="VRP23" s="501">
        <f t="shared" ca="1" si="241"/>
        <v>0</v>
      </c>
      <c r="VRQ23" s="501">
        <f t="shared" ca="1" si="241"/>
        <v>0</v>
      </c>
      <c r="VRR23" s="501">
        <f t="shared" ca="1" si="241"/>
        <v>0</v>
      </c>
      <c r="VRS23" s="501">
        <f t="shared" ca="1" si="241"/>
        <v>0</v>
      </c>
      <c r="VRT23" s="501">
        <f t="shared" ca="1" si="241"/>
        <v>0</v>
      </c>
      <c r="VRU23" s="501">
        <f t="shared" ref="VRU23:VUF23" ca="1" si="242">VRU23</f>
        <v>0</v>
      </c>
      <c r="VRV23" s="501">
        <f t="shared" ca="1" si="242"/>
        <v>0</v>
      </c>
      <c r="VRW23" s="501">
        <f t="shared" ca="1" si="242"/>
        <v>0</v>
      </c>
      <c r="VRX23" s="501">
        <f t="shared" ca="1" si="242"/>
        <v>0</v>
      </c>
      <c r="VRY23" s="501">
        <f t="shared" ca="1" si="242"/>
        <v>0</v>
      </c>
      <c r="VRZ23" s="501">
        <f t="shared" ca="1" si="242"/>
        <v>0</v>
      </c>
      <c r="VSA23" s="501">
        <f t="shared" ca="1" si="242"/>
        <v>0</v>
      </c>
      <c r="VSB23" s="501">
        <f t="shared" ca="1" si="242"/>
        <v>0</v>
      </c>
      <c r="VSC23" s="501">
        <f t="shared" ca="1" si="242"/>
        <v>0</v>
      </c>
      <c r="VSD23" s="501">
        <f t="shared" ca="1" si="242"/>
        <v>0</v>
      </c>
      <c r="VSE23" s="501">
        <f t="shared" ca="1" si="242"/>
        <v>0</v>
      </c>
      <c r="VSF23" s="501">
        <f t="shared" ca="1" si="242"/>
        <v>0</v>
      </c>
      <c r="VSG23" s="501">
        <f t="shared" ca="1" si="242"/>
        <v>0</v>
      </c>
      <c r="VSH23" s="501">
        <f t="shared" ca="1" si="242"/>
        <v>0</v>
      </c>
      <c r="VSI23" s="501">
        <f t="shared" ca="1" si="242"/>
        <v>0</v>
      </c>
      <c r="VSJ23" s="501">
        <f t="shared" ca="1" si="242"/>
        <v>0</v>
      </c>
      <c r="VSK23" s="501">
        <f t="shared" ca="1" si="242"/>
        <v>0</v>
      </c>
      <c r="VSL23" s="501">
        <f t="shared" ca="1" si="242"/>
        <v>0</v>
      </c>
      <c r="VSM23" s="501">
        <f t="shared" ca="1" si="242"/>
        <v>0</v>
      </c>
      <c r="VSN23" s="501">
        <f t="shared" ca="1" si="242"/>
        <v>0</v>
      </c>
      <c r="VSO23" s="501">
        <f t="shared" ca="1" si="242"/>
        <v>0</v>
      </c>
      <c r="VSP23" s="501">
        <f t="shared" ca="1" si="242"/>
        <v>0</v>
      </c>
      <c r="VSQ23" s="501">
        <f t="shared" ca="1" si="242"/>
        <v>0</v>
      </c>
      <c r="VSR23" s="501">
        <f t="shared" ca="1" si="242"/>
        <v>0</v>
      </c>
      <c r="VSS23" s="501">
        <f t="shared" ca="1" si="242"/>
        <v>0</v>
      </c>
      <c r="VST23" s="501">
        <f t="shared" ca="1" si="242"/>
        <v>0</v>
      </c>
      <c r="VSU23" s="501">
        <f t="shared" ca="1" si="242"/>
        <v>0</v>
      </c>
      <c r="VSV23" s="501">
        <f t="shared" ca="1" si="242"/>
        <v>0</v>
      </c>
      <c r="VSW23" s="501">
        <f t="shared" ca="1" si="242"/>
        <v>0</v>
      </c>
      <c r="VSX23" s="501">
        <f t="shared" ca="1" si="242"/>
        <v>0</v>
      </c>
      <c r="VSY23" s="501">
        <f t="shared" ca="1" si="242"/>
        <v>0</v>
      </c>
      <c r="VSZ23" s="501">
        <f t="shared" ca="1" si="242"/>
        <v>0</v>
      </c>
      <c r="VTA23" s="501">
        <f t="shared" ca="1" si="242"/>
        <v>0</v>
      </c>
      <c r="VTB23" s="501">
        <f t="shared" ca="1" si="242"/>
        <v>0</v>
      </c>
      <c r="VTC23" s="501">
        <f t="shared" ca="1" si="242"/>
        <v>0</v>
      </c>
      <c r="VTD23" s="501">
        <f t="shared" ca="1" si="242"/>
        <v>0</v>
      </c>
      <c r="VTE23" s="501">
        <f t="shared" ca="1" si="242"/>
        <v>0</v>
      </c>
      <c r="VTF23" s="501">
        <f t="shared" ca="1" si="242"/>
        <v>0</v>
      </c>
      <c r="VTG23" s="501">
        <f t="shared" ca="1" si="242"/>
        <v>0</v>
      </c>
      <c r="VTH23" s="501">
        <f t="shared" ca="1" si="242"/>
        <v>0</v>
      </c>
      <c r="VTI23" s="501">
        <f t="shared" ca="1" si="242"/>
        <v>0</v>
      </c>
      <c r="VTJ23" s="501">
        <f t="shared" ca="1" si="242"/>
        <v>0</v>
      </c>
      <c r="VTK23" s="501">
        <f t="shared" ca="1" si="242"/>
        <v>0</v>
      </c>
      <c r="VTL23" s="501">
        <f t="shared" ca="1" si="242"/>
        <v>0</v>
      </c>
      <c r="VTM23" s="501">
        <f t="shared" ca="1" si="242"/>
        <v>0</v>
      </c>
      <c r="VTN23" s="501">
        <f t="shared" ca="1" si="242"/>
        <v>0</v>
      </c>
      <c r="VTO23" s="501">
        <f t="shared" ca="1" si="242"/>
        <v>0</v>
      </c>
      <c r="VTP23" s="501">
        <f t="shared" ca="1" si="242"/>
        <v>0</v>
      </c>
      <c r="VTQ23" s="501">
        <f t="shared" ca="1" si="242"/>
        <v>0</v>
      </c>
      <c r="VTR23" s="501">
        <f t="shared" ca="1" si="242"/>
        <v>0</v>
      </c>
      <c r="VTS23" s="501">
        <f t="shared" ca="1" si="242"/>
        <v>0</v>
      </c>
      <c r="VTT23" s="501">
        <f t="shared" ca="1" si="242"/>
        <v>0</v>
      </c>
      <c r="VTU23" s="501">
        <f t="shared" ca="1" si="242"/>
        <v>0</v>
      </c>
      <c r="VTV23" s="501">
        <f t="shared" ca="1" si="242"/>
        <v>0</v>
      </c>
      <c r="VTW23" s="501">
        <f t="shared" ca="1" si="242"/>
        <v>0</v>
      </c>
      <c r="VTX23" s="501">
        <f t="shared" ca="1" si="242"/>
        <v>0</v>
      </c>
      <c r="VTY23" s="501">
        <f t="shared" ca="1" si="242"/>
        <v>0</v>
      </c>
      <c r="VTZ23" s="501">
        <f t="shared" ca="1" si="242"/>
        <v>0</v>
      </c>
      <c r="VUA23" s="501">
        <f t="shared" ca="1" si="242"/>
        <v>0</v>
      </c>
      <c r="VUB23" s="501">
        <f t="shared" ca="1" si="242"/>
        <v>0</v>
      </c>
      <c r="VUC23" s="501">
        <f t="shared" ca="1" si="242"/>
        <v>0</v>
      </c>
      <c r="VUD23" s="501">
        <f t="shared" ca="1" si="242"/>
        <v>0</v>
      </c>
      <c r="VUE23" s="501">
        <f t="shared" ca="1" si="242"/>
        <v>0</v>
      </c>
      <c r="VUF23" s="501">
        <f t="shared" ca="1" si="242"/>
        <v>0</v>
      </c>
      <c r="VUG23" s="501">
        <f t="shared" ref="VUG23:VWR23" ca="1" si="243">VUG23</f>
        <v>0</v>
      </c>
      <c r="VUH23" s="501">
        <f t="shared" ca="1" si="243"/>
        <v>0</v>
      </c>
      <c r="VUI23" s="501">
        <f t="shared" ca="1" si="243"/>
        <v>0</v>
      </c>
      <c r="VUJ23" s="501">
        <f t="shared" ca="1" si="243"/>
        <v>0</v>
      </c>
      <c r="VUK23" s="501">
        <f t="shared" ca="1" si="243"/>
        <v>0</v>
      </c>
      <c r="VUL23" s="501">
        <f t="shared" ca="1" si="243"/>
        <v>0</v>
      </c>
      <c r="VUM23" s="501">
        <f t="shared" ca="1" si="243"/>
        <v>0</v>
      </c>
      <c r="VUN23" s="501">
        <f t="shared" ca="1" si="243"/>
        <v>0</v>
      </c>
      <c r="VUO23" s="501">
        <f t="shared" ca="1" si="243"/>
        <v>0</v>
      </c>
      <c r="VUP23" s="501">
        <f t="shared" ca="1" si="243"/>
        <v>0</v>
      </c>
      <c r="VUQ23" s="501">
        <f t="shared" ca="1" si="243"/>
        <v>0</v>
      </c>
      <c r="VUR23" s="501">
        <f t="shared" ca="1" si="243"/>
        <v>0</v>
      </c>
      <c r="VUS23" s="501">
        <f t="shared" ca="1" si="243"/>
        <v>0</v>
      </c>
      <c r="VUT23" s="501">
        <f t="shared" ca="1" si="243"/>
        <v>0</v>
      </c>
      <c r="VUU23" s="501">
        <f t="shared" ca="1" si="243"/>
        <v>0</v>
      </c>
      <c r="VUV23" s="501">
        <f t="shared" ca="1" si="243"/>
        <v>0</v>
      </c>
      <c r="VUW23" s="501">
        <f t="shared" ca="1" si="243"/>
        <v>0</v>
      </c>
      <c r="VUX23" s="501">
        <f t="shared" ca="1" si="243"/>
        <v>0</v>
      </c>
      <c r="VUY23" s="501">
        <f t="shared" ca="1" si="243"/>
        <v>0</v>
      </c>
      <c r="VUZ23" s="501">
        <f t="shared" ca="1" si="243"/>
        <v>0</v>
      </c>
      <c r="VVA23" s="501">
        <f t="shared" ca="1" si="243"/>
        <v>0</v>
      </c>
      <c r="VVB23" s="501">
        <f t="shared" ca="1" si="243"/>
        <v>0</v>
      </c>
      <c r="VVC23" s="501">
        <f t="shared" ca="1" si="243"/>
        <v>0</v>
      </c>
      <c r="VVD23" s="501">
        <f t="shared" ca="1" si="243"/>
        <v>0</v>
      </c>
      <c r="VVE23" s="501">
        <f t="shared" ca="1" si="243"/>
        <v>0</v>
      </c>
      <c r="VVF23" s="501">
        <f t="shared" ca="1" si="243"/>
        <v>0</v>
      </c>
      <c r="VVG23" s="501">
        <f t="shared" ca="1" si="243"/>
        <v>0</v>
      </c>
      <c r="VVH23" s="501">
        <f t="shared" ca="1" si="243"/>
        <v>0</v>
      </c>
      <c r="VVI23" s="501">
        <f t="shared" ca="1" si="243"/>
        <v>0</v>
      </c>
      <c r="VVJ23" s="501">
        <f t="shared" ca="1" si="243"/>
        <v>0</v>
      </c>
      <c r="VVK23" s="501">
        <f t="shared" ca="1" si="243"/>
        <v>0</v>
      </c>
      <c r="VVL23" s="501">
        <f t="shared" ca="1" si="243"/>
        <v>0</v>
      </c>
      <c r="VVM23" s="501">
        <f t="shared" ca="1" si="243"/>
        <v>0</v>
      </c>
      <c r="VVN23" s="501">
        <f t="shared" ca="1" si="243"/>
        <v>0</v>
      </c>
      <c r="VVO23" s="501">
        <f t="shared" ca="1" si="243"/>
        <v>0</v>
      </c>
      <c r="VVP23" s="501">
        <f t="shared" ca="1" si="243"/>
        <v>0</v>
      </c>
      <c r="VVQ23" s="501">
        <f t="shared" ca="1" si="243"/>
        <v>0</v>
      </c>
      <c r="VVR23" s="501">
        <f t="shared" ca="1" si="243"/>
        <v>0</v>
      </c>
      <c r="VVS23" s="501">
        <f t="shared" ca="1" si="243"/>
        <v>0</v>
      </c>
      <c r="VVT23" s="501">
        <f t="shared" ca="1" si="243"/>
        <v>0</v>
      </c>
      <c r="VVU23" s="501">
        <f t="shared" ca="1" si="243"/>
        <v>0</v>
      </c>
      <c r="VVV23" s="501">
        <f t="shared" ca="1" si="243"/>
        <v>0</v>
      </c>
      <c r="VVW23" s="501">
        <f t="shared" ca="1" si="243"/>
        <v>0</v>
      </c>
      <c r="VVX23" s="501">
        <f t="shared" ca="1" si="243"/>
        <v>0</v>
      </c>
      <c r="VVY23" s="501">
        <f t="shared" ca="1" si="243"/>
        <v>0</v>
      </c>
      <c r="VVZ23" s="501">
        <f t="shared" ca="1" si="243"/>
        <v>0</v>
      </c>
      <c r="VWA23" s="501">
        <f t="shared" ca="1" si="243"/>
        <v>0</v>
      </c>
      <c r="VWB23" s="501">
        <f t="shared" ca="1" si="243"/>
        <v>0</v>
      </c>
      <c r="VWC23" s="501">
        <f t="shared" ca="1" si="243"/>
        <v>0</v>
      </c>
      <c r="VWD23" s="501">
        <f t="shared" ca="1" si="243"/>
        <v>0</v>
      </c>
      <c r="VWE23" s="501">
        <f t="shared" ca="1" si="243"/>
        <v>0</v>
      </c>
      <c r="VWF23" s="501">
        <f t="shared" ca="1" si="243"/>
        <v>0</v>
      </c>
      <c r="VWG23" s="501">
        <f t="shared" ca="1" si="243"/>
        <v>0</v>
      </c>
      <c r="VWH23" s="501">
        <f t="shared" ca="1" si="243"/>
        <v>0</v>
      </c>
      <c r="VWI23" s="501">
        <f t="shared" ca="1" si="243"/>
        <v>0</v>
      </c>
      <c r="VWJ23" s="501">
        <f t="shared" ca="1" si="243"/>
        <v>0</v>
      </c>
      <c r="VWK23" s="501">
        <f t="shared" ca="1" si="243"/>
        <v>0</v>
      </c>
      <c r="VWL23" s="501">
        <f t="shared" ca="1" si="243"/>
        <v>0</v>
      </c>
      <c r="VWM23" s="501">
        <f t="shared" ca="1" si="243"/>
        <v>0</v>
      </c>
      <c r="VWN23" s="501">
        <f t="shared" ca="1" si="243"/>
        <v>0</v>
      </c>
      <c r="VWO23" s="501">
        <f t="shared" ca="1" si="243"/>
        <v>0</v>
      </c>
      <c r="VWP23" s="501">
        <f t="shared" ca="1" si="243"/>
        <v>0</v>
      </c>
      <c r="VWQ23" s="501">
        <f t="shared" ca="1" si="243"/>
        <v>0</v>
      </c>
      <c r="VWR23" s="501">
        <f t="shared" ca="1" si="243"/>
        <v>0</v>
      </c>
      <c r="VWS23" s="501">
        <f t="shared" ref="VWS23:VZD23" ca="1" si="244">VWS23</f>
        <v>0</v>
      </c>
      <c r="VWT23" s="501">
        <f t="shared" ca="1" si="244"/>
        <v>0</v>
      </c>
      <c r="VWU23" s="501">
        <f t="shared" ca="1" si="244"/>
        <v>0</v>
      </c>
      <c r="VWV23" s="501">
        <f t="shared" ca="1" si="244"/>
        <v>0</v>
      </c>
      <c r="VWW23" s="501">
        <f t="shared" ca="1" si="244"/>
        <v>0</v>
      </c>
      <c r="VWX23" s="501">
        <f t="shared" ca="1" si="244"/>
        <v>0</v>
      </c>
      <c r="VWY23" s="501">
        <f t="shared" ca="1" si="244"/>
        <v>0</v>
      </c>
      <c r="VWZ23" s="501">
        <f t="shared" ca="1" si="244"/>
        <v>0</v>
      </c>
      <c r="VXA23" s="501">
        <f t="shared" ca="1" si="244"/>
        <v>0</v>
      </c>
      <c r="VXB23" s="501">
        <f t="shared" ca="1" si="244"/>
        <v>0</v>
      </c>
      <c r="VXC23" s="501">
        <f t="shared" ca="1" si="244"/>
        <v>0</v>
      </c>
      <c r="VXD23" s="501">
        <f t="shared" ca="1" si="244"/>
        <v>0</v>
      </c>
      <c r="VXE23" s="501">
        <f t="shared" ca="1" si="244"/>
        <v>0</v>
      </c>
      <c r="VXF23" s="501">
        <f t="shared" ca="1" si="244"/>
        <v>0</v>
      </c>
      <c r="VXG23" s="501">
        <f t="shared" ca="1" si="244"/>
        <v>0</v>
      </c>
      <c r="VXH23" s="501">
        <f t="shared" ca="1" si="244"/>
        <v>0</v>
      </c>
      <c r="VXI23" s="501">
        <f t="shared" ca="1" si="244"/>
        <v>0</v>
      </c>
      <c r="VXJ23" s="501">
        <f t="shared" ca="1" si="244"/>
        <v>0</v>
      </c>
      <c r="VXK23" s="501">
        <f t="shared" ca="1" si="244"/>
        <v>0</v>
      </c>
      <c r="VXL23" s="501">
        <f t="shared" ca="1" si="244"/>
        <v>0</v>
      </c>
      <c r="VXM23" s="501">
        <f t="shared" ca="1" si="244"/>
        <v>0</v>
      </c>
      <c r="VXN23" s="501">
        <f t="shared" ca="1" si="244"/>
        <v>0</v>
      </c>
      <c r="VXO23" s="501">
        <f t="shared" ca="1" si="244"/>
        <v>0</v>
      </c>
      <c r="VXP23" s="501">
        <f t="shared" ca="1" si="244"/>
        <v>0</v>
      </c>
      <c r="VXQ23" s="501">
        <f t="shared" ca="1" si="244"/>
        <v>0</v>
      </c>
      <c r="VXR23" s="501">
        <f t="shared" ca="1" si="244"/>
        <v>0</v>
      </c>
      <c r="VXS23" s="501">
        <f t="shared" ca="1" si="244"/>
        <v>0</v>
      </c>
      <c r="VXT23" s="501">
        <f t="shared" ca="1" si="244"/>
        <v>0</v>
      </c>
      <c r="VXU23" s="501">
        <f t="shared" ca="1" si="244"/>
        <v>0</v>
      </c>
      <c r="VXV23" s="501">
        <f t="shared" ca="1" si="244"/>
        <v>0</v>
      </c>
      <c r="VXW23" s="501">
        <f t="shared" ca="1" si="244"/>
        <v>0</v>
      </c>
      <c r="VXX23" s="501">
        <f t="shared" ca="1" si="244"/>
        <v>0</v>
      </c>
      <c r="VXY23" s="501">
        <f t="shared" ca="1" si="244"/>
        <v>0</v>
      </c>
      <c r="VXZ23" s="501">
        <f t="shared" ca="1" si="244"/>
        <v>0</v>
      </c>
      <c r="VYA23" s="501">
        <f t="shared" ca="1" si="244"/>
        <v>0</v>
      </c>
      <c r="VYB23" s="501">
        <f t="shared" ca="1" si="244"/>
        <v>0</v>
      </c>
      <c r="VYC23" s="501">
        <f t="shared" ca="1" si="244"/>
        <v>0</v>
      </c>
      <c r="VYD23" s="501">
        <f t="shared" ca="1" si="244"/>
        <v>0</v>
      </c>
      <c r="VYE23" s="501">
        <f t="shared" ca="1" si="244"/>
        <v>0</v>
      </c>
      <c r="VYF23" s="501">
        <f t="shared" ca="1" si="244"/>
        <v>0</v>
      </c>
      <c r="VYG23" s="501">
        <f t="shared" ca="1" si="244"/>
        <v>0</v>
      </c>
      <c r="VYH23" s="501">
        <f t="shared" ca="1" si="244"/>
        <v>0</v>
      </c>
      <c r="VYI23" s="501">
        <f t="shared" ca="1" si="244"/>
        <v>0</v>
      </c>
      <c r="VYJ23" s="501">
        <f t="shared" ca="1" si="244"/>
        <v>0</v>
      </c>
      <c r="VYK23" s="501">
        <f t="shared" ca="1" si="244"/>
        <v>0</v>
      </c>
      <c r="VYL23" s="501">
        <f t="shared" ca="1" si="244"/>
        <v>0</v>
      </c>
      <c r="VYM23" s="501">
        <f t="shared" ca="1" si="244"/>
        <v>0</v>
      </c>
      <c r="VYN23" s="501">
        <f t="shared" ca="1" si="244"/>
        <v>0</v>
      </c>
      <c r="VYO23" s="501">
        <f t="shared" ca="1" si="244"/>
        <v>0</v>
      </c>
      <c r="VYP23" s="501">
        <f t="shared" ca="1" si="244"/>
        <v>0</v>
      </c>
      <c r="VYQ23" s="501">
        <f t="shared" ca="1" si="244"/>
        <v>0</v>
      </c>
      <c r="VYR23" s="501">
        <f t="shared" ca="1" si="244"/>
        <v>0</v>
      </c>
      <c r="VYS23" s="501">
        <f t="shared" ca="1" si="244"/>
        <v>0</v>
      </c>
      <c r="VYT23" s="501">
        <f t="shared" ca="1" si="244"/>
        <v>0</v>
      </c>
      <c r="VYU23" s="501">
        <f t="shared" ca="1" si="244"/>
        <v>0</v>
      </c>
      <c r="VYV23" s="501">
        <f t="shared" ca="1" si="244"/>
        <v>0</v>
      </c>
      <c r="VYW23" s="501">
        <f t="shared" ca="1" si="244"/>
        <v>0</v>
      </c>
      <c r="VYX23" s="501">
        <f t="shared" ca="1" si="244"/>
        <v>0</v>
      </c>
      <c r="VYY23" s="501">
        <f t="shared" ca="1" si="244"/>
        <v>0</v>
      </c>
      <c r="VYZ23" s="501">
        <f t="shared" ca="1" si="244"/>
        <v>0</v>
      </c>
      <c r="VZA23" s="501">
        <f t="shared" ca="1" si="244"/>
        <v>0</v>
      </c>
      <c r="VZB23" s="501">
        <f t="shared" ca="1" si="244"/>
        <v>0</v>
      </c>
      <c r="VZC23" s="501">
        <f t="shared" ca="1" si="244"/>
        <v>0</v>
      </c>
      <c r="VZD23" s="501">
        <f t="shared" ca="1" si="244"/>
        <v>0</v>
      </c>
      <c r="VZE23" s="501">
        <f t="shared" ref="VZE23:WBP23" ca="1" si="245">VZE23</f>
        <v>0</v>
      </c>
      <c r="VZF23" s="501">
        <f t="shared" ca="1" si="245"/>
        <v>0</v>
      </c>
      <c r="VZG23" s="501">
        <f t="shared" ca="1" si="245"/>
        <v>0</v>
      </c>
      <c r="VZH23" s="501">
        <f t="shared" ca="1" si="245"/>
        <v>0</v>
      </c>
      <c r="VZI23" s="501">
        <f t="shared" ca="1" si="245"/>
        <v>0</v>
      </c>
      <c r="VZJ23" s="501">
        <f t="shared" ca="1" si="245"/>
        <v>0</v>
      </c>
      <c r="VZK23" s="501">
        <f t="shared" ca="1" si="245"/>
        <v>0</v>
      </c>
      <c r="VZL23" s="501">
        <f t="shared" ca="1" si="245"/>
        <v>0</v>
      </c>
      <c r="VZM23" s="501">
        <f t="shared" ca="1" si="245"/>
        <v>0</v>
      </c>
      <c r="VZN23" s="501">
        <f t="shared" ca="1" si="245"/>
        <v>0</v>
      </c>
      <c r="VZO23" s="501">
        <f t="shared" ca="1" si="245"/>
        <v>0</v>
      </c>
      <c r="VZP23" s="501">
        <f t="shared" ca="1" si="245"/>
        <v>0</v>
      </c>
      <c r="VZQ23" s="501">
        <f t="shared" ca="1" si="245"/>
        <v>0</v>
      </c>
      <c r="VZR23" s="501">
        <f t="shared" ca="1" si="245"/>
        <v>0</v>
      </c>
      <c r="VZS23" s="501">
        <f t="shared" ca="1" si="245"/>
        <v>0</v>
      </c>
      <c r="VZT23" s="501">
        <f t="shared" ca="1" si="245"/>
        <v>0</v>
      </c>
      <c r="VZU23" s="501">
        <f t="shared" ca="1" si="245"/>
        <v>0</v>
      </c>
      <c r="VZV23" s="501">
        <f t="shared" ca="1" si="245"/>
        <v>0</v>
      </c>
      <c r="VZW23" s="501">
        <f t="shared" ca="1" si="245"/>
        <v>0</v>
      </c>
      <c r="VZX23" s="501">
        <f t="shared" ca="1" si="245"/>
        <v>0</v>
      </c>
      <c r="VZY23" s="501">
        <f t="shared" ca="1" si="245"/>
        <v>0</v>
      </c>
      <c r="VZZ23" s="501">
        <f t="shared" ca="1" si="245"/>
        <v>0</v>
      </c>
      <c r="WAA23" s="501">
        <f t="shared" ca="1" si="245"/>
        <v>0</v>
      </c>
      <c r="WAB23" s="501">
        <f t="shared" ca="1" si="245"/>
        <v>0</v>
      </c>
      <c r="WAC23" s="501">
        <f t="shared" ca="1" si="245"/>
        <v>0</v>
      </c>
      <c r="WAD23" s="501">
        <f t="shared" ca="1" si="245"/>
        <v>0</v>
      </c>
      <c r="WAE23" s="501">
        <f t="shared" ca="1" si="245"/>
        <v>0</v>
      </c>
      <c r="WAF23" s="501">
        <f t="shared" ca="1" si="245"/>
        <v>0</v>
      </c>
      <c r="WAG23" s="501">
        <f t="shared" ca="1" si="245"/>
        <v>0</v>
      </c>
      <c r="WAH23" s="501">
        <f t="shared" ca="1" si="245"/>
        <v>0</v>
      </c>
      <c r="WAI23" s="501">
        <f t="shared" ca="1" si="245"/>
        <v>0</v>
      </c>
      <c r="WAJ23" s="501">
        <f t="shared" ca="1" si="245"/>
        <v>0</v>
      </c>
      <c r="WAK23" s="501">
        <f t="shared" ca="1" si="245"/>
        <v>0</v>
      </c>
      <c r="WAL23" s="501">
        <f t="shared" ca="1" si="245"/>
        <v>0</v>
      </c>
      <c r="WAM23" s="501">
        <f t="shared" ca="1" si="245"/>
        <v>0</v>
      </c>
      <c r="WAN23" s="501">
        <f t="shared" ca="1" si="245"/>
        <v>0</v>
      </c>
      <c r="WAO23" s="501">
        <f t="shared" ca="1" si="245"/>
        <v>0</v>
      </c>
      <c r="WAP23" s="501">
        <f t="shared" ca="1" si="245"/>
        <v>0</v>
      </c>
      <c r="WAQ23" s="501">
        <f t="shared" ca="1" si="245"/>
        <v>0</v>
      </c>
      <c r="WAR23" s="501">
        <f t="shared" ca="1" si="245"/>
        <v>0</v>
      </c>
      <c r="WAS23" s="501">
        <f t="shared" ca="1" si="245"/>
        <v>0</v>
      </c>
      <c r="WAT23" s="501">
        <f t="shared" ca="1" si="245"/>
        <v>0</v>
      </c>
      <c r="WAU23" s="501">
        <f t="shared" ca="1" si="245"/>
        <v>0</v>
      </c>
      <c r="WAV23" s="501">
        <f t="shared" ca="1" si="245"/>
        <v>0</v>
      </c>
      <c r="WAW23" s="501">
        <f t="shared" ca="1" si="245"/>
        <v>0</v>
      </c>
      <c r="WAX23" s="501">
        <f t="shared" ca="1" si="245"/>
        <v>0</v>
      </c>
      <c r="WAY23" s="501">
        <f t="shared" ca="1" si="245"/>
        <v>0</v>
      </c>
      <c r="WAZ23" s="501">
        <f t="shared" ca="1" si="245"/>
        <v>0</v>
      </c>
      <c r="WBA23" s="501">
        <f t="shared" ca="1" si="245"/>
        <v>0</v>
      </c>
      <c r="WBB23" s="501">
        <f t="shared" ca="1" si="245"/>
        <v>0</v>
      </c>
      <c r="WBC23" s="501">
        <f t="shared" ca="1" si="245"/>
        <v>0</v>
      </c>
      <c r="WBD23" s="501">
        <f t="shared" ca="1" si="245"/>
        <v>0</v>
      </c>
      <c r="WBE23" s="501">
        <f t="shared" ca="1" si="245"/>
        <v>0</v>
      </c>
      <c r="WBF23" s="501">
        <f t="shared" ca="1" si="245"/>
        <v>0</v>
      </c>
      <c r="WBG23" s="501">
        <f t="shared" ca="1" si="245"/>
        <v>0</v>
      </c>
      <c r="WBH23" s="501">
        <f t="shared" ca="1" si="245"/>
        <v>0</v>
      </c>
      <c r="WBI23" s="501">
        <f t="shared" ca="1" si="245"/>
        <v>0</v>
      </c>
      <c r="WBJ23" s="501">
        <f t="shared" ca="1" si="245"/>
        <v>0</v>
      </c>
      <c r="WBK23" s="501">
        <f t="shared" ca="1" si="245"/>
        <v>0</v>
      </c>
      <c r="WBL23" s="501">
        <f t="shared" ca="1" si="245"/>
        <v>0</v>
      </c>
      <c r="WBM23" s="501">
        <f t="shared" ca="1" si="245"/>
        <v>0</v>
      </c>
      <c r="WBN23" s="501">
        <f t="shared" ca="1" si="245"/>
        <v>0</v>
      </c>
      <c r="WBO23" s="501">
        <f t="shared" ca="1" si="245"/>
        <v>0</v>
      </c>
      <c r="WBP23" s="501">
        <f t="shared" ca="1" si="245"/>
        <v>0</v>
      </c>
      <c r="WBQ23" s="501">
        <f t="shared" ref="WBQ23:WEB23" ca="1" si="246">WBQ23</f>
        <v>0</v>
      </c>
      <c r="WBR23" s="501">
        <f t="shared" ca="1" si="246"/>
        <v>0</v>
      </c>
      <c r="WBS23" s="501">
        <f t="shared" ca="1" si="246"/>
        <v>0</v>
      </c>
      <c r="WBT23" s="501">
        <f t="shared" ca="1" si="246"/>
        <v>0</v>
      </c>
      <c r="WBU23" s="501">
        <f t="shared" ca="1" si="246"/>
        <v>0</v>
      </c>
      <c r="WBV23" s="501">
        <f t="shared" ca="1" si="246"/>
        <v>0</v>
      </c>
      <c r="WBW23" s="501">
        <f t="shared" ca="1" si="246"/>
        <v>0</v>
      </c>
      <c r="WBX23" s="501">
        <f t="shared" ca="1" si="246"/>
        <v>0</v>
      </c>
      <c r="WBY23" s="501">
        <f t="shared" ca="1" si="246"/>
        <v>0</v>
      </c>
      <c r="WBZ23" s="501">
        <f t="shared" ca="1" si="246"/>
        <v>0</v>
      </c>
      <c r="WCA23" s="501">
        <f t="shared" ca="1" si="246"/>
        <v>0</v>
      </c>
      <c r="WCB23" s="501">
        <f t="shared" ca="1" si="246"/>
        <v>0</v>
      </c>
      <c r="WCC23" s="501">
        <f t="shared" ca="1" si="246"/>
        <v>0</v>
      </c>
      <c r="WCD23" s="501">
        <f t="shared" ca="1" si="246"/>
        <v>0</v>
      </c>
      <c r="WCE23" s="501">
        <f t="shared" ca="1" si="246"/>
        <v>0</v>
      </c>
      <c r="WCF23" s="501">
        <f t="shared" ca="1" si="246"/>
        <v>0</v>
      </c>
      <c r="WCG23" s="501">
        <f t="shared" ca="1" si="246"/>
        <v>0</v>
      </c>
      <c r="WCH23" s="501">
        <f t="shared" ca="1" si="246"/>
        <v>0</v>
      </c>
      <c r="WCI23" s="501">
        <f t="shared" ca="1" si="246"/>
        <v>0</v>
      </c>
      <c r="WCJ23" s="501">
        <f t="shared" ca="1" si="246"/>
        <v>0</v>
      </c>
      <c r="WCK23" s="501">
        <f t="shared" ca="1" si="246"/>
        <v>0</v>
      </c>
      <c r="WCL23" s="501">
        <f t="shared" ca="1" si="246"/>
        <v>0</v>
      </c>
      <c r="WCM23" s="501">
        <f t="shared" ca="1" si="246"/>
        <v>0</v>
      </c>
      <c r="WCN23" s="501">
        <f t="shared" ca="1" si="246"/>
        <v>0</v>
      </c>
      <c r="WCO23" s="501">
        <f t="shared" ca="1" si="246"/>
        <v>0</v>
      </c>
      <c r="WCP23" s="501">
        <f t="shared" ca="1" si="246"/>
        <v>0</v>
      </c>
      <c r="WCQ23" s="501">
        <f t="shared" ca="1" si="246"/>
        <v>0</v>
      </c>
      <c r="WCR23" s="501">
        <f t="shared" ca="1" si="246"/>
        <v>0</v>
      </c>
      <c r="WCS23" s="501">
        <f t="shared" ca="1" si="246"/>
        <v>0</v>
      </c>
      <c r="WCT23" s="501">
        <f t="shared" ca="1" si="246"/>
        <v>0</v>
      </c>
      <c r="WCU23" s="501">
        <f t="shared" ca="1" si="246"/>
        <v>0</v>
      </c>
      <c r="WCV23" s="501">
        <f t="shared" ca="1" si="246"/>
        <v>0</v>
      </c>
      <c r="WCW23" s="501">
        <f t="shared" ca="1" si="246"/>
        <v>0</v>
      </c>
      <c r="WCX23" s="501">
        <f t="shared" ca="1" si="246"/>
        <v>0</v>
      </c>
      <c r="WCY23" s="501">
        <f t="shared" ca="1" si="246"/>
        <v>0</v>
      </c>
      <c r="WCZ23" s="501">
        <f t="shared" ca="1" si="246"/>
        <v>0</v>
      </c>
      <c r="WDA23" s="501">
        <f t="shared" ca="1" si="246"/>
        <v>0</v>
      </c>
      <c r="WDB23" s="501">
        <f t="shared" ca="1" si="246"/>
        <v>0</v>
      </c>
      <c r="WDC23" s="501">
        <f t="shared" ca="1" si="246"/>
        <v>0</v>
      </c>
      <c r="WDD23" s="501">
        <f t="shared" ca="1" si="246"/>
        <v>0</v>
      </c>
      <c r="WDE23" s="501">
        <f t="shared" ca="1" si="246"/>
        <v>0</v>
      </c>
      <c r="WDF23" s="501">
        <f t="shared" ca="1" si="246"/>
        <v>0</v>
      </c>
      <c r="WDG23" s="501">
        <f t="shared" ca="1" si="246"/>
        <v>0</v>
      </c>
      <c r="WDH23" s="501">
        <f t="shared" ca="1" si="246"/>
        <v>0</v>
      </c>
      <c r="WDI23" s="501">
        <f t="shared" ca="1" si="246"/>
        <v>0</v>
      </c>
      <c r="WDJ23" s="501">
        <f t="shared" ca="1" si="246"/>
        <v>0</v>
      </c>
      <c r="WDK23" s="501">
        <f t="shared" ca="1" si="246"/>
        <v>0</v>
      </c>
      <c r="WDL23" s="501">
        <f t="shared" ca="1" si="246"/>
        <v>0</v>
      </c>
      <c r="WDM23" s="501">
        <f t="shared" ca="1" si="246"/>
        <v>0</v>
      </c>
      <c r="WDN23" s="501">
        <f t="shared" ca="1" si="246"/>
        <v>0</v>
      </c>
      <c r="WDO23" s="501">
        <f t="shared" ca="1" si="246"/>
        <v>0</v>
      </c>
      <c r="WDP23" s="501">
        <f t="shared" ca="1" si="246"/>
        <v>0</v>
      </c>
      <c r="WDQ23" s="501">
        <f t="shared" ca="1" si="246"/>
        <v>0</v>
      </c>
      <c r="WDR23" s="501">
        <f t="shared" ca="1" si="246"/>
        <v>0</v>
      </c>
      <c r="WDS23" s="501">
        <f t="shared" ca="1" si="246"/>
        <v>0</v>
      </c>
      <c r="WDT23" s="501">
        <f t="shared" ca="1" si="246"/>
        <v>0</v>
      </c>
      <c r="WDU23" s="501">
        <f t="shared" ca="1" si="246"/>
        <v>0</v>
      </c>
      <c r="WDV23" s="501">
        <f t="shared" ca="1" si="246"/>
        <v>0</v>
      </c>
      <c r="WDW23" s="501">
        <f t="shared" ca="1" si="246"/>
        <v>0</v>
      </c>
      <c r="WDX23" s="501">
        <f t="shared" ca="1" si="246"/>
        <v>0</v>
      </c>
      <c r="WDY23" s="501">
        <f t="shared" ca="1" si="246"/>
        <v>0</v>
      </c>
      <c r="WDZ23" s="501">
        <f t="shared" ca="1" si="246"/>
        <v>0</v>
      </c>
      <c r="WEA23" s="501">
        <f t="shared" ca="1" si="246"/>
        <v>0</v>
      </c>
      <c r="WEB23" s="501">
        <f t="shared" ca="1" si="246"/>
        <v>0</v>
      </c>
      <c r="WEC23" s="501">
        <f t="shared" ref="WEC23:WGN23" ca="1" si="247">WEC23</f>
        <v>0</v>
      </c>
      <c r="WED23" s="501">
        <f t="shared" ca="1" si="247"/>
        <v>0</v>
      </c>
      <c r="WEE23" s="501">
        <f t="shared" ca="1" si="247"/>
        <v>0</v>
      </c>
      <c r="WEF23" s="501">
        <f t="shared" ca="1" si="247"/>
        <v>0</v>
      </c>
      <c r="WEG23" s="501">
        <f t="shared" ca="1" si="247"/>
        <v>0</v>
      </c>
      <c r="WEH23" s="501">
        <f t="shared" ca="1" si="247"/>
        <v>0</v>
      </c>
      <c r="WEI23" s="501">
        <f t="shared" ca="1" si="247"/>
        <v>0</v>
      </c>
      <c r="WEJ23" s="501">
        <f t="shared" ca="1" si="247"/>
        <v>0</v>
      </c>
      <c r="WEK23" s="501">
        <f t="shared" ca="1" si="247"/>
        <v>0</v>
      </c>
      <c r="WEL23" s="501">
        <f t="shared" ca="1" si="247"/>
        <v>0</v>
      </c>
      <c r="WEM23" s="501">
        <f t="shared" ca="1" si="247"/>
        <v>0</v>
      </c>
      <c r="WEN23" s="501">
        <f t="shared" ca="1" si="247"/>
        <v>0</v>
      </c>
      <c r="WEO23" s="501">
        <f t="shared" ca="1" si="247"/>
        <v>0</v>
      </c>
      <c r="WEP23" s="501">
        <f t="shared" ca="1" si="247"/>
        <v>0</v>
      </c>
      <c r="WEQ23" s="501">
        <f t="shared" ca="1" si="247"/>
        <v>0</v>
      </c>
      <c r="WER23" s="501">
        <f t="shared" ca="1" si="247"/>
        <v>0</v>
      </c>
      <c r="WES23" s="501">
        <f t="shared" ca="1" si="247"/>
        <v>0</v>
      </c>
      <c r="WET23" s="501">
        <f t="shared" ca="1" si="247"/>
        <v>0</v>
      </c>
      <c r="WEU23" s="501">
        <f t="shared" ca="1" si="247"/>
        <v>0</v>
      </c>
      <c r="WEV23" s="501">
        <f t="shared" ca="1" si="247"/>
        <v>0</v>
      </c>
      <c r="WEW23" s="501">
        <f t="shared" ca="1" si="247"/>
        <v>0</v>
      </c>
      <c r="WEX23" s="501">
        <f t="shared" ca="1" si="247"/>
        <v>0</v>
      </c>
      <c r="WEY23" s="501">
        <f t="shared" ca="1" si="247"/>
        <v>0</v>
      </c>
      <c r="WEZ23" s="501">
        <f t="shared" ca="1" si="247"/>
        <v>0</v>
      </c>
      <c r="WFA23" s="501">
        <f t="shared" ca="1" si="247"/>
        <v>0</v>
      </c>
      <c r="WFB23" s="501">
        <f t="shared" ca="1" si="247"/>
        <v>0</v>
      </c>
      <c r="WFC23" s="501">
        <f t="shared" ca="1" si="247"/>
        <v>0</v>
      </c>
      <c r="WFD23" s="501">
        <f t="shared" ca="1" si="247"/>
        <v>0</v>
      </c>
      <c r="WFE23" s="501">
        <f t="shared" ca="1" si="247"/>
        <v>0</v>
      </c>
      <c r="WFF23" s="501">
        <f t="shared" ca="1" si="247"/>
        <v>0</v>
      </c>
      <c r="WFG23" s="501">
        <f t="shared" ca="1" si="247"/>
        <v>0</v>
      </c>
      <c r="WFH23" s="501">
        <f t="shared" ca="1" si="247"/>
        <v>0</v>
      </c>
      <c r="WFI23" s="501">
        <f t="shared" ca="1" si="247"/>
        <v>0</v>
      </c>
      <c r="WFJ23" s="501">
        <f t="shared" ca="1" si="247"/>
        <v>0</v>
      </c>
      <c r="WFK23" s="501">
        <f t="shared" ca="1" si="247"/>
        <v>0</v>
      </c>
      <c r="WFL23" s="501">
        <f t="shared" ca="1" si="247"/>
        <v>0</v>
      </c>
      <c r="WFM23" s="501">
        <f t="shared" ca="1" si="247"/>
        <v>0</v>
      </c>
      <c r="WFN23" s="501">
        <f t="shared" ca="1" si="247"/>
        <v>0</v>
      </c>
      <c r="WFO23" s="501">
        <f t="shared" ca="1" si="247"/>
        <v>0</v>
      </c>
      <c r="WFP23" s="501">
        <f t="shared" ca="1" si="247"/>
        <v>0</v>
      </c>
      <c r="WFQ23" s="501">
        <f t="shared" ca="1" si="247"/>
        <v>0</v>
      </c>
      <c r="WFR23" s="501">
        <f t="shared" ca="1" si="247"/>
        <v>0</v>
      </c>
      <c r="WFS23" s="501">
        <f t="shared" ca="1" si="247"/>
        <v>0</v>
      </c>
      <c r="WFT23" s="501">
        <f t="shared" ca="1" si="247"/>
        <v>0</v>
      </c>
      <c r="WFU23" s="501">
        <f t="shared" ca="1" si="247"/>
        <v>0</v>
      </c>
      <c r="WFV23" s="501">
        <f t="shared" ca="1" si="247"/>
        <v>0</v>
      </c>
      <c r="WFW23" s="501">
        <f t="shared" ca="1" si="247"/>
        <v>0</v>
      </c>
      <c r="WFX23" s="501">
        <f t="shared" ca="1" si="247"/>
        <v>0</v>
      </c>
      <c r="WFY23" s="501">
        <f t="shared" ca="1" si="247"/>
        <v>0</v>
      </c>
      <c r="WFZ23" s="501">
        <f t="shared" ca="1" si="247"/>
        <v>0</v>
      </c>
      <c r="WGA23" s="501">
        <f t="shared" ca="1" si="247"/>
        <v>0</v>
      </c>
      <c r="WGB23" s="501">
        <f t="shared" ca="1" si="247"/>
        <v>0</v>
      </c>
      <c r="WGC23" s="501">
        <f t="shared" ca="1" si="247"/>
        <v>0</v>
      </c>
      <c r="WGD23" s="501">
        <f t="shared" ca="1" si="247"/>
        <v>0</v>
      </c>
      <c r="WGE23" s="501">
        <f t="shared" ca="1" si="247"/>
        <v>0</v>
      </c>
      <c r="WGF23" s="501">
        <f t="shared" ca="1" si="247"/>
        <v>0</v>
      </c>
      <c r="WGG23" s="501">
        <f t="shared" ca="1" si="247"/>
        <v>0</v>
      </c>
      <c r="WGH23" s="501">
        <f t="shared" ca="1" si="247"/>
        <v>0</v>
      </c>
      <c r="WGI23" s="501">
        <f t="shared" ca="1" si="247"/>
        <v>0</v>
      </c>
      <c r="WGJ23" s="501">
        <f t="shared" ca="1" si="247"/>
        <v>0</v>
      </c>
      <c r="WGK23" s="501">
        <f t="shared" ca="1" si="247"/>
        <v>0</v>
      </c>
      <c r="WGL23" s="501">
        <f t="shared" ca="1" si="247"/>
        <v>0</v>
      </c>
      <c r="WGM23" s="501">
        <f t="shared" ca="1" si="247"/>
        <v>0</v>
      </c>
      <c r="WGN23" s="501">
        <f t="shared" ca="1" si="247"/>
        <v>0</v>
      </c>
      <c r="WGO23" s="501">
        <f t="shared" ref="WGO23:WIZ23" ca="1" si="248">WGO23</f>
        <v>0</v>
      </c>
      <c r="WGP23" s="501">
        <f t="shared" ca="1" si="248"/>
        <v>0</v>
      </c>
      <c r="WGQ23" s="501">
        <f t="shared" ca="1" si="248"/>
        <v>0</v>
      </c>
      <c r="WGR23" s="501">
        <f t="shared" ca="1" si="248"/>
        <v>0</v>
      </c>
      <c r="WGS23" s="501">
        <f t="shared" ca="1" si="248"/>
        <v>0</v>
      </c>
      <c r="WGT23" s="501">
        <f t="shared" ca="1" si="248"/>
        <v>0</v>
      </c>
      <c r="WGU23" s="501">
        <f t="shared" ca="1" si="248"/>
        <v>0</v>
      </c>
      <c r="WGV23" s="501">
        <f t="shared" ca="1" si="248"/>
        <v>0</v>
      </c>
      <c r="WGW23" s="501">
        <f t="shared" ca="1" si="248"/>
        <v>0</v>
      </c>
      <c r="WGX23" s="501">
        <f t="shared" ca="1" si="248"/>
        <v>0</v>
      </c>
      <c r="WGY23" s="501">
        <f t="shared" ca="1" si="248"/>
        <v>0</v>
      </c>
      <c r="WGZ23" s="501">
        <f t="shared" ca="1" si="248"/>
        <v>0</v>
      </c>
      <c r="WHA23" s="501">
        <f t="shared" ca="1" si="248"/>
        <v>0</v>
      </c>
      <c r="WHB23" s="501">
        <f t="shared" ca="1" si="248"/>
        <v>0</v>
      </c>
      <c r="WHC23" s="501">
        <f t="shared" ca="1" si="248"/>
        <v>0</v>
      </c>
      <c r="WHD23" s="501">
        <f t="shared" ca="1" si="248"/>
        <v>0</v>
      </c>
      <c r="WHE23" s="501">
        <f t="shared" ca="1" si="248"/>
        <v>0</v>
      </c>
      <c r="WHF23" s="501">
        <f t="shared" ca="1" si="248"/>
        <v>0</v>
      </c>
      <c r="WHG23" s="501">
        <f t="shared" ca="1" si="248"/>
        <v>0</v>
      </c>
      <c r="WHH23" s="501">
        <f t="shared" ca="1" si="248"/>
        <v>0</v>
      </c>
      <c r="WHI23" s="501">
        <f t="shared" ca="1" si="248"/>
        <v>0</v>
      </c>
      <c r="WHJ23" s="501">
        <f t="shared" ca="1" si="248"/>
        <v>0</v>
      </c>
      <c r="WHK23" s="501">
        <f t="shared" ca="1" si="248"/>
        <v>0</v>
      </c>
      <c r="WHL23" s="501">
        <f t="shared" ca="1" si="248"/>
        <v>0</v>
      </c>
      <c r="WHM23" s="501">
        <f t="shared" ca="1" si="248"/>
        <v>0</v>
      </c>
      <c r="WHN23" s="501">
        <f t="shared" ca="1" si="248"/>
        <v>0</v>
      </c>
      <c r="WHO23" s="501">
        <f t="shared" ca="1" si="248"/>
        <v>0</v>
      </c>
      <c r="WHP23" s="501">
        <f t="shared" ca="1" si="248"/>
        <v>0</v>
      </c>
      <c r="WHQ23" s="501">
        <f t="shared" ca="1" si="248"/>
        <v>0</v>
      </c>
      <c r="WHR23" s="501">
        <f t="shared" ca="1" si="248"/>
        <v>0</v>
      </c>
      <c r="WHS23" s="501">
        <f t="shared" ca="1" si="248"/>
        <v>0</v>
      </c>
      <c r="WHT23" s="501">
        <f t="shared" ca="1" si="248"/>
        <v>0</v>
      </c>
      <c r="WHU23" s="501">
        <f t="shared" ca="1" si="248"/>
        <v>0</v>
      </c>
      <c r="WHV23" s="501">
        <f t="shared" ca="1" si="248"/>
        <v>0</v>
      </c>
      <c r="WHW23" s="501">
        <f t="shared" ca="1" si="248"/>
        <v>0</v>
      </c>
      <c r="WHX23" s="501">
        <f t="shared" ca="1" si="248"/>
        <v>0</v>
      </c>
      <c r="WHY23" s="501">
        <f t="shared" ca="1" si="248"/>
        <v>0</v>
      </c>
      <c r="WHZ23" s="501">
        <f t="shared" ca="1" si="248"/>
        <v>0</v>
      </c>
      <c r="WIA23" s="501">
        <f t="shared" ca="1" si="248"/>
        <v>0</v>
      </c>
      <c r="WIB23" s="501">
        <f t="shared" ca="1" si="248"/>
        <v>0</v>
      </c>
      <c r="WIC23" s="501">
        <f t="shared" ca="1" si="248"/>
        <v>0</v>
      </c>
      <c r="WID23" s="501">
        <f t="shared" ca="1" si="248"/>
        <v>0</v>
      </c>
      <c r="WIE23" s="501">
        <f t="shared" ca="1" si="248"/>
        <v>0</v>
      </c>
      <c r="WIF23" s="501">
        <f t="shared" ca="1" si="248"/>
        <v>0</v>
      </c>
      <c r="WIG23" s="501">
        <f t="shared" ca="1" si="248"/>
        <v>0</v>
      </c>
      <c r="WIH23" s="501">
        <f t="shared" ca="1" si="248"/>
        <v>0</v>
      </c>
      <c r="WII23" s="501">
        <f t="shared" ca="1" si="248"/>
        <v>0</v>
      </c>
      <c r="WIJ23" s="501">
        <f t="shared" ca="1" si="248"/>
        <v>0</v>
      </c>
      <c r="WIK23" s="501">
        <f t="shared" ca="1" si="248"/>
        <v>0</v>
      </c>
      <c r="WIL23" s="501">
        <f t="shared" ca="1" si="248"/>
        <v>0</v>
      </c>
      <c r="WIM23" s="501">
        <f t="shared" ca="1" si="248"/>
        <v>0</v>
      </c>
      <c r="WIN23" s="501">
        <f t="shared" ca="1" si="248"/>
        <v>0</v>
      </c>
      <c r="WIO23" s="501">
        <f t="shared" ca="1" si="248"/>
        <v>0</v>
      </c>
      <c r="WIP23" s="501">
        <f t="shared" ca="1" si="248"/>
        <v>0</v>
      </c>
      <c r="WIQ23" s="501">
        <f t="shared" ca="1" si="248"/>
        <v>0</v>
      </c>
      <c r="WIR23" s="501">
        <f t="shared" ca="1" si="248"/>
        <v>0</v>
      </c>
      <c r="WIS23" s="501">
        <f t="shared" ca="1" si="248"/>
        <v>0</v>
      </c>
      <c r="WIT23" s="501">
        <f t="shared" ca="1" si="248"/>
        <v>0</v>
      </c>
      <c r="WIU23" s="501">
        <f t="shared" ca="1" si="248"/>
        <v>0</v>
      </c>
      <c r="WIV23" s="501">
        <f t="shared" ca="1" si="248"/>
        <v>0</v>
      </c>
      <c r="WIW23" s="501">
        <f t="shared" ca="1" si="248"/>
        <v>0</v>
      </c>
      <c r="WIX23" s="501">
        <f t="shared" ca="1" si="248"/>
        <v>0</v>
      </c>
      <c r="WIY23" s="501">
        <f t="shared" ca="1" si="248"/>
        <v>0</v>
      </c>
      <c r="WIZ23" s="501">
        <f t="shared" ca="1" si="248"/>
        <v>0</v>
      </c>
      <c r="WJA23" s="501">
        <f t="shared" ref="WJA23:WLL23" ca="1" si="249">WJA23</f>
        <v>0</v>
      </c>
      <c r="WJB23" s="501">
        <f t="shared" ca="1" si="249"/>
        <v>0</v>
      </c>
      <c r="WJC23" s="501">
        <f t="shared" ca="1" si="249"/>
        <v>0</v>
      </c>
      <c r="WJD23" s="501">
        <f t="shared" ca="1" si="249"/>
        <v>0</v>
      </c>
      <c r="WJE23" s="501">
        <f t="shared" ca="1" si="249"/>
        <v>0</v>
      </c>
      <c r="WJF23" s="501">
        <f t="shared" ca="1" si="249"/>
        <v>0</v>
      </c>
      <c r="WJG23" s="501">
        <f t="shared" ca="1" si="249"/>
        <v>0</v>
      </c>
      <c r="WJH23" s="501">
        <f t="shared" ca="1" si="249"/>
        <v>0</v>
      </c>
      <c r="WJI23" s="501">
        <f t="shared" ca="1" si="249"/>
        <v>0</v>
      </c>
      <c r="WJJ23" s="501">
        <f t="shared" ca="1" si="249"/>
        <v>0</v>
      </c>
      <c r="WJK23" s="501">
        <f t="shared" ca="1" si="249"/>
        <v>0</v>
      </c>
      <c r="WJL23" s="501">
        <f t="shared" ca="1" si="249"/>
        <v>0</v>
      </c>
      <c r="WJM23" s="501">
        <f t="shared" ca="1" si="249"/>
        <v>0</v>
      </c>
      <c r="WJN23" s="501">
        <f t="shared" ca="1" si="249"/>
        <v>0</v>
      </c>
      <c r="WJO23" s="501">
        <f t="shared" ca="1" si="249"/>
        <v>0</v>
      </c>
      <c r="WJP23" s="501">
        <f t="shared" ca="1" si="249"/>
        <v>0</v>
      </c>
      <c r="WJQ23" s="501">
        <f t="shared" ca="1" si="249"/>
        <v>0</v>
      </c>
      <c r="WJR23" s="501">
        <f t="shared" ca="1" si="249"/>
        <v>0</v>
      </c>
      <c r="WJS23" s="501">
        <f t="shared" ca="1" si="249"/>
        <v>0</v>
      </c>
      <c r="WJT23" s="501">
        <f t="shared" ca="1" si="249"/>
        <v>0</v>
      </c>
      <c r="WJU23" s="501">
        <f t="shared" ca="1" si="249"/>
        <v>0</v>
      </c>
      <c r="WJV23" s="501">
        <f t="shared" ca="1" si="249"/>
        <v>0</v>
      </c>
      <c r="WJW23" s="501">
        <f t="shared" ca="1" si="249"/>
        <v>0</v>
      </c>
      <c r="WJX23" s="501">
        <f t="shared" ca="1" si="249"/>
        <v>0</v>
      </c>
      <c r="WJY23" s="501">
        <f t="shared" ca="1" si="249"/>
        <v>0</v>
      </c>
      <c r="WJZ23" s="501">
        <f t="shared" ca="1" si="249"/>
        <v>0</v>
      </c>
      <c r="WKA23" s="501">
        <f t="shared" ca="1" si="249"/>
        <v>0</v>
      </c>
      <c r="WKB23" s="501">
        <f t="shared" ca="1" si="249"/>
        <v>0</v>
      </c>
      <c r="WKC23" s="501">
        <f t="shared" ca="1" si="249"/>
        <v>0</v>
      </c>
      <c r="WKD23" s="501">
        <f t="shared" ca="1" si="249"/>
        <v>0</v>
      </c>
      <c r="WKE23" s="501">
        <f t="shared" ca="1" si="249"/>
        <v>0</v>
      </c>
      <c r="WKF23" s="501">
        <f t="shared" ca="1" si="249"/>
        <v>0</v>
      </c>
      <c r="WKG23" s="501">
        <f t="shared" ca="1" si="249"/>
        <v>0</v>
      </c>
      <c r="WKH23" s="501">
        <f t="shared" ca="1" si="249"/>
        <v>0</v>
      </c>
      <c r="WKI23" s="501">
        <f t="shared" ca="1" si="249"/>
        <v>0</v>
      </c>
      <c r="WKJ23" s="501">
        <f t="shared" ca="1" si="249"/>
        <v>0</v>
      </c>
      <c r="WKK23" s="501">
        <f t="shared" ca="1" si="249"/>
        <v>0</v>
      </c>
      <c r="WKL23" s="501">
        <f t="shared" ca="1" si="249"/>
        <v>0</v>
      </c>
      <c r="WKM23" s="501">
        <f t="shared" ca="1" si="249"/>
        <v>0</v>
      </c>
      <c r="WKN23" s="501">
        <f t="shared" ca="1" si="249"/>
        <v>0</v>
      </c>
      <c r="WKO23" s="501">
        <f t="shared" ca="1" si="249"/>
        <v>0</v>
      </c>
      <c r="WKP23" s="501">
        <f t="shared" ca="1" si="249"/>
        <v>0</v>
      </c>
      <c r="WKQ23" s="501">
        <f t="shared" ca="1" si="249"/>
        <v>0</v>
      </c>
      <c r="WKR23" s="501">
        <f t="shared" ca="1" si="249"/>
        <v>0</v>
      </c>
      <c r="WKS23" s="501">
        <f t="shared" ca="1" si="249"/>
        <v>0</v>
      </c>
      <c r="WKT23" s="501">
        <f t="shared" ca="1" si="249"/>
        <v>0</v>
      </c>
      <c r="WKU23" s="501">
        <f t="shared" ca="1" si="249"/>
        <v>0</v>
      </c>
      <c r="WKV23" s="501">
        <f t="shared" ca="1" si="249"/>
        <v>0</v>
      </c>
      <c r="WKW23" s="501">
        <f t="shared" ca="1" si="249"/>
        <v>0</v>
      </c>
      <c r="WKX23" s="501">
        <f t="shared" ca="1" si="249"/>
        <v>0</v>
      </c>
      <c r="WKY23" s="501">
        <f t="shared" ca="1" si="249"/>
        <v>0</v>
      </c>
      <c r="WKZ23" s="501">
        <f t="shared" ca="1" si="249"/>
        <v>0</v>
      </c>
      <c r="WLA23" s="501">
        <f t="shared" ca="1" si="249"/>
        <v>0</v>
      </c>
      <c r="WLB23" s="501">
        <f t="shared" ca="1" si="249"/>
        <v>0</v>
      </c>
      <c r="WLC23" s="501">
        <f t="shared" ca="1" si="249"/>
        <v>0</v>
      </c>
      <c r="WLD23" s="501">
        <f t="shared" ca="1" si="249"/>
        <v>0</v>
      </c>
      <c r="WLE23" s="501">
        <f t="shared" ca="1" si="249"/>
        <v>0</v>
      </c>
      <c r="WLF23" s="501">
        <f t="shared" ca="1" si="249"/>
        <v>0</v>
      </c>
      <c r="WLG23" s="501">
        <f t="shared" ca="1" si="249"/>
        <v>0</v>
      </c>
      <c r="WLH23" s="501">
        <f t="shared" ca="1" si="249"/>
        <v>0</v>
      </c>
      <c r="WLI23" s="501">
        <f t="shared" ca="1" si="249"/>
        <v>0</v>
      </c>
      <c r="WLJ23" s="501">
        <f t="shared" ca="1" si="249"/>
        <v>0</v>
      </c>
      <c r="WLK23" s="501">
        <f t="shared" ca="1" si="249"/>
        <v>0</v>
      </c>
      <c r="WLL23" s="501">
        <f t="shared" ca="1" si="249"/>
        <v>0</v>
      </c>
      <c r="WLM23" s="501">
        <f t="shared" ref="WLM23:WNX23" ca="1" si="250">WLM23</f>
        <v>0</v>
      </c>
      <c r="WLN23" s="501">
        <f t="shared" ca="1" si="250"/>
        <v>0</v>
      </c>
      <c r="WLO23" s="501">
        <f t="shared" ca="1" si="250"/>
        <v>0</v>
      </c>
      <c r="WLP23" s="501">
        <f t="shared" ca="1" si="250"/>
        <v>0</v>
      </c>
      <c r="WLQ23" s="501">
        <f t="shared" ca="1" si="250"/>
        <v>0</v>
      </c>
      <c r="WLR23" s="501">
        <f t="shared" ca="1" si="250"/>
        <v>0</v>
      </c>
      <c r="WLS23" s="501">
        <f t="shared" ca="1" si="250"/>
        <v>0</v>
      </c>
      <c r="WLT23" s="501">
        <f t="shared" ca="1" si="250"/>
        <v>0</v>
      </c>
      <c r="WLU23" s="501">
        <f t="shared" ca="1" si="250"/>
        <v>0</v>
      </c>
      <c r="WLV23" s="501">
        <f t="shared" ca="1" si="250"/>
        <v>0</v>
      </c>
      <c r="WLW23" s="501">
        <f t="shared" ca="1" si="250"/>
        <v>0</v>
      </c>
      <c r="WLX23" s="501">
        <f t="shared" ca="1" si="250"/>
        <v>0</v>
      </c>
      <c r="WLY23" s="501">
        <f t="shared" ca="1" si="250"/>
        <v>0</v>
      </c>
      <c r="WLZ23" s="501">
        <f t="shared" ca="1" si="250"/>
        <v>0</v>
      </c>
      <c r="WMA23" s="501">
        <f t="shared" ca="1" si="250"/>
        <v>0</v>
      </c>
      <c r="WMB23" s="501">
        <f t="shared" ca="1" si="250"/>
        <v>0</v>
      </c>
      <c r="WMC23" s="501">
        <f t="shared" ca="1" si="250"/>
        <v>0</v>
      </c>
      <c r="WMD23" s="501">
        <f t="shared" ca="1" si="250"/>
        <v>0</v>
      </c>
      <c r="WME23" s="501">
        <f t="shared" ca="1" si="250"/>
        <v>0</v>
      </c>
      <c r="WMF23" s="501">
        <f t="shared" ca="1" si="250"/>
        <v>0</v>
      </c>
      <c r="WMG23" s="501">
        <f t="shared" ca="1" si="250"/>
        <v>0</v>
      </c>
      <c r="WMH23" s="501">
        <f t="shared" ca="1" si="250"/>
        <v>0</v>
      </c>
      <c r="WMI23" s="501">
        <f t="shared" ca="1" si="250"/>
        <v>0</v>
      </c>
      <c r="WMJ23" s="501">
        <f t="shared" ca="1" si="250"/>
        <v>0</v>
      </c>
      <c r="WMK23" s="501">
        <f t="shared" ca="1" si="250"/>
        <v>0</v>
      </c>
      <c r="WML23" s="501">
        <f t="shared" ca="1" si="250"/>
        <v>0</v>
      </c>
      <c r="WMM23" s="501">
        <f t="shared" ca="1" si="250"/>
        <v>0</v>
      </c>
      <c r="WMN23" s="501">
        <f t="shared" ca="1" si="250"/>
        <v>0</v>
      </c>
      <c r="WMO23" s="501">
        <f t="shared" ca="1" si="250"/>
        <v>0</v>
      </c>
      <c r="WMP23" s="501">
        <f t="shared" ca="1" si="250"/>
        <v>0</v>
      </c>
      <c r="WMQ23" s="501">
        <f t="shared" ca="1" si="250"/>
        <v>0</v>
      </c>
      <c r="WMR23" s="501">
        <f t="shared" ca="1" si="250"/>
        <v>0</v>
      </c>
      <c r="WMS23" s="501">
        <f t="shared" ca="1" si="250"/>
        <v>0</v>
      </c>
      <c r="WMT23" s="501">
        <f t="shared" ca="1" si="250"/>
        <v>0</v>
      </c>
      <c r="WMU23" s="501">
        <f t="shared" ca="1" si="250"/>
        <v>0</v>
      </c>
      <c r="WMV23" s="501">
        <f t="shared" ca="1" si="250"/>
        <v>0</v>
      </c>
      <c r="WMW23" s="501">
        <f t="shared" ca="1" si="250"/>
        <v>0</v>
      </c>
      <c r="WMX23" s="501">
        <f t="shared" ca="1" si="250"/>
        <v>0</v>
      </c>
      <c r="WMY23" s="501">
        <f t="shared" ca="1" si="250"/>
        <v>0</v>
      </c>
      <c r="WMZ23" s="501">
        <f t="shared" ca="1" si="250"/>
        <v>0</v>
      </c>
      <c r="WNA23" s="501">
        <f t="shared" ca="1" si="250"/>
        <v>0</v>
      </c>
      <c r="WNB23" s="501">
        <f t="shared" ca="1" si="250"/>
        <v>0</v>
      </c>
      <c r="WNC23" s="501">
        <f t="shared" ca="1" si="250"/>
        <v>0</v>
      </c>
      <c r="WND23" s="501">
        <f t="shared" ca="1" si="250"/>
        <v>0</v>
      </c>
      <c r="WNE23" s="501">
        <f t="shared" ca="1" si="250"/>
        <v>0</v>
      </c>
      <c r="WNF23" s="501">
        <f t="shared" ca="1" si="250"/>
        <v>0</v>
      </c>
      <c r="WNG23" s="501">
        <f t="shared" ca="1" si="250"/>
        <v>0</v>
      </c>
      <c r="WNH23" s="501">
        <f t="shared" ca="1" si="250"/>
        <v>0</v>
      </c>
      <c r="WNI23" s="501">
        <f t="shared" ca="1" si="250"/>
        <v>0</v>
      </c>
      <c r="WNJ23" s="501">
        <f t="shared" ca="1" si="250"/>
        <v>0</v>
      </c>
      <c r="WNK23" s="501">
        <f t="shared" ca="1" si="250"/>
        <v>0</v>
      </c>
      <c r="WNL23" s="501">
        <f t="shared" ca="1" si="250"/>
        <v>0</v>
      </c>
      <c r="WNM23" s="501">
        <f t="shared" ca="1" si="250"/>
        <v>0</v>
      </c>
      <c r="WNN23" s="501">
        <f t="shared" ca="1" si="250"/>
        <v>0</v>
      </c>
      <c r="WNO23" s="501">
        <f t="shared" ca="1" si="250"/>
        <v>0</v>
      </c>
      <c r="WNP23" s="501">
        <f t="shared" ca="1" si="250"/>
        <v>0</v>
      </c>
      <c r="WNQ23" s="501">
        <f t="shared" ca="1" si="250"/>
        <v>0</v>
      </c>
      <c r="WNR23" s="501">
        <f t="shared" ca="1" si="250"/>
        <v>0</v>
      </c>
      <c r="WNS23" s="501">
        <f t="shared" ca="1" si="250"/>
        <v>0</v>
      </c>
      <c r="WNT23" s="501">
        <f t="shared" ca="1" si="250"/>
        <v>0</v>
      </c>
      <c r="WNU23" s="501">
        <f t="shared" ca="1" si="250"/>
        <v>0</v>
      </c>
      <c r="WNV23" s="501">
        <f t="shared" ca="1" si="250"/>
        <v>0</v>
      </c>
      <c r="WNW23" s="501">
        <f t="shared" ca="1" si="250"/>
        <v>0</v>
      </c>
      <c r="WNX23" s="501">
        <f t="shared" ca="1" si="250"/>
        <v>0</v>
      </c>
      <c r="WNY23" s="501">
        <f t="shared" ref="WNY23:WQJ23" ca="1" si="251">WNY23</f>
        <v>0</v>
      </c>
      <c r="WNZ23" s="501">
        <f t="shared" ca="1" si="251"/>
        <v>0</v>
      </c>
      <c r="WOA23" s="501">
        <f t="shared" ca="1" si="251"/>
        <v>0</v>
      </c>
      <c r="WOB23" s="501">
        <f t="shared" ca="1" si="251"/>
        <v>0</v>
      </c>
      <c r="WOC23" s="501">
        <f t="shared" ca="1" si="251"/>
        <v>0</v>
      </c>
      <c r="WOD23" s="501">
        <f t="shared" ca="1" si="251"/>
        <v>0</v>
      </c>
      <c r="WOE23" s="501">
        <f t="shared" ca="1" si="251"/>
        <v>0</v>
      </c>
      <c r="WOF23" s="501">
        <f t="shared" ca="1" si="251"/>
        <v>0</v>
      </c>
      <c r="WOG23" s="501">
        <f t="shared" ca="1" si="251"/>
        <v>0</v>
      </c>
      <c r="WOH23" s="501">
        <f t="shared" ca="1" si="251"/>
        <v>0</v>
      </c>
      <c r="WOI23" s="501">
        <f t="shared" ca="1" si="251"/>
        <v>0</v>
      </c>
      <c r="WOJ23" s="501">
        <f t="shared" ca="1" si="251"/>
        <v>0</v>
      </c>
      <c r="WOK23" s="501">
        <f t="shared" ca="1" si="251"/>
        <v>0</v>
      </c>
      <c r="WOL23" s="501">
        <f t="shared" ca="1" si="251"/>
        <v>0</v>
      </c>
      <c r="WOM23" s="501">
        <f t="shared" ca="1" si="251"/>
        <v>0</v>
      </c>
      <c r="WON23" s="501">
        <f t="shared" ca="1" si="251"/>
        <v>0</v>
      </c>
      <c r="WOO23" s="501">
        <f t="shared" ca="1" si="251"/>
        <v>0</v>
      </c>
      <c r="WOP23" s="501">
        <f t="shared" ca="1" si="251"/>
        <v>0</v>
      </c>
      <c r="WOQ23" s="501">
        <f t="shared" ca="1" si="251"/>
        <v>0</v>
      </c>
      <c r="WOR23" s="501">
        <f t="shared" ca="1" si="251"/>
        <v>0</v>
      </c>
      <c r="WOS23" s="501">
        <f t="shared" ca="1" si="251"/>
        <v>0</v>
      </c>
      <c r="WOT23" s="501">
        <f t="shared" ca="1" si="251"/>
        <v>0</v>
      </c>
      <c r="WOU23" s="501">
        <f t="shared" ca="1" si="251"/>
        <v>0</v>
      </c>
      <c r="WOV23" s="501">
        <f t="shared" ca="1" si="251"/>
        <v>0</v>
      </c>
      <c r="WOW23" s="501">
        <f t="shared" ca="1" si="251"/>
        <v>0</v>
      </c>
      <c r="WOX23" s="501">
        <f t="shared" ca="1" si="251"/>
        <v>0</v>
      </c>
      <c r="WOY23" s="501">
        <f t="shared" ca="1" si="251"/>
        <v>0</v>
      </c>
      <c r="WOZ23" s="501">
        <f t="shared" ca="1" si="251"/>
        <v>0</v>
      </c>
      <c r="WPA23" s="501">
        <f t="shared" ca="1" si="251"/>
        <v>0</v>
      </c>
      <c r="WPB23" s="501">
        <f t="shared" ca="1" si="251"/>
        <v>0</v>
      </c>
      <c r="WPC23" s="501">
        <f t="shared" ca="1" si="251"/>
        <v>0</v>
      </c>
      <c r="WPD23" s="501">
        <f t="shared" ca="1" si="251"/>
        <v>0</v>
      </c>
      <c r="WPE23" s="501">
        <f t="shared" ca="1" si="251"/>
        <v>0</v>
      </c>
      <c r="WPF23" s="501">
        <f t="shared" ca="1" si="251"/>
        <v>0</v>
      </c>
      <c r="WPG23" s="501">
        <f t="shared" ca="1" si="251"/>
        <v>0</v>
      </c>
      <c r="WPH23" s="501">
        <f t="shared" ca="1" si="251"/>
        <v>0</v>
      </c>
      <c r="WPI23" s="501">
        <f t="shared" ca="1" si="251"/>
        <v>0</v>
      </c>
      <c r="WPJ23" s="501">
        <f t="shared" ca="1" si="251"/>
        <v>0</v>
      </c>
      <c r="WPK23" s="501">
        <f t="shared" ca="1" si="251"/>
        <v>0</v>
      </c>
      <c r="WPL23" s="501">
        <f t="shared" ca="1" si="251"/>
        <v>0</v>
      </c>
      <c r="WPM23" s="501">
        <f t="shared" ca="1" si="251"/>
        <v>0</v>
      </c>
      <c r="WPN23" s="501">
        <f t="shared" ca="1" si="251"/>
        <v>0</v>
      </c>
      <c r="WPO23" s="501">
        <f t="shared" ca="1" si="251"/>
        <v>0</v>
      </c>
      <c r="WPP23" s="501">
        <f t="shared" ca="1" si="251"/>
        <v>0</v>
      </c>
      <c r="WPQ23" s="501">
        <f t="shared" ca="1" si="251"/>
        <v>0</v>
      </c>
      <c r="WPR23" s="501">
        <f t="shared" ca="1" si="251"/>
        <v>0</v>
      </c>
      <c r="WPS23" s="501">
        <f t="shared" ca="1" si="251"/>
        <v>0</v>
      </c>
      <c r="WPT23" s="501">
        <f t="shared" ca="1" si="251"/>
        <v>0</v>
      </c>
      <c r="WPU23" s="501">
        <f t="shared" ca="1" si="251"/>
        <v>0</v>
      </c>
      <c r="WPV23" s="501">
        <f t="shared" ca="1" si="251"/>
        <v>0</v>
      </c>
      <c r="WPW23" s="501">
        <f t="shared" ca="1" si="251"/>
        <v>0</v>
      </c>
      <c r="WPX23" s="501">
        <f t="shared" ca="1" si="251"/>
        <v>0</v>
      </c>
      <c r="WPY23" s="501">
        <f t="shared" ca="1" si="251"/>
        <v>0</v>
      </c>
      <c r="WPZ23" s="501">
        <f t="shared" ca="1" si="251"/>
        <v>0</v>
      </c>
      <c r="WQA23" s="501">
        <f t="shared" ca="1" si="251"/>
        <v>0</v>
      </c>
      <c r="WQB23" s="501">
        <f t="shared" ca="1" si="251"/>
        <v>0</v>
      </c>
      <c r="WQC23" s="501">
        <f t="shared" ca="1" si="251"/>
        <v>0</v>
      </c>
      <c r="WQD23" s="501">
        <f t="shared" ca="1" si="251"/>
        <v>0</v>
      </c>
      <c r="WQE23" s="501">
        <f t="shared" ca="1" si="251"/>
        <v>0</v>
      </c>
      <c r="WQF23" s="501">
        <f t="shared" ca="1" si="251"/>
        <v>0</v>
      </c>
      <c r="WQG23" s="501">
        <f t="shared" ca="1" si="251"/>
        <v>0</v>
      </c>
      <c r="WQH23" s="501">
        <f t="shared" ca="1" si="251"/>
        <v>0</v>
      </c>
      <c r="WQI23" s="501">
        <f t="shared" ca="1" si="251"/>
        <v>0</v>
      </c>
      <c r="WQJ23" s="501">
        <f t="shared" ca="1" si="251"/>
        <v>0</v>
      </c>
      <c r="WQK23" s="501">
        <f t="shared" ref="WQK23:WSV23" ca="1" si="252">WQK23</f>
        <v>0</v>
      </c>
      <c r="WQL23" s="501">
        <f t="shared" ca="1" si="252"/>
        <v>0</v>
      </c>
      <c r="WQM23" s="501">
        <f t="shared" ca="1" si="252"/>
        <v>0</v>
      </c>
      <c r="WQN23" s="501">
        <f t="shared" ca="1" si="252"/>
        <v>0</v>
      </c>
      <c r="WQO23" s="501">
        <f t="shared" ca="1" si="252"/>
        <v>0</v>
      </c>
      <c r="WQP23" s="501">
        <f t="shared" ca="1" si="252"/>
        <v>0</v>
      </c>
      <c r="WQQ23" s="501">
        <f t="shared" ca="1" si="252"/>
        <v>0</v>
      </c>
      <c r="WQR23" s="501">
        <f t="shared" ca="1" si="252"/>
        <v>0</v>
      </c>
      <c r="WQS23" s="501">
        <f t="shared" ca="1" si="252"/>
        <v>0</v>
      </c>
      <c r="WQT23" s="501">
        <f t="shared" ca="1" si="252"/>
        <v>0</v>
      </c>
      <c r="WQU23" s="501">
        <f t="shared" ca="1" si="252"/>
        <v>0</v>
      </c>
      <c r="WQV23" s="501">
        <f t="shared" ca="1" si="252"/>
        <v>0</v>
      </c>
      <c r="WQW23" s="501">
        <f t="shared" ca="1" si="252"/>
        <v>0</v>
      </c>
      <c r="WQX23" s="501">
        <f t="shared" ca="1" si="252"/>
        <v>0</v>
      </c>
      <c r="WQY23" s="501">
        <f t="shared" ca="1" si="252"/>
        <v>0</v>
      </c>
      <c r="WQZ23" s="501">
        <f t="shared" ca="1" si="252"/>
        <v>0</v>
      </c>
      <c r="WRA23" s="501">
        <f t="shared" ca="1" si="252"/>
        <v>0</v>
      </c>
      <c r="WRB23" s="501">
        <f t="shared" ca="1" si="252"/>
        <v>0</v>
      </c>
      <c r="WRC23" s="501">
        <f t="shared" ca="1" si="252"/>
        <v>0</v>
      </c>
      <c r="WRD23" s="501">
        <f t="shared" ca="1" si="252"/>
        <v>0</v>
      </c>
      <c r="WRE23" s="501">
        <f t="shared" ca="1" si="252"/>
        <v>0</v>
      </c>
      <c r="WRF23" s="501">
        <f t="shared" ca="1" si="252"/>
        <v>0</v>
      </c>
      <c r="WRG23" s="501">
        <f t="shared" ca="1" si="252"/>
        <v>0</v>
      </c>
      <c r="WRH23" s="501">
        <f t="shared" ca="1" si="252"/>
        <v>0</v>
      </c>
      <c r="WRI23" s="501">
        <f t="shared" ca="1" si="252"/>
        <v>0</v>
      </c>
      <c r="WRJ23" s="501">
        <f t="shared" ca="1" si="252"/>
        <v>0</v>
      </c>
      <c r="WRK23" s="501">
        <f t="shared" ca="1" si="252"/>
        <v>0</v>
      </c>
      <c r="WRL23" s="501">
        <f t="shared" ca="1" si="252"/>
        <v>0</v>
      </c>
      <c r="WRM23" s="501">
        <f t="shared" ca="1" si="252"/>
        <v>0</v>
      </c>
      <c r="WRN23" s="501">
        <f t="shared" ca="1" si="252"/>
        <v>0</v>
      </c>
      <c r="WRO23" s="501">
        <f t="shared" ca="1" si="252"/>
        <v>0</v>
      </c>
      <c r="WRP23" s="501">
        <f t="shared" ca="1" si="252"/>
        <v>0</v>
      </c>
      <c r="WRQ23" s="501">
        <f t="shared" ca="1" si="252"/>
        <v>0</v>
      </c>
      <c r="WRR23" s="501">
        <f t="shared" ca="1" si="252"/>
        <v>0</v>
      </c>
      <c r="WRS23" s="501">
        <f t="shared" ca="1" si="252"/>
        <v>0</v>
      </c>
      <c r="WRT23" s="501">
        <f t="shared" ca="1" si="252"/>
        <v>0</v>
      </c>
      <c r="WRU23" s="501">
        <f t="shared" ca="1" si="252"/>
        <v>0</v>
      </c>
      <c r="WRV23" s="501">
        <f t="shared" ca="1" si="252"/>
        <v>0</v>
      </c>
      <c r="WRW23" s="501">
        <f t="shared" ca="1" si="252"/>
        <v>0</v>
      </c>
      <c r="WRX23" s="501">
        <f t="shared" ca="1" si="252"/>
        <v>0</v>
      </c>
      <c r="WRY23" s="501">
        <f t="shared" ca="1" si="252"/>
        <v>0</v>
      </c>
      <c r="WRZ23" s="501">
        <f t="shared" ca="1" si="252"/>
        <v>0</v>
      </c>
      <c r="WSA23" s="501">
        <f t="shared" ca="1" si="252"/>
        <v>0</v>
      </c>
      <c r="WSB23" s="501">
        <f t="shared" ca="1" si="252"/>
        <v>0</v>
      </c>
      <c r="WSC23" s="501">
        <f t="shared" ca="1" si="252"/>
        <v>0</v>
      </c>
      <c r="WSD23" s="501">
        <f t="shared" ca="1" si="252"/>
        <v>0</v>
      </c>
      <c r="WSE23" s="501">
        <f t="shared" ca="1" si="252"/>
        <v>0</v>
      </c>
      <c r="WSF23" s="501">
        <f t="shared" ca="1" si="252"/>
        <v>0</v>
      </c>
      <c r="WSG23" s="501">
        <f t="shared" ca="1" si="252"/>
        <v>0</v>
      </c>
      <c r="WSH23" s="501">
        <f t="shared" ca="1" si="252"/>
        <v>0</v>
      </c>
      <c r="WSI23" s="501">
        <f t="shared" ca="1" si="252"/>
        <v>0</v>
      </c>
      <c r="WSJ23" s="501">
        <f t="shared" ca="1" si="252"/>
        <v>0</v>
      </c>
      <c r="WSK23" s="501">
        <f t="shared" ca="1" si="252"/>
        <v>0</v>
      </c>
      <c r="WSL23" s="501">
        <f t="shared" ca="1" si="252"/>
        <v>0</v>
      </c>
      <c r="WSM23" s="501">
        <f t="shared" ca="1" si="252"/>
        <v>0</v>
      </c>
      <c r="WSN23" s="501">
        <f t="shared" ca="1" si="252"/>
        <v>0</v>
      </c>
      <c r="WSO23" s="501">
        <f t="shared" ca="1" si="252"/>
        <v>0</v>
      </c>
      <c r="WSP23" s="501">
        <f t="shared" ca="1" si="252"/>
        <v>0</v>
      </c>
      <c r="WSQ23" s="501">
        <f t="shared" ca="1" si="252"/>
        <v>0</v>
      </c>
      <c r="WSR23" s="501">
        <f t="shared" ca="1" si="252"/>
        <v>0</v>
      </c>
      <c r="WSS23" s="501">
        <f t="shared" ca="1" si="252"/>
        <v>0</v>
      </c>
      <c r="WST23" s="501">
        <f t="shared" ca="1" si="252"/>
        <v>0</v>
      </c>
      <c r="WSU23" s="501">
        <f t="shared" ca="1" si="252"/>
        <v>0</v>
      </c>
      <c r="WSV23" s="501">
        <f t="shared" ca="1" si="252"/>
        <v>0</v>
      </c>
      <c r="WSW23" s="501">
        <f t="shared" ref="WSW23:WVH23" ca="1" si="253">WSW23</f>
        <v>0</v>
      </c>
      <c r="WSX23" s="501">
        <f t="shared" ca="1" si="253"/>
        <v>0</v>
      </c>
      <c r="WSY23" s="501">
        <f t="shared" ca="1" si="253"/>
        <v>0</v>
      </c>
      <c r="WSZ23" s="501">
        <f t="shared" ca="1" si="253"/>
        <v>0</v>
      </c>
      <c r="WTA23" s="501">
        <f t="shared" ca="1" si="253"/>
        <v>0</v>
      </c>
      <c r="WTB23" s="501">
        <f t="shared" ca="1" si="253"/>
        <v>0</v>
      </c>
      <c r="WTC23" s="501">
        <f t="shared" ca="1" si="253"/>
        <v>0</v>
      </c>
      <c r="WTD23" s="501">
        <f t="shared" ca="1" si="253"/>
        <v>0</v>
      </c>
      <c r="WTE23" s="501">
        <f t="shared" ca="1" si="253"/>
        <v>0</v>
      </c>
      <c r="WTF23" s="501">
        <f t="shared" ca="1" si="253"/>
        <v>0</v>
      </c>
      <c r="WTG23" s="501">
        <f t="shared" ca="1" si="253"/>
        <v>0</v>
      </c>
      <c r="WTH23" s="501">
        <f t="shared" ca="1" si="253"/>
        <v>0</v>
      </c>
      <c r="WTI23" s="501">
        <f t="shared" ca="1" si="253"/>
        <v>0</v>
      </c>
      <c r="WTJ23" s="501">
        <f t="shared" ca="1" si="253"/>
        <v>0</v>
      </c>
      <c r="WTK23" s="501">
        <f t="shared" ca="1" si="253"/>
        <v>0</v>
      </c>
      <c r="WTL23" s="501">
        <f t="shared" ca="1" si="253"/>
        <v>0</v>
      </c>
      <c r="WTM23" s="501">
        <f t="shared" ca="1" si="253"/>
        <v>0</v>
      </c>
      <c r="WTN23" s="501">
        <f t="shared" ca="1" si="253"/>
        <v>0</v>
      </c>
      <c r="WTO23" s="501">
        <f t="shared" ca="1" si="253"/>
        <v>0</v>
      </c>
      <c r="WTP23" s="501">
        <f t="shared" ca="1" si="253"/>
        <v>0</v>
      </c>
      <c r="WTQ23" s="501">
        <f t="shared" ca="1" si="253"/>
        <v>0</v>
      </c>
      <c r="WTR23" s="501">
        <f t="shared" ca="1" si="253"/>
        <v>0</v>
      </c>
      <c r="WTS23" s="501">
        <f t="shared" ca="1" si="253"/>
        <v>0</v>
      </c>
      <c r="WTT23" s="501">
        <f t="shared" ca="1" si="253"/>
        <v>0</v>
      </c>
      <c r="WTU23" s="501">
        <f t="shared" ca="1" si="253"/>
        <v>0</v>
      </c>
      <c r="WTV23" s="501">
        <f t="shared" ca="1" si="253"/>
        <v>0</v>
      </c>
      <c r="WTW23" s="501">
        <f t="shared" ca="1" si="253"/>
        <v>0</v>
      </c>
      <c r="WTX23" s="501">
        <f t="shared" ca="1" si="253"/>
        <v>0</v>
      </c>
      <c r="WTY23" s="501">
        <f t="shared" ca="1" si="253"/>
        <v>0</v>
      </c>
      <c r="WTZ23" s="501">
        <f t="shared" ca="1" si="253"/>
        <v>0</v>
      </c>
      <c r="WUA23" s="501">
        <f t="shared" ca="1" si="253"/>
        <v>0</v>
      </c>
      <c r="WUB23" s="501">
        <f t="shared" ca="1" si="253"/>
        <v>0</v>
      </c>
      <c r="WUC23" s="501">
        <f t="shared" ca="1" si="253"/>
        <v>0</v>
      </c>
      <c r="WUD23" s="501">
        <f t="shared" ca="1" si="253"/>
        <v>0</v>
      </c>
      <c r="WUE23" s="501">
        <f t="shared" ca="1" si="253"/>
        <v>0</v>
      </c>
      <c r="WUF23" s="501">
        <f t="shared" ca="1" si="253"/>
        <v>0</v>
      </c>
      <c r="WUG23" s="501">
        <f t="shared" ca="1" si="253"/>
        <v>0</v>
      </c>
      <c r="WUH23" s="501">
        <f t="shared" ca="1" si="253"/>
        <v>0</v>
      </c>
      <c r="WUI23" s="501">
        <f t="shared" ca="1" si="253"/>
        <v>0</v>
      </c>
      <c r="WUJ23" s="501">
        <f t="shared" ca="1" si="253"/>
        <v>0</v>
      </c>
      <c r="WUK23" s="501">
        <f t="shared" ca="1" si="253"/>
        <v>0</v>
      </c>
      <c r="WUL23" s="501">
        <f t="shared" ca="1" si="253"/>
        <v>0</v>
      </c>
      <c r="WUM23" s="501">
        <f t="shared" ca="1" si="253"/>
        <v>0</v>
      </c>
      <c r="WUN23" s="501">
        <f t="shared" ca="1" si="253"/>
        <v>0</v>
      </c>
      <c r="WUO23" s="501">
        <f t="shared" ca="1" si="253"/>
        <v>0</v>
      </c>
      <c r="WUP23" s="501">
        <f t="shared" ca="1" si="253"/>
        <v>0</v>
      </c>
      <c r="WUQ23" s="501">
        <f t="shared" ca="1" si="253"/>
        <v>0</v>
      </c>
      <c r="WUR23" s="501">
        <f t="shared" ca="1" si="253"/>
        <v>0</v>
      </c>
      <c r="WUS23" s="501">
        <f t="shared" ca="1" si="253"/>
        <v>0</v>
      </c>
      <c r="WUT23" s="501">
        <f t="shared" ca="1" si="253"/>
        <v>0</v>
      </c>
      <c r="WUU23" s="501">
        <f t="shared" ca="1" si="253"/>
        <v>0</v>
      </c>
      <c r="WUV23" s="501">
        <f t="shared" ca="1" si="253"/>
        <v>0</v>
      </c>
      <c r="WUW23" s="501">
        <f t="shared" ca="1" si="253"/>
        <v>0</v>
      </c>
      <c r="WUX23" s="501">
        <f t="shared" ca="1" si="253"/>
        <v>0</v>
      </c>
      <c r="WUY23" s="501">
        <f t="shared" ca="1" si="253"/>
        <v>0</v>
      </c>
      <c r="WUZ23" s="501">
        <f t="shared" ca="1" si="253"/>
        <v>0</v>
      </c>
      <c r="WVA23" s="501">
        <f t="shared" ca="1" si="253"/>
        <v>0</v>
      </c>
      <c r="WVB23" s="501">
        <f t="shared" ca="1" si="253"/>
        <v>0</v>
      </c>
      <c r="WVC23" s="501">
        <f t="shared" ca="1" si="253"/>
        <v>0</v>
      </c>
      <c r="WVD23" s="501">
        <f t="shared" ca="1" si="253"/>
        <v>0</v>
      </c>
      <c r="WVE23" s="501">
        <f t="shared" ca="1" si="253"/>
        <v>0</v>
      </c>
      <c r="WVF23" s="501">
        <f t="shared" ca="1" si="253"/>
        <v>0</v>
      </c>
      <c r="WVG23" s="501">
        <f t="shared" ca="1" si="253"/>
        <v>0</v>
      </c>
      <c r="WVH23" s="501">
        <f t="shared" ca="1" si="253"/>
        <v>0</v>
      </c>
      <c r="WVI23" s="501">
        <f t="shared" ref="WVI23:WXT23" ca="1" si="254">WVI23</f>
        <v>0</v>
      </c>
      <c r="WVJ23" s="501">
        <f t="shared" ca="1" si="254"/>
        <v>0</v>
      </c>
      <c r="WVK23" s="501">
        <f t="shared" ca="1" si="254"/>
        <v>0</v>
      </c>
      <c r="WVL23" s="501">
        <f t="shared" ca="1" si="254"/>
        <v>0</v>
      </c>
      <c r="WVM23" s="501">
        <f t="shared" ca="1" si="254"/>
        <v>0</v>
      </c>
      <c r="WVN23" s="501">
        <f t="shared" ca="1" si="254"/>
        <v>0</v>
      </c>
      <c r="WVO23" s="501">
        <f t="shared" ca="1" si="254"/>
        <v>0</v>
      </c>
      <c r="WVP23" s="501">
        <f t="shared" ca="1" si="254"/>
        <v>0</v>
      </c>
      <c r="WVQ23" s="501">
        <f t="shared" ca="1" si="254"/>
        <v>0</v>
      </c>
      <c r="WVR23" s="501">
        <f t="shared" ca="1" si="254"/>
        <v>0</v>
      </c>
      <c r="WVS23" s="501">
        <f t="shared" ca="1" si="254"/>
        <v>0</v>
      </c>
      <c r="WVT23" s="501">
        <f t="shared" ca="1" si="254"/>
        <v>0</v>
      </c>
      <c r="WVU23" s="501">
        <f t="shared" ca="1" si="254"/>
        <v>0</v>
      </c>
      <c r="WVV23" s="501">
        <f t="shared" ca="1" si="254"/>
        <v>0</v>
      </c>
      <c r="WVW23" s="501">
        <f t="shared" ca="1" si="254"/>
        <v>0</v>
      </c>
      <c r="WVX23" s="501">
        <f t="shared" ca="1" si="254"/>
        <v>0</v>
      </c>
      <c r="WVY23" s="501">
        <f t="shared" ca="1" si="254"/>
        <v>0</v>
      </c>
      <c r="WVZ23" s="501">
        <f t="shared" ca="1" si="254"/>
        <v>0</v>
      </c>
      <c r="WWA23" s="501">
        <f t="shared" ca="1" si="254"/>
        <v>0</v>
      </c>
      <c r="WWB23" s="501">
        <f t="shared" ca="1" si="254"/>
        <v>0</v>
      </c>
      <c r="WWC23" s="501">
        <f t="shared" ca="1" si="254"/>
        <v>0</v>
      </c>
      <c r="WWD23" s="501">
        <f t="shared" ca="1" si="254"/>
        <v>0</v>
      </c>
      <c r="WWE23" s="501">
        <f t="shared" ca="1" si="254"/>
        <v>0</v>
      </c>
      <c r="WWF23" s="501">
        <f t="shared" ca="1" si="254"/>
        <v>0</v>
      </c>
      <c r="WWG23" s="501">
        <f t="shared" ca="1" si="254"/>
        <v>0</v>
      </c>
      <c r="WWH23" s="501">
        <f t="shared" ca="1" si="254"/>
        <v>0</v>
      </c>
      <c r="WWI23" s="501">
        <f t="shared" ca="1" si="254"/>
        <v>0</v>
      </c>
      <c r="WWJ23" s="501">
        <f t="shared" ca="1" si="254"/>
        <v>0</v>
      </c>
      <c r="WWK23" s="501">
        <f t="shared" ca="1" si="254"/>
        <v>0</v>
      </c>
      <c r="WWL23" s="501">
        <f t="shared" ca="1" si="254"/>
        <v>0</v>
      </c>
      <c r="WWM23" s="501">
        <f t="shared" ca="1" si="254"/>
        <v>0</v>
      </c>
      <c r="WWN23" s="501">
        <f t="shared" ca="1" si="254"/>
        <v>0</v>
      </c>
      <c r="WWO23" s="501">
        <f t="shared" ca="1" si="254"/>
        <v>0</v>
      </c>
      <c r="WWP23" s="501">
        <f t="shared" ca="1" si="254"/>
        <v>0</v>
      </c>
      <c r="WWQ23" s="501">
        <f t="shared" ca="1" si="254"/>
        <v>0</v>
      </c>
      <c r="WWR23" s="501">
        <f t="shared" ca="1" si="254"/>
        <v>0</v>
      </c>
      <c r="WWS23" s="501">
        <f t="shared" ca="1" si="254"/>
        <v>0</v>
      </c>
      <c r="WWT23" s="501">
        <f t="shared" ca="1" si="254"/>
        <v>0</v>
      </c>
      <c r="WWU23" s="501">
        <f t="shared" ca="1" si="254"/>
        <v>0</v>
      </c>
      <c r="WWV23" s="501">
        <f t="shared" ca="1" si="254"/>
        <v>0</v>
      </c>
      <c r="WWW23" s="501">
        <f t="shared" ca="1" si="254"/>
        <v>0</v>
      </c>
      <c r="WWX23" s="501">
        <f t="shared" ca="1" si="254"/>
        <v>0</v>
      </c>
      <c r="WWY23" s="501">
        <f t="shared" ca="1" si="254"/>
        <v>0</v>
      </c>
      <c r="WWZ23" s="501">
        <f t="shared" ca="1" si="254"/>
        <v>0</v>
      </c>
      <c r="WXA23" s="501">
        <f t="shared" ca="1" si="254"/>
        <v>0</v>
      </c>
      <c r="WXB23" s="501">
        <f t="shared" ca="1" si="254"/>
        <v>0</v>
      </c>
      <c r="WXC23" s="501">
        <f t="shared" ca="1" si="254"/>
        <v>0</v>
      </c>
      <c r="WXD23" s="501">
        <f t="shared" ca="1" si="254"/>
        <v>0</v>
      </c>
      <c r="WXE23" s="501">
        <f t="shared" ca="1" si="254"/>
        <v>0</v>
      </c>
      <c r="WXF23" s="501">
        <f t="shared" ca="1" si="254"/>
        <v>0</v>
      </c>
      <c r="WXG23" s="501">
        <f t="shared" ca="1" si="254"/>
        <v>0</v>
      </c>
      <c r="WXH23" s="501">
        <f t="shared" ca="1" si="254"/>
        <v>0</v>
      </c>
      <c r="WXI23" s="501">
        <f t="shared" ca="1" si="254"/>
        <v>0</v>
      </c>
      <c r="WXJ23" s="501">
        <f t="shared" ca="1" si="254"/>
        <v>0</v>
      </c>
      <c r="WXK23" s="501">
        <f t="shared" ca="1" si="254"/>
        <v>0</v>
      </c>
      <c r="WXL23" s="501">
        <f t="shared" ca="1" si="254"/>
        <v>0</v>
      </c>
      <c r="WXM23" s="501">
        <f t="shared" ca="1" si="254"/>
        <v>0</v>
      </c>
      <c r="WXN23" s="501">
        <f t="shared" ca="1" si="254"/>
        <v>0</v>
      </c>
      <c r="WXO23" s="501">
        <f t="shared" ca="1" si="254"/>
        <v>0</v>
      </c>
      <c r="WXP23" s="501">
        <f t="shared" ca="1" si="254"/>
        <v>0</v>
      </c>
      <c r="WXQ23" s="501">
        <f t="shared" ca="1" si="254"/>
        <v>0</v>
      </c>
      <c r="WXR23" s="501">
        <f t="shared" ca="1" si="254"/>
        <v>0</v>
      </c>
      <c r="WXS23" s="501">
        <f t="shared" ca="1" si="254"/>
        <v>0</v>
      </c>
      <c r="WXT23" s="501">
        <f t="shared" ca="1" si="254"/>
        <v>0</v>
      </c>
      <c r="WXU23" s="501">
        <f t="shared" ref="WXU23:XAF23" ca="1" si="255">WXU23</f>
        <v>0</v>
      </c>
      <c r="WXV23" s="501">
        <f t="shared" ca="1" si="255"/>
        <v>0</v>
      </c>
      <c r="WXW23" s="501">
        <f t="shared" ca="1" si="255"/>
        <v>0</v>
      </c>
      <c r="WXX23" s="501">
        <f t="shared" ca="1" si="255"/>
        <v>0</v>
      </c>
      <c r="WXY23" s="501">
        <f t="shared" ca="1" si="255"/>
        <v>0</v>
      </c>
      <c r="WXZ23" s="501">
        <f t="shared" ca="1" si="255"/>
        <v>0</v>
      </c>
      <c r="WYA23" s="501">
        <f t="shared" ca="1" si="255"/>
        <v>0</v>
      </c>
      <c r="WYB23" s="501">
        <f t="shared" ca="1" si="255"/>
        <v>0</v>
      </c>
      <c r="WYC23" s="501">
        <f t="shared" ca="1" si="255"/>
        <v>0</v>
      </c>
      <c r="WYD23" s="501">
        <f t="shared" ca="1" si="255"/>
        <v>0</v>
      </c>
      <c r="WYE23" s="501">
        <f t="shared" ca="1" si="255"/>
        <v>0</v>
      </c>
      <c r="WYF23" s="501">
        <f t="shared" ca="1" si="255"/>
        <v>0</v>
      </c>
      <c r="WYG23" s="501">
        <f t="shared" ca="1" si="255"/>
        <v>0</v>
      </c>
      <c r="WYH23" s="501">
        <f t="shared" ca="1" si="255"/>
        <v>0</v>
      </c>
      <c r="WYI23" s="501">
        <f t="shared" ca="1" si="255"/>
        <v>0</v>
      </c>
      <c r="WYJ23" s="501">
        <f t="shared" ca="1" si="255"/>
        <v>0</v>
      </c>
      <c r="WYK23" s="501">
        <f t="shared" ca="1" si="255"/>
        <v>0</v>
      </c>
      <c r="WYL23" s="501">
        <f t="shared" ca="1" si="255"/>
        <v>0</v>
      </c>
      <c r="WYM23" s="501">
        <f t="shared" ca="1" si="255"/>
        <v>0</v>
      </c>
      <c r="WYN23" s="501">
        <f t="shared" ca="1" si="255"/>
        <v>0</v>
      </c>
      <c r="WYO23" s="501">
        <f t="shared" ca="1" si="255"/>
        <v>0</v>
      </c>
      <c r="WYP23" s="501">
        <f t="shared" ca="1" si="255"/>
        <v>0</v>
      </c>
      <c r="WYQ23" s="501">
        <f t="shared" ca="1" si="255"/>
        <v>0</v>
      </c>
      <c r="WYR23" s="501">
        <f t="shared" ca="1" si="255"/>
        <v>0</v>
      </c>
      <c r="WYS23" s="501">
        <f t="shared" ca="1" si="255"/>
        <v>0</v>
      </c>
      <c r="WYT23" s="501">
        <f t="shared" ca="1" si="255"/>
        <v>0</v>
      </c>
      <c r="WYU23" s="501">
        <f t="shared" ca="1" si="255"/>
        <v>0</v>
      </c>
      <c r="WYV23" s="501">
        <f t="shared" ca="1" si="255"/>
        <v>0</v>
      </c>
      <c r="WYW23" s="501">
        <f t="shared" ca="1" si="255"/>
        <v>0</v>
      </c>
      <c r="WYX23" s="501">
        <f t="shared" ca="1" si="255"/>
        <v>0</v>
      </c>
      <c r="WYY23" s="501">
        <f t="shared" ca="1" si="255"/>
        <v>0</v>
      </c>
      <c r="WYZ23" s="501">
        <f t="shared" ca="1" si="255"/>
        <v>0</v>
      </c>
      <c r="WZA23" s="501">
        <f t="shared" ca="1" si="255"/>
        <v>0</v>
      </c>
      <c r="WZB23" s="501">
        <f t="shared" ca="1" si="255"/>
        <v>0</v>
      </c>
      <c r="WZC23" s="501">
        <f t="shared" ca="1" si="255"/>
        <v>0</v>
      </c>
      <c r="WZD23" s="501">
        <f t="shared" ca="1" si="255"/>
        <v>0</v>
      </c>
      <c r="WZE23" s="501">
        <f t="shared" ca="1" si="255"/>
        <v>0</v>
      </c>
      <c r="WZF23" s="501">
        <f t="shared" ca="1" si="255"/>
        <v>0</v>
      </c>
      <c r="WZG23" s="501">
        <f t="shared" ca="1" si="255"/>
        <v>0</v>
      </c>
      <c r="WZH23" s="501">
        <f t="shared" ca="1" si="255"/>
        <v>0</v>
      </c>
      <c r="WZI23" s="501">
        <f t="shared" ca="1" si="255"/>
        <v>0</v>
      </c>
      <c r="WZJ23" s="501">
        <f t="shared" ca="1" si="255"/>
        <v>0</v>
      </c>
      <c r="WZK23" s="501">
        <f t="shared" ca="1" si="255"/>
        <v>0</v>
      </c>
      <c r="WZL23" s="501">
        <f t="shared" ca="1" si="255"/>
        <v>0</v>
      </c>
      <c r="WZM23" s="501">
        <f t="shared" ca="1" si="255"/>
        <v>0</v>
      </c>
      <c r="WZN23" s="501">
        <f t="shared" ca="1" si="255"/>
        <v>0</v>
      </c>
      <c r="WZO23" s="501">
        <f t="shared" ca="1" si="255"/>
        <v>0</v>
      </c>
      <c r="WZP23" s="501">
        <f t="shared" ca="1" si="255"/>
        <v>0</v>
      </c>
      <c r="WZQ23" s="501">
        <f t="shared" ca="1" si="255"/>
        <v>0</v>
      </c>
      <c r="WZR23" s="501">
        <f t="shared" ca="1" si="255"/>
        <v>0</v>
      </c>
      <c r="WZS23" s="501">
        <f t="shared" ca="1" si="255"/>
        <v>0</v>
      </c>
      <c r="WZT23" s="501">
        <f t="shared" ca="1" si="255"/>
        <v>0</v>
      </c>
      <c r="WZU23" s="501">
        <f t="shared" ca="1" si="255"/>
        <v>0</v>
      </c>
      <c r="WZV23" s="501">
        <f t="shared" ca="1" si="255"/>
        <v>0</v>
      </c>
      <c r="WZW23" s="501">
        <f t="shared" ca="1" si="255"/>
        <v>0</v>
      </c>
      <c r="WZX23" s="501">
        <f t="shared" ca="1" si="255"/>
        <v>0</v>
      </c>
      <c r="WZY23" s="501">
        <f t="shared" ca="1" si="255"/>
        <v>0</v>
      </c>
      <c r="WZZ23" s="501">
        <f t="shared" ca="1" si="255"/>
        <v>0</v>
      </c>
      <c r="XAA23" s="501">
        <f t="shared" ca="1" si="255"/>
        <v>0</v>
      </c>
      <c r="XAB23" s="501">
        <f t="shared" ca="1" si="255"/>
        <v>0</v>
      </c>
      <c r="XAC23" s="501">
        <f t="shared" ca="1" si="255"/>
        <v>0</v>
      </c>
      <c r="XAD23" s="501">
        <f t="shared" ca="1" si="255"/>
        <v>0</v>
      </c>
      <c r="XAE23" s="501">
        <f t="shared" ca="1" si="255"/>
        <v>0</v>
      </c>
      <c r="XAF23" s="501">
        <f t="shared" ca="1" si="255"/>
        <v>0</v>
      </c>
      <c r="XAG23" s="501">
        <f t="shared" ref="XAG23:XCR23" ca="1" si="256">XAG23</f>
        <v>0</v>
      </c>
      <c r="XAH23" s="501">
        <f t="shared" ca="1" si="256"/>
        <v>0</v>
      </c>
      <c r="XAI23" s="501">
        <f t="shared" ca="1" si="256"/>
        <v>0</v>
      </c>
      <c r="XAJ23" s="501">
        <f t="shared" ca="1" si="256"/>
        <v>0</v>
      </c>
      <c r="XAK23" s="501">
        <f t="shared" ca="1" si="256"/>
        <v>0</v>
      </c>
      <c r="XAL23" s="501">
        <f t="shared" ca="1" si="256"/>
        <v>0</v>
      </c>
      <c r="XAM23" s="501">
        <f t="shared" ca="1" si="256"/>
        <v>0</v>
      </c>
      <c r="XAN23" s="501">
        <f t="shared" ca="1" si="256"/>
        <v>0</v>
      </c>
      <c r="XAO23" s="501">
        <f t="shared" ca="1" si="256"/>
        <v>0</v>
      </c>
      <c r="XAP23" s="501">
        <f t="shared" ca="1" si="256"/>
        <v>0</v>
      </c>
      <c r="XAQ23" s="501">
        <f t="shared" ca="1" si="256"/>
        <v>0</v>
      </c>
      <c r="XAR23" s="501">
        <f t="shared" ca="1" si="256"/>
        <v>0</v>
      </c>
      <c r="XAS23" s="501">
        <f t="shared" ca="1" si="256"/>
        <v>0</v>
      </c>
      <c r="XAT23" s="501">
        <f t="shared" ca="1" si="256"/>
        <v>0</v>
      </c>
      <c r="XAU23" s="501">
        <f t="shared" ca="1" si="256"/>
        <v>0</v>
      </c>
      <c r="XAV23" s="501">
        <f t="shared" ca="1" si="256"/>
        <v>0</v>
      </c>
      <c r="XAW23" s="501">
        <f t="shared" ca="1" si="256"/>
        <v>0</v>
      </c>
      <c r="XAX23" s="501">
        <f t="shared" ca="1" si="256"/>
        <v>0</v>
      </c>
      <c r="XAY23" s="501">
        <f t="shared" ca="1" si="256"/>
        <v>0</v>
      </c>
      <c r="XAZ23" s="501">
        <f t="shared" ca="1" si="256"/>
        <v>0</v>
      </c>
      <c r="XBA23" s="501">
        <f t="shared" ca="1" si="256"/>
        <v>0</v>
      </c>
      <c r="XBB23" s="501">
        <f t="shared" ca="1" si="256"/>
        <v>0</v>
      </c>
      <c r="XBC23" s="501">
        <f t="shared" ca="1" si="256"/>
        <v>0</v>
      </c>
      <c r="XBD23" s="501">
        <f t="shared" ca="1" si="256"/>
        <v>0</v>
      </c>
      <c r="XBE23" s="501">
        <f t="shared" ca="1" si="256"/>
        <v>0</v>
      </c>
      <c r="XBF23" s="501">
        <f t="shared" ca="1" si="256"/>
        <v>0</v>
      </c>
      <c r="XBG23" s="501">
        <f t="shared" ca="1" si="256"/>
        <v>0</v>
      </c>
      <c r="XBH23" s="501">
        <f t="shared" ca="1" si="256"/>
        <v>0</v>
      </c>
      <c r="XBI23" s="501">
        <f t="shared" ca="1" si="256"/>
        <v>0</v>
      </c>
      <c r="XBJ23" s="501">
        <f t="shared" ca="1" si="256"/>
        <v>0</v>
      </c>
      <c r="XBK23" s="501">
        <f t="shared" ca="1" si="256"/>
        <v>0</v>
      </c>
      <c r="XBL23" s="501">
        <f t="shared" ca="1" si="256"/>
        <v>0</v>
      </c>
      <c r="XBM23" s="501">
        <f t="shared" ca="1" si="256"/>
        <v>0</v>
      </c>
      <c r="XBN23" s="501">
        <f t="shared" ca="1" si="256"/>
        <v>0</v>
      </c>
      <c r="XBO23" s="501">
        <f t="shared" ca="1" si="256"/>
        <v>0</v>
      </c>
      <c r="XBP23" s="501">
        <f t="shared" ca="1" si="256"/>
        <v>0</v>
      </c>
      <c r="XBQ23" s="501">
        <f t="shared" ca="1" si="256"/>
        <v>0</v>
      </c>
      <c r="XBR23" s="501">
        <f t="shared" ca="1" si="256"/>
        <v>0</v>
      </c>
      <c r="XBS23" s="501">
        <f t="shared" ca="1" si="256"/>
        <v>0</v>
      </c>
      <c r="XBT23" s="501">
        <f t="shared" ca="1" si="256"/>
        <v>0</v>
      </c>
      <c r="XBU23" s="501">
        <f t="shared" ca="1" si="256"/>
        <v>0</v>
      </c>
      <c r="XBV23" s="501">
        <f t="shared" ca="1" si="256"/>
        <v>0</v>
      </c>
      <c r="XBW23" s="501">
        <f t="shared" ca="1" si="256"/>
        <v>0</v>
      </c>
      <c r="XBX23" s="501">
        <f t="shared" ca="1" si="256"/>
        <v>0</v>
      </c>
      <c r="XBY23" s="501">
        <f t="shared" ca="1" si="256"/>
        <v>0</v>
      </c>
      <c r="XBZ23" s="501">
        <f t="shared" ca="1" si="256"/>
        <v>0</v>
      </c>
      <c r="XCA23" s="501">
        <f t="shared" ca="1" si="256"/>
        <v>0</v>
      </c>
      <c r="XCB23" s="501">
        <f t="shared" ca="1" si="256"/>
        <v>0</v>
      </c>
      <c r="XCC23" s="501">
        <f t="shared" ca="1" si="256"/>
        <v>0</v>
      </c>
      <c r="XCD23" s="501">
        <f t="shared" ca="1" si="256"/>
        <v>0</v>
      </c>
      <c r="XCE23" s="501">
        <f t="shared" ca="1" si="256"/>
        <v>0</v>
      </c>
      <c r="XCF23" s="501">
        <f t="shared" ca="1" si="256"/>
        <v>0</v>
      </c>
      <c r="XCG23" s="501">
        <f t="shared" ca="1" si="256"/>
        <v>0</v>
      </c>
      <c r="XCH23" s="501">
        <f t="shared" ca="1" si="256"/>
        <v>0</v>
      </c>
      <c r="XCI23" s="501">
        <f t="shared" ca="1" si="256"/>
        <v>0</v>
      </c>
      <c r="XCJ23" s="501">
        <f t="shared" ca="1" si="256"/>
        <v>0</v>
      </c>
      <c r="XCK23" s="501">
        <f t="shared" ca="1" si="256"/>
        <v>0</v>
      </c>
      <c r="XCL23" s="501">
        <f t="shared" ca="1" si="256"/>
        <v>0</v>
      </c>
      <c r="XCM23" s="501">
        <f t="shared" ca="1" si="256"/>
        <v>0</v>
      </c>
      <c r="XCN23" s="501">
        <f t="shared" ca="1" si="256"/>
        <v>0</v>
      </c>
      <c r="XCO23" s="501">
        <f t="shared" ca="1" si="256"/>
        <v>0</v>
      </c>
      <c r="XCP23" s="501">
        <f t="shared" ca="1" si="256"/>
        <v>0</v>
      </c>
      <c r="XCQ23" s="501">
        <f t="shared" ca="1" si="256"/>
        <v>0</v>
      </c>
      <c r="XCR23" s="501">
        <f t="shared" ca="1" si="256"/>
        <v>0</v>
      </c>
      <c r="XCS23" s="501">
        <f t="shared" ref="XCS23:XFD23" ca="1" si="257">XCS23</f>
        <v>0</v>
      </c>
      <c r="XCT23" s="501">
        <f t="shared" ca="1" si="257"/>
        <v>0</v>
      </c>
      <c r="XCU23" s="501">
        <f t="shared" ca="1" si="257"/>
        <v>0</v>
      </c>
      <c r="XCV23" s="501">
        <f t="shared" ca="1" si="257"/>
        <v>0</v>
      </c>
      <c r="XCW23" s="501">
        <f t="shared" ca="1" si="257"/>
        <v>0</v>
      </c>
      <c r="XCX23" s="501">
        <f t="shared" ca="1" si="257"/>
        <v>0</v>
      </c>
      <c r="XCY23" s="501">
        <f t="shared" ca="1" si="257"/>
        <v>0</v>
      </c>
      <c r="XCZ23" s="501">
        <f t="shared" ca="1" si="257"/>
        <v>0</v>
      </c>
      <c r="XDA23" s="501">
        <f t="shared" ca="1" si="257"/>
        <v>0</v>
      </c>
      <c r="XDB23" s="501">
        <f t="shared" ca="1" si="257"/>
        <v>0</v>
      </c>
      <c r="XDC23" s="501">
        <f t="shared" ca="1" si="257"/>
        <v>0</v>
      </c>
      <c r="XDD23" s="501">
        <f t="shared" ca="1" si="257"/>
        <v>0</v>
      </c>
      <c r="XDE23" s="501">
        <f t="shared" ca="1" si="257"/>
        <v>0</v>
      </c>
      <c r="XDF23" s="501">
        <f t="shared" ca="1" si="257"/>
        <v>0</v>
      </c>
      <c r="XDG23" s="501">
        <f t="shared" ca="1" si="257"/>
        <v>0</v>
      </c>
      <c r="XDH23" s="501">
        <f t="shared" ca="1" si="257"/>
        <v>0</v>
      </c>
      <c r="XDI23" s="501">
        <f t="shared" ca="1" si="257"/>
        <v>0</v>
      </c>
      <c r="XDJ23" s="501">
        <f t="shared" ca="1" si="257"/>
        <v>0</v>
      </c>
      <c r="XDK23" s="501">
        <f t="shared" ca="1" si="257"/>
        <v>0</v>
      </c>
      <c r="XDL23" s="501">
        <f t="shared" ca="1" si="257"/>
        <v>0</v>
      </c>
      <c r="XDM23" s="501">
        <f t="shared" ca="1" si="257"/>
        <v>0</v>
      </c>
      <c r="XDN23" s="501">
        <f t="shared" ca="1" si="257"/>
        <v>0</v>
      </c>
      <c r="XDO23" s="501">
        <f t="shared" ca="1" si="257"/>
        <v>0</v>
      </c>
      <c r="XDP23" s="501">
        <f t="shared" ca="1" si="257"/>
        <v>0</v>
      </c>
      <c r="XDQ23" s="501">
        <f t="shared" ca="1" si="257"/>
        <v>0</v>
      </c>
      <c r="XDR23" s="501">
        <f t="shared" ca="1" si="257"/>
        <v>0</v>
      </c>
      <c r="XDS23" s="501">
        <f t="shared" ca="1" si="257"/>
        <v>0</v>
      </c>
      <c r="XDT23" s="501">
        <f t="shared" ca="1" si="257"/>
        <v>0</v>
      </c>
      <c r="XDU23" s="501">
        <f t="shared" ca="1" si="257"/>
        <v>0</v>
      </c>
      <c r="XDV23" s="501">
        <f t="shared" ca="1" si="257"/>
        <v>0</v>
      </c>
      <c r="XDW23" s="501">
        <f t="shared" ca="1" si="257"/>
        <v>0</v>
      </c>
      <c r="XDX23" s="501">
        <f t="shared" ca="1" si="257"/>
        <v>0</v>
      </c>
      <c r="XDY23" s="501">
        <f t="shared" ca="1" si="257"/>
        <v>0</v>
      </c>
      <c r="XDZ23" s="501">
        <f t="shared" ca="1" si="257"/>
        <v>0</v>
      </c>
      <c r="XEA23" s="501">
        <f t="shared" ca="1" si="257"/>
        <v>0</v>
      </c>
      <c r="XEB23" s="501">
        <f t="shared" ca="1" si="257"/>
        <v>0</v>
      </c>
      <c r="XEC23" s="501">
        <f t="shared" ca="1" si="257"/>
        <v>0</v>
      </c>
      <c r="XED23" s="501">
        <f t="shared" ca="1" si="257"/>
        <v>0</v>
      </c>
      <c r="XEE23" s="501">
        <f t="shared" ca="1" si="257"/>
        <v>0</v>
      </c>
      <c r="XEF23" s="501">
        <f t="shared" ca="1" si="257"/>
        <v>0</v>
      </c>
      <c r="XEG23" s="501">
        <f t="shared" ca="1" si="257"/>
        <v>0</v>
      </c>
      <c r="XEH23" s="501">
        <f t="shared" ca="1" si="257"/>
        <v>0</v>
      </c>
      <c r="XEI23" s="501">
        <f t="shared" ca="1" si="257"/>
        <v>0</v>
      </c>
      <c r="XEJ23" s="501">
        <f t="shared" ca="1" si="257"/>
        <v>0</v>
      </c>
      <c r="XEK23" s="501">
        <f t="shared" ca="1" si="257"/>
        <v>0</v>
      </c>
      <c r="XEL23" s="501">
        <f t="shared" ca="1" si="257"/>
        <v>0</v>
      </c>
      <c r="XEM23" s="501">
        <f t="shared" ca="1" si="257"/>
        <v>0</v>
      </c>
      <c r="XEN23" s="501">
        <f t="shared" ca="1" si="257"/>
        <v>0</v>
      </c>
      <c r="XEO23" s="501">
        <f t="shared" ca="1" si="257"/>
        <v>0</v>
      </c>
      <c r="XEP23" s="501">
        <f t="shared" ca="1" si="257"/>
        <v>0</v>
      </c>
      <c r="XEQ23" s="501">
        <f t="shared" ca="1" si="257"/>
        <v>0</v>
      </c>
      <c r="XER23" s="501">
        <f t="shared" ca="1" si="257"/>
        <v>0</v>
      </c>
      <c r="XES23" s="501">
        <f t="shared" ca="1" si="257"/>
        <v>0</v>
      </c>
      <c r="XET23" s="501">
        <f t="shared" ca="1" si="257"/>
        <v>0</v>
      </c>
      <c r="XEU23" s="501">
        <f t="shared" ca="1" si="257"/>
        <v>0</v>
      </c>
      <c r="XEV23" s="501">
        <f t="shared" ca="1" si="257"/>
        <v>0</v>
      </c>
      <c r="XEW23" s="501">
        <f t="shared" ca="1" si="257"/>
        <v>0</v>
      </c>
      <c r="XEX23" s="501">
        <f t="shared" ca="1" si="257"/>
        <v>0</v>
      </c>
      <c r="XEY23" s="501">
        <f t="shared" ca="1" si="257"/>
        <v>0</v>
      </c>
      <c r="XEZ23" s="501">
        <f t="shared" ca="1" si="257"/>
        <v>0</v>
      </c>
      <c r="XFA23" s="501">
        <f t="shared" ca="1" si="257"/>
        <v>0</v>
      </c>
      <c r="XFB23" s="501">
        <f t="shared" ca="1" si="257"/>
        <v>0</v>
      </c>
      <c r="XFC23" s="501">
        <f t="shared" ca="1" si="257"/>
        <v>0</v>
      </c>
      <c r="XFD23" s="501">
        <f t="shared" ca="1" si="257"/>
        <v>0</v>
      </c>
    </row>
    <row r="24" spans="1:16384" ht="44.25" customHeight="1">
      <c r="A24" s="422" t="s">
        <v>170</v>
      </c>
      <c r="B24" s="498" t="s">
        <v>803</v>
      </c>
      <c r="C24" s="498" t="s">
        <v>39</v>
      </c>
      <c r="D24" s="29"/>
      <c r="E24" s="21">
        <f t="shared" ca="1" si="2"/>
        <v>0</v>
      </c>
      <c r="F24" s="21">
        <f ca="1">F24</f>
        <v>0</v>
      </c>
      <c r="G24" s="21">
        <v>7315.6</v>
      </c>
    </row>
    <row r="25" spans="1:16384">
      <c r="A25" s="422" t="s">
        <v>137</v>
      </c>
      <c r="B25" s="498" t="s">
        <v>803</v>
      </c>
      <c r="C25" s="498" t="s">
        <v>39</v>
      </c>
      <c r="D25" s="29" t="s">
        <v>8</v>
      </c>
      <c r="E25" s="21">
        <f t="shared" ca="1" si="2"/>
        <v>0</v>
      </c>
      <c r="F25" s="21">
        <f t="shared" ca="1" si="2"/>
        <v>0</v>
      </c>
      <c r="G25" s="21">
        <v>7315.6</v>
      </c>
    </row>
    <row r="26" spans="1:16384" ht="110.25">
      <c r="A26" s="423" t="s">
        <v>640</v>
      </c>
      <c r="B26" s="478" t="s">
        <v>556</v>
      </c>
      <c r="C26" s="255"/>
      <c r="D26" s="255"/>
      <c r="E26" s="316">
        <f>E30</f>
        <v>6</v>
      </c>
      <c r="F26" s="316">
        <f t="shared" ref="F26:G26" si="258">F30</f>
        <v>6</v>
      </c>
      <c r="G26" s="316">
        <f t="shared" si="258"/>
        <v>6</v>
      </c>
    </row>
    <row r="27" spans="1:16384">
      <c r="A27" s="424" t="s">
        <v>561</v>
      </c>
      <c r="B27" s="255" t="s">
        <v>558</v>
      </c>
      <c r="C27" s="255"/>
      <c r="D27" s="255"/>
      <c r="E27" s="261">
        <v>6</v>
      </c>
      <c r="F27" s="261">
        <v>6</v>
      </c>
      <c r="G27" s="261">
        <v>6</v>
      </c>
    </row>
    <row r="28" spans="1:16384" ht="63">
      <c r="A28" s="373" t="s">
        <v>641</v>
      </c>
      <c r="B28" s="255" t="s">
        <v>559</v>
      </c>
      <c r="C28" s="255"/>
      <c r="D28" s="255"/>
      <c r="E28" s="261">
        <f>E29</f>
        <v>6</v>
      </c>
      <c r="F28" s="261">
        <v>6</v>
      </c>
      <c r="G28" s="261">
        <v>6</v>
      </c>
    </row>
    <row r="29" spans="1:16384" ht="63">
      <c r="A29" s="30" t="s">
        <v>642</v>
      </c>
      <c r="B29" s="317" t="s">
        <v>560</v>
      </c>
      <c r="C29" s="317"/>
      <c r="D29" s="317"/>
      <c r="E29" s="318">
        <f>E30</f>
        <v>6</v>
      </c>
      <c r="F29" s="318">
        <v>6</v>
      </c>
      <c r="G29" s="318">
        <v>6</v>
      </c>
    </row>
    <row r="30" spans="1:16384" ht="31.5">
      <c r="A30" s="30" t="s">
        <v>170</v>
      </c>
      <c r="B30" s="255" t="s">
        <v>560</v>
      </c>
      <c r="C30" s="255" t="s">
        <v>183</v>
      </c>
      <c r="D30" s="425"/>
      <c r="E30" s="261">
        <f>E31</f>
        <v>6</v>
      </c>
      <c r="F30" s="261">
        <v>6</v>
      </c>
      <c r="G30" s="261">
        <v>6</v>
      </c>
    </row>
    <row r="31" spans="1:16384">
      <c r="A31" s="426" t="s">
        <v>116</v>
      </c>
      <c r="B31" s="317" t="s">
        <v>560</v>
      </c>
      <c r="C31" s="317" t="s">
        <v>183</v>
      </c>
      <c r="D31" s="317" t="s">
        <v>449</v>
      </c>
      <c r="E31" s="318">
        <f>' ГОТОВО приложение 4'!G65</f>
        <v>6</v>
      </c>
      <c r="F31" s="318">
        <f>' ГОТОВО приложение 4'!H65</f>
        <v>6</v>
      </c>
      <c r="G31" s="318">
        <f>' ГОТОВО приложение 4'!I65</f>
        <v>6</v>
      </c>
    </row>
    <row r="32" spans="1:16384" ht="126">
      <c r="A32" s="427" t="s">
        <v>643</v>
      </c>
      <c r="B32" s="428" t="s">
        <v>493</v>
      </c>
      <c r="C32" s="473"/>
      <c r="D32" s="428"/>
      <c r="E32" s="429">
        <f>E33</f>
        <v>8</v>
      </c>
      <c r="F32" s="429">
        <f t="shared" ref="F32:G32" si="259">F33</f>
        <v>8</v>
      </c>
      <c r="G32" s="429">
        <f t="shared" si="259"/>
        <v>8</v>
      </c>
    </row>
    <row r="33" spans="1:11">
      <c r="A33" s="424" t="s">
        <v>561</v>
      </c>
      <c r="B33" s="293" t="s">
        <v>514</v>
      </c>
      <c r="C33" s="208"/>
      <c r="D33" s="293"/>
      <c r="E33" s="252">
        <v>8</v>
      </c>
      <c r="F33" s="252">
        <v>8</v>
      </c>
      <c r="G33" s="252">
        <v>8</v>
      </c>
    </row>
    <row r="34" spans="1:11" s="285" customFormat="1" ht="77.25" customHeight="1">
      <c r="A34" s="430" t="s">
        <v>644</v>
      </c>
      <c r="B34" s="293" t="s">
        <v>515</v>
      </c>
      <c r="C34" s="208"/>
      <c r="D34" s="293"/>
      <c r="E34" s="252">
        <v>8</v>
      </c>
      <c r="F34" s="252">
        <v>8</v>
      </c>
      <c r="G34" s="252">
        <v>8</v>
      </c>
      <c r="H34" s="35"/>
      <c r="I34" s="35"/>
      <c r="J34" s="292"/>
      <c r="K34" s="295"/>
    </row>
    <row r="35" spans="1:11" s="285" customFormat="1" ht="104.25" customHeight="1">
      <c r="A35" s="430" t="s">
        <v>645</v>
      </c>
      <c r="B35" s="293" t="s">
        <v>516</v>
      </c>
      <c r="C35" s="208"/>
      <c r="D35" s="293"/>
      <c r="E35" s="252">
        <v>8</v>
      </c>
      <c r="F35" s="252">
        <v>8</v>
      </c>
      <c r="G35" s="252">
        <v>8</v>
      </c>
      <c r="H35" s="35"/>
      <c r="I35" s="35"/>
      <c r="J35" s="292"/>
      <c r="K35" s="295"/>
    </row>
    <row r="36" spans="1:11" s="285" customFormat="1" ht="36.75" customHeight="1">
      <c r="A36" s="430" t="s">
        <v>170</v>
      </c>
      <c r="B36" s="293" t="s">
        <v>516</v>
      </c>
      <c r="C36" s="208">
        <v>240</v>
      </c>
      <c r="D36" s="293"/>
      <c r="E36" s="252">
        <v>8</v>
      </c>
      <c r="F36" s="252">
        <v>8</v>
      </c>
      <c r="G36" s="252">
        <v>8</v>
      </c>
      <c r="H36" s="35"/>
      <c r="I36" s="35"/>
      <c r="J36" s="292"/>
      <c r="K36" s="295"/>
    </row>
    <row r="37" spans="1:11" s="286" customFormat="1">
      <c r="A37" s="30" t="s">
        <v>116</v>
      </c>
      <c r="B37" s="293" t="s">
        <v>516</v>
      </c>
      <c r="C37" s="208">
        <v>240</v>
      </c>
      <c r="D37" s="293" t="s">
        <v>449</v>
      </c>
      <c r="E37" s="252" t="str">
        <f>' ГОТОВО приложение 4'!G69</f>
        <v>8,0</v>
      </c>
      <c r="F37" s="252" t="str">
        <f>' ГОТОВО приложение 4'!H69</f>
        <v>8,0</v>
      </c>
      <c r="G37" s="252" t="str">
        <f>' ГОТОВО приложение 4'!I69</f>
        <v>8,0</v>
      </c>
      <c r="H37" s="35"/>
      <c r="I37" s="35"/>
      <c r="J37" s="291"/>
      <c r="K37" s="296"/>
    </row>
    <row r="38" spans="1:11" ht="78.75">
      <c r="A38" s="22" t="s">
        <v>605</v>
      </c>
      <c r="B38" s="479" t="s">
        <v>496</v>
      </c>
      <c r="C38" s="478"/>
      <c r="D38" s="478"/>
      <c r="E38" s="429">
        <f>E39</f>
        <v>6000</v>
      </c>
      <c r="F38" s="429">
        <f t="shared" ref="F38:G38" si="260">F39</f>
        <v>9570</v>
      </c>
      <c r="G38" s="429">
        <f t="shared" si="260"/>
        <v>4170</v>
      </c>
    </row>
    <row r="39" spans="1:11" s="285" customFormat="1" ht="30" customHeight="1">
      <c r="A39" s="431" t="s">
        <v>561</v>
      </c>
      <c r="B39" s="257" t="s">
        <v>503</v>
      </c>
      <c r="C39" s="255"/>
      <c r="D39" s="255"/>
      <c r="E39" s="252">
        <f>E40</f>
        <v>6000</v>
      </c>
      <c r="F39" s="252">
        <f t="shared" ref="F39:G39" si="261">F40</f>
        <v>9570</v>
      </c>
      <c r="G39" s="252">
        <f t="shared" si="261"/>
        <v>4170</v>
      </c>
      <c r="H39" s="35"/>
      <c r="I39" s="35"/>
      <c r="J39" s="377"/>
      <c r="K39" s="295"/>
    </row>
    <row r="40" spans="1:11" ht="94.5">
      <c r="A40" s="432" t="s">
        <v>606</v>
      </c>
      <c r="B40" s="433" t="s">
        <v>504</v>
      </c>
      <c r="C40" s="293"/>
      <c r="D40" s="293"/>
      <c r="E40" s="252">
        <f>E43+E46</f>
        <v>6000</v>
      </c>
      <c r="F40" s="252">
        <f t="shared" ref="F40:G40" si="262">F43+F46</f>
        <v>9570</v>
      </c>
      <c r="G40" s="252">
        <f t="shared" si="262"/>
        <v>4170</v>
      </c>
      <c r="H40" s="285"/>
      <c r="I40" s="285"/>
      <c r="J40" s="376"/>
    </row>
    <row r="41" spans="1:11" ht="31.5">
      <c r="A41" s="372" t="s">
        <v>701</v>
      </c>
      <c r="B41" s="433" t="s">
        <v>517</v>
      </c>
      <c r="C41" s="293"/>
      <c r="D41" s="293"/>
      <c r="E41" s="252">
        <f>E42</f>
        <v>6000</v>
      </c>
      <c r="F41" s="252">
        <f t="shared" ref="F41:G42" si="263">F42</f>
        <v>5400</v>
      </c>
      <c r="G41" s="252">
        <f t="shared" si="263"/>
        <v>0</v>
      </c>
      <c r="H41" s="285"/>
      <c r="I41" s="285"/>
    </row>
    <row r="42" spans="1:11" ht="31.5">
      <c r="A42" s="372" t="s">
        <v>170</v>
      </c>
      <c r="B42" s="257" t="s">
        <v>517</v>
      </c>
      <c r="C42" s="255" t="s">
        <v>183</v>
      </c>
      <c r="D42" s="255"/>
      <c r="E42" s="252">
        <f>E43</f>
        <v>6000</v>
      </c>
      <c r="F42" s="252">
        <f t="shared" si="263"/>
        <v>5400</v>
      </c>
      <c r="G42" s="252">
        <f t="shared" si="263"/>
        <v>0</v>
      </c>
      <c r="H42" s="285"/>
      <c r="I42" s="285"/>
    </row>
    <row r="43" spans="1:11">
      <c r="A43" s="434" t="s">
        <v>130</v>
      </c>
      <c r="B43" s="284" t="s">
        <v>517</v>
      </c>
      <c r="C43" s="317" t="s">
        <v>183</v>
      </c>
      <c r="D43" s="317" t="s">
        <v>4</v>
      </c>
      <c r="E43" s="252">
        <f>' ГОТОВО приложение 4'!G180</f>
        <v>6000</v>
      </c>
      <c r="F43" s="252">
        <f>' ГОТОВО приложение 4'!H180</f>
        <v>5400</v>
      </c>
      <c r="G43" s="252">
        <f>' ГОТОВО приложение 4'!I180</f>
        <v>0</v>
      </c>
      <c r="H43" s="286"/>
      <c r="I43" s="286"/>
    </row>
    <row r="44" spans="1:11" ht="31.5">
      <c r="A44" s="372" t="s">
        <v>702</v>
      </c>
      <c r="B44" s="284" t="s">
        <v>737</v>
      </c>
      <c r="C44" s="317"/>
      <c r="D44" s="317"/>
      <c r="E44" s="252">
        <f t="shared" ref="E44:G45" si="264">E45</f>
        <v>0</v>
      </c>
      <c r="F44" s="252">
        <f t="shared" si="264"/>
        <v>4170</v>
      </c>
      <c r="G44" s="252">
        <f t="shared" si="264"/>
        <v>4170</v>
      </c>
      <c r="H44" s="286"/>
      <c r="I44" s="286"/>
    </row>
    <row r="45" spans="1:11" ht="31.5">
      <c r="A45" s="372" t="s">
        <v>170</v>
      </c>
      <c r="B45" s="284" t="s">
        <v>737</v>
      </c>
      <c r="C45" s="317"/>
      <c r="D45" s="317"/>
      <c r="E45" s="252">
        <f t="shared" si="264"/>
        <v>0</v>
      </c>
      <c r="F45" s="252">
        <f>F46</f>
        <v>4170</v>
      </c>
      <c r="G45" s="252">
        <f t="shared" si="264"/>
        <v>4170</v>
      </c>
      <c r="H45" s="286"/>
      <c r="I45" s="286"/>
    </row>
    <row r="46" spans="1:11">
      <c r="A46" s="434" t="s">
        <v>130</v>
      </c>
      <c r="B46" s="284" t="s">
        <v>737</v>
      </c>
      <c r="C46" s="317" t="s">
        <v>183</v>
      </c>
      <c r="D46" s="317" t="s">
        <v>4</v>
      </c>
      <c r="E46" s="252">
        <f>' ГОТОВО приложение 4'!G183</f>
        <v>0</v>
      </c>
      <c r="F46" s="252">
        <f>' ГОТОВО приложение 4'!H183</f>
        <v>4170</v>
      </c>
      <c r="G46" s="252">
        <f>' ГОТОВО приложение 4'!I183</f>
        <v>4170</v>
      </c>
      <c r="H46" s="286"/>
      <c r="I46" s="286"/>
    </row>
    <row r="47" spans="1:11" ht="110.25">
      <c r="A47" s="427" t="s">
        <v>646</v>
      </c>
      <c r="B47" s="478" t="s">
        <v>219</v>
      </c>
      <c r="C47" s="478"/>
      <c r="D47" s="478"/>
      <c r="E47" s="256">
        <f>E52+E56</f>
        <v>245</v>
      </c>
      <c r="F47" s="256">
        <f t="shared" ref="F47:G47" si="265">F52+F56</f>
        <v>255</v>
      </c>
      <c r="G47" s="256">
        <f t="shared" si="265"/>
        <v>260</v>
      </c>
      <c r="H47" s="16" t="e">
        <f>'[3]приложение 4'!J70+'[3]приложение 4'!J144</f>
        <v>#REF!</v>
      </c>
      <c r="I47" s="16" t="e">
        <f>'[3]приложение 4'!K70+'[3]приложение 4'!K144</f>
        <v>#REF!</v>
      </c>
    </row>
    <row r="48" spans="1:11">
      <c r="A48" s="433" t="str">
        <f>$A$39</f>
        <v xml:space="preserve">Комплексы процессных мероприятий </v>
      </c>
      <c r="B48" s="255" t="s">
        <v>518</v>
      </c>
      <c r="C48" s="255"/>
      <c r="D48" s="255"/>
      <c r="E48" s="261">
        <f>E49</f>
        <v>90</v>
      </c>
      <c r="F48" s="261">
        <f t="shared" ref="F48:G51" si="266">F49</f>
        <v>95</v>
      </c>
      <c r="G48" s="261">
        <f t="shared" si="266"/>
        <v>95</v>
      </c>
      <c r="H48" s="285"/>
      <c r="I48" s="285"/>
    </row>
    <row r="49" spans="1:11" ht="78.75">
      <c r="A49" s="30" t="s">
        <v>703</v>
      </c>
      <c r="B49" s="255" t="s">
        <v>519</v>
      </c>
      <c r="C49" s="255"/>
      <c r="D49" s="255"/>
      <c r="E49" s="261">
        <f>E50</f>
        <v>90</v>
      </c>
      <c r="F49" s="261">
        <f t="shared" si="266"/>
        <v>95</v>
      </c>
      <c r="G49" s="261">
        <f t="shared" si="266"/>
        <v>95</v>
      </c>
    </row>
    <row r="50" spans="1:11" ht="47.25">
      <c r="A50" s="30" t="s">
        <v>647</v>
      </c>
      <c r="B50" s="255" t="s">
        <v>520</v>
      </c>
      <c r="C50" s="255"/>
      <c r="D50" s="255"/>
      <c r="E50" s="261">
        <f>E51</f>
        <v>90</v>
      </c>
      <c r="F50" s="261">
        <f t="shared" si="266"/>
        <v>95</v>
      </c>
      <c r="G50" s="261">
        <f t="shared" si="266"/>
        <v>95</v>
      </c>
    </row>
    <row r="51" spans="1:11" ht="31.5">
      <c r="A51" s="31" t="s">
        <v>170</v>
      </c>
      <c r="B51" s="255" t="s">
        <v>520</v>
      </c>
      <c r="C51" s="293" t="s">
        <v>183</v>
      </c>
      <c r="D51" s="255"/>
      <c r="E51" s="261">
        <f>E52</f>
        <v>90</v>
      </c>
      <c r="F51" s="261">
        <f t="shared" si="266"/>
        <v>95</v>
      </c>
      <c r="G51" s="261">
        <f t="shared" si="266"/>
        <v>95</v>
      </c>
    </row>
    <row r="52" spans="1:11">
      <c r="A52" s="31" t="s">
        <v>116</v>
      </c>
      <c r="B52" s="255" t="s">
        <v>520</v>
      </c>
      <c r="C52" s="255" t="s">
        <v>183</v>
      </c>
      <c r="D52" s="255" t="s">
        <v>449</v>
      </c>
      <c r="E52" s="261">
        <f>' ГОТОВО приложение 4'!G74</f>
        <v>90</v>
      </c>
      <c r="F52" s="261">
        <f>' ГОТОВО приложение 4'!H74</f>
        <v>95</v>
      </c>
      <c r="G52" s="261">
        <f>' ГОТОВО приложение 4'!I74</f>
        <v>95</v>
      </c>
    </row>
    <row r="53" spans="1:11" ht="63">
      <c r="A53" s="435" t="s">
        <v>648</v>
      </c>
      <c r="B53" s="293" t="s">
        <v>649</v>
      </c>
      <c r="C53" s="255"/>
      <c r="D53" s="255"/>
      <c r="E53" s="261">
        <f>E54</f>
        <v>155</v>
      </c>
      <c r="F53" s="261">
        <f t="shared" ref="F53:G55" si="267">F54</f>
        <v>160</v>
      </c>
      <c r="G53" s="261">
        <f t="shared" si="267"/>
        <v>165</v>
      </c>
    </row>
    <row r="54" spans="1:11" ht="47.25">
      <c r="A54" s="30" t="s">
        <v>572</v>
      </c>
      <c r="B54" s="293" t="s">
        <v>650</v>
      </c>
      <c r="C54" s="255"/>
      <c r="D54" s="255"/>
      <c r="E54" s="261">
        <f>E55</f>
        <v>155</v>
      </c>
      <c r="F54" s="261">
        <f t="shared" si="267"/>
        <v>160</v>
      </c>
      <c r="G54" s="261">
        <f t="shared" si="267"/>
        <v>165</v>
      </c>
    </row>
    <row r="55" spans="1:11" ht="31.5">
      <c r="A55" s="31" t="s">
        <v>170</v>
      </c>
      <c r="B55" s="293" t="s">
        <v>650</v>
      </c>
      <c r="C55" s="255" t="s">
        <v>183</v>
      </c>
      <c r="D55" s="255"/>
      <c r="E55" s="261">
        <f>E56</f>
        <v>155</v>
      </c>
      <c r="F55" s="261">
        <f t="shared" si="267"/>
        <v>160</v>
      </c>
      <c r="G55" s="261">
        <f t="shared" si="267"/>
        <v>165</v>
      </c>
    </row>
    <row r="56" spans="1:11">
      <c r="A56" s="31" t="s">
        <v>126</v>
      </c>
      <c r="B56" s="293" t="s">
        <v>650</v>
      </c>
      <c r="C56" s="255" t="s">
        <v>183</v>
      </c>
      <c r="D56" s="255" t="s">
        <v>450</v>
      </c>
      <c r="E56" s="261">
        <f>' ГОТОВО приложение 4'!G153</f>
        <v>155</v>
      </c>
      <c r="F56" s="261">
        <f>' ГОТОВО приложение 4'!H153</f>
        <v>160</v>
      </c>
      <c r="G56" s="261">
        <f>' ГОТОВО приложение 4'!I153</f>
        <v>165</v>
      </c>
      <c r="H56" s="261">
        <f>' ГОТОВО приложение 4'!J153</f>
        <v>0</v>
      </c>
      <c r="I56" s="261">
        <f>' ГОТОВО приложение 4'!K153</f>
        <v>0</v>
      </c>
    </row>
    <row r="57" spans="1:11" ht="63">
      <c r="A57" s="427" t="s">
        <v>651</v>
      </c>
      <c r="B57" s="478" t="s">
        <v>447</v>
      </c>
      <c r="C57" s="478"/>
      <c r="D57" s="478"/>
      <c r="E57" s="316">
        <f>'[3]приложение 4'!G75</f>
        <v>30</v>
      </c>
      <c r="F57" s="316">
        <f>'[3]приложение 4'!H75</f>
        <v>30</v>
      </c>
      <c r="G57" s="316">
        <f>'[3]приложение 4'!I75</f>
        <v>30</v>
      </c>
    </row>
    <row r="58" spans="1:11">
      <c r="A58" s="424" t="s">
        <v>561</v>
      </c>
      <c r="B58" s="255" t="s">
        <v>563</v>
      </c>
      <c r="C58" s="255"/>
      <c r="D58" s="255"/>
      <c r="E58" s="261"/>
      <c r="F58" s="261"/>
      <c r="G58" s="261"/>
    </row>
    <row r="59" spans="1:11" s="285" customFormat="1" ht="31.5" customHeight="1">
      <c r="A59" s="30" t="s">
        <v>522</v>
      </c>
      <c r="B59" s="293" t="s">
        <v>523</v>
      </c>
      <c r="C59" s="255"/>
      <c r="D59" s="255"/>
      <c r="E59" s="261">
        <f>E60</f>
        <v>30</v>
      </c>
      <c r="F59" s="261">
        <f t="shared" ref="F59:G61" si="268">F60</f>
        <v>30</v>
      </c>
      <c r="G59" s="261">
        <f t="shared" si="268"/>
        <v>30</v>
      </c>
      <c r="H59" s="35"/>
      <c r="I59" s="35"/>
      <c r="J59" s="292"/>
      <c r="K59" s="295"/>
    </row>
    <row r="60" spans="1:11" ht="50.25" customHeight="1">
      <c r="A60" s="282" t="s">
        <v>704</v>
      </c>
      <c r="B60" s="293" t="s">
        <v>524</v>
      </c>
      <c r="C60" s="255"/>
      <c r="D60" s="255"/>
      <c r="E60" s="261">
        <f>E61</f>
        <v>30</v>
      </c>
      <c r="F60" s="261">
        <f t="shared" si="268"/>
        <v>30</v>
      </c>
      <c r="G60" s="261">
        <f t="shared" si="268"/>
        <v>30</v>
      </c>
    </row>
    <row r="61" spans="1:11" ht="31.5">
      <c r="A61" s="30" t="s">
        <v>170</v>
      </c>
      <c r="B61" s="293" t="s">
        <v>524</v>
      </c>
      <c r="C61" s="293" t="s">
        <v>183</v>
      </c>
      <c r="D61" s="255"/>
      <c r="E61" s="261">
        <f>E62</f>
        <v>30</v>
      </c>
      <c r="F61" s="261">
        <f t="shared" si="268"/>
        <v>30</v>
      </c>
      <c r="G61" s="261">
        <f t="shared" si="268"/>
        <v>30</v>
      </c>
    </row>
    <row r="62" spans="1:11">
      <c r="A62" s="31" t="s">
        <v>116</v>
      </c>
      <c r="B62" s="293" t="s">
        <v>224</v>
      </c>
      <c r="C62" s="255" t="s">
        <v>183</v>
      </c>
      <c r="D62" s="255" t="s">
        <v>449</v>
      </c>
      <c r="E62" s="261">
        <f>'[3]приложение 4'!G79</f>
        <v>30</v>
      </c>
      <c r="F62" s="261">
        <f>'[3]приложение 4'!H79</f>
        <v>30</v>
      </c>
      <c r="G62" s="261">
        <f>'[3]приложение 4'!I79</f>
        <v>30</v>
      </c>
    </row>
    <row r="63" spans="1:11" ht="96" customHeight="1">
      <c r="A63" s="427" t="s">
        <v>693</v>
      </c>
      <c r="B63" s="478" t="s">
        <v>210</v>
      </c>
      <c r="C63" s="478"/>
      <c r="D63" s="478"/>
      <c r="E63" s="316">
        <f t="shared" ref="E63:G63" si="269">E64</f>
        <v>765</v>
      </c>
      <c r="F63" s="316">
        <f t="shared" si="269"/>
        <v>165</v>
      </c>
      <c r="G63" s="316">
        <f t="shared" si="269"/>
        <v>215</v>
      </c>
    </row>
    <row r="64" spans="1:11">
      <c r="A64" s="433" t="s">
        <v>561</v>
      </c>
      <c r="B64" s="255" t="s">
        <v>507</v>
      </c>
      <c r="C64" s="255"/>
      <c r="D64" s="255"/>
      <c r="E64" s="261">
        <f>E65</f>
        <v>765</v>
      </c>
      <c r="F64" s="261">
        <f t="shared" ref="F64:G66" si="270">F65</f>
        <v>165</v>
      </c>
      <c r="G64" s="261">
        <f t="shared" si="270"/>
        <v>215</v>
      </c>
      <c r="H64" s="285"/>
      <c r="I64" s="285"/>
    </row>
    <row r="65" spans="1:9" ht="47.25">
      <c r="A65" s="436" t="s">
        <v>525</v>
      </c>
      <c r="B65" s="255" t="s">
        <v>624</v>
      </c>
      <c r="C65" s="255"/>
      <c r="D65" s="255"/>
      <c r="E65" s="261">
        <f>E66</f>
        <v>765</v>
      </c>
      <c r="F65" s="261">
        <f t="shared" si="270"/>
        <v>165</v>
      </c>
      <c r="G65" s="261">
        <f t="shared" si="270"/>
        <v>215</v>
      </c>
    </row>
    <row r="66" spans="1:9" ht="31.5">
      <c r="A66" s="436" t="s">
        <v>608</v>
      </c>
      <c r="B66" s="255" t="s">
        <v>625</v>
      </c>
      <c r="C66" s="255"/>
      <c r="D66" s="255"/>
      <c r="E66" s="261">
        <f>E67</f>
        <v>765</v>
      </c>
      <c r="F66" s="261">
        <f t="shared" si="270"/>
        <v>165</v>
      </c>
      <c r="G66" s="261">
        <f t="shared" si="270"/>
        <v>215</v>
      </c>
    </row>
    <row r="67" spans="1:9" ht="31.5">
      <c r="A67" s="31" t="s">
        <v>170</v>
      </c>
      <c r="B67" s="255" t="s">
        <v>625</v>
      </c>
      <c r="C67" s="255" t="s">
        <v>183</v>
      </c>
      <c r="D67" s="255"/>
      <c r="E67" s="261">
        <f>E68</f>
        <v>765</v>
      </c>
      <c r="F67" s="261">
        <f>F68</f>
        <v>165</v>
      </c>
      <c r="G67" s="261">
        <f>G68</f>
        <v>215</v>
      </c>
    </row>
    <row r="68" spans="1:9">
      <c r="A68" s="31" t="s">
        <v>122</v>
      </c>
      <c r="B68" s="255" t="s">
        <v>625</v>
      </c>
      <c r="C68" s="255" t="s">
        <v>183</v>
      </c>
      <c r="D68" s="255" t="s">
        <v>453</v>
      </c>
      <c r="E68" s="261">
        <f>' ГОТОВО приложение 4'!G112</f>
        <v>765</v>
      </c>
      <c r="F68" s="261">
        <f>' ГОТОВО приложение 4'!H112</f>
        <v>165</v>
      </c>
      <c r="G68" s="261">
        <f>' ГОТОВО приложение 4'!I112</f>
        <v>215</v>
      </c>
    </row>
    <row r="69" spans="1:9" ht="52.5" customHeight="1">
      <c r="A69" s="437" t="s">
        <v>0</v>
      </c>
      <c r="B69" s="478" t="s">
        <v>1</v>
      </c>
      <c r="C69" s="478"/>
      <c r="D69" s="478"/>
      <c r="E69" s="316">
        <f>E73+E75+E80+E82+E87</f>
        <v>4300</v>
      </c>
      <c r="F69" s="316">
        <f>F73+F75+F80+F82+F87</f>
        <v>6782</v>
      </c>
      <c r="G69" s="316">
        <f>G73+G75+G80+G82</f>
        <v>5785.2</v>
      </c>
    </row>
    <row r="70" spans="1:9" ht="37.5" customHeight="1">
      <c r="A70" s="438" t="s">
        <v>564</v>
      </c>
      <c r="B70" s="255" t="s">
        <v>392</v>
      </c>
      <c r="C70" s="255"/>
      <c r="D70" s="255"/>
      <c r="E70" s="261">
        <f>E71</f>
        <v>1500</v>
      </c>
      <c r="F70" s="261">
        <f t="shared" ref="F70:G72" si="271">F71</f>
        <v>1500</v>
      </c>
      <c r="G70" s="261">
        <f t="shared" si="271"/>
        <v>1500</v>
      </c>
    </row>
    <row r="71" spans="1:9" ht="63.75" customHeight="1">
      <c r="A71" s="439" t="s">
        <v>705</v>
      </c>
      <c r="B71" s="255" t="s">
        <v>393</v>
      </c>
      <c r="C71" s="255"/>
      <c r="D71" s="255"/>
      <c r="E71" s="261">
        <f>E72</f>
        <v>1500</v>
      </c>
      <c r="F71" s="261">
        <f t="shared" si="271"/>
        <v>1500</v>
      </c>
      <c r="G71" s="261">
        <f t="shared" si="271"/>
        <v>1500</v>
      </c>
    </row>
    <row r="72" spans="1:9" ht="47.25">
      <c r="A72" s="439" t="s">
        <v>706</v>
      </c>
      <c r="B72" s="255" t="s">
        <v>526</v>
      </c>
      <c r="C72" s="255"/>
      <c r="D72" s="255"/>
      <c r="E72" s="261">
        <f>E73</f>
        <v>1500</v>
      </c>
      <c r="F72" s="261">
        <f t="shared" si="271"/>
        <v>1500</v>
      </c>
      <c r="G72" s="261">
        <f t="shared" si="271"/>
        <v>1500</v>
      </c>
    </row>
    <row r="73" spans="1:9" ht="31.5">
      <c r="A73" s="440" t="s">
        <v>170</v>
      </c>
      <c r="B73" s="255" t="s">
        <v>526</v>
      </c>
      <c r="C73" s="255" t="s">
        <v>183</v>
      </c>
      <c r="D73" s="255"/>
      <c r="E73" s="261">
        <v>1500</v>
      </c>
      <c r="F73" s="261">
        <v>1500</v>
      </c>
      <c r="G73" s="261">
        <v>1500</v>
      </c>
    </row>
    <row r="74" spans="1:9">
      <c r="A74" s="440" t="s">
        <v>242</v>
      </c>
      <c r="B74" s="255" t="s">
        <v>526</v>
      </c>
      <c r="C74" s="255"/>
      <c r="D74" s="255" t="s">
        <v>2</v>
      </c>
      <c r="E74" s="261">
        <f>' ГОТОВО приложение 4'!G121</f>
        <v>1500</v>
      </c>
      <c r="F74" s="261">
        <f>' ГОТОВО приложение 4'!H121</f>
        <v>1500</v>
      </c>
      <c r="G74" s="261">
        <f>' ГОТОВО приложение 4'!I121</f>
        <v>1500</v>
      </c>
    </row>
    <row r="75" spans="1:9" ht="31.5">
      <c r="A75" s="441" t="s">
        <v>674</v>
      </c>
      <c r="B75" s="23" t="s">
        <v>675</v>
      </c>
      <c r="C75" s="255"/>
      <c r="D75" s="255"/>
      <c r="E75" s="261">
        <v>2700</v>
      </c>
      <c r="F75" s="261">
        <v>2957.9</v>
      </c>
      <c r="G75" s="261">
        <v>1300</v>
      </c>
    </row>
    <row r="76" spans="1:9" ht="31.5">
      <c r="A76" s="440" t="s">
        <v>170</v>
      </c>
      <c r="B76" s="23" t="s">
        <v>675</v>
      </c>
      <c r="C76" s="255" t="s">
        <v>183</v>
      </c>
      <c r="D76" s="417"/>
      <c r="E76" s="261">
        <v>2700</v>
      </c>
      <c r="F76" s="261">
        <v>2957.9</v>
      </c>
      <c r="G76" s="261">
        <v>1300</v>
      </c>
    </row>
    <row r="77" spans="1:9">
      <c r="A77" s="440" t="s">
        <v>242</v>
      </c>
      <c r="B77" s="23" t="s">
        <v>675</v>
      </c>
      <c r="C77" s="255" t="s">
        <v>183</v>
      </c>
      <c r="D77" s="255" t="s">
        <v>2</v>
      </c>
      <c r="E77" s="261">
        <f>' ГОТОВО приложение 4'!G123</f>
        <v>2700</v>
      </c>
      <c r="F77" s="261">
        <f>' ГОТОВО приложение 4'!H123</f>
        <v>2957.9</v>
      </c>
      <c r="G77" s="261">
        <f>' ГОТОВО приложение 4'!I123</f>
        <v>1300</v>
      </c>
      <c r="H77" s="261">
        <f>' ГОТОВО приложение 4'!J123</f>
        <v>0</v>
      </c>
      <c r="I77" s="261">
        <f>' ГОТОВО приложение 4'!K123</f>
        <v>0</v>
      </c>
    </row>
    <row r="78" spans="1:9" ht="31.5">
      <c r="A78" s="338" t="s">
        <v>707</v>
      </c>
      <c r="B78" s="313" t="s">
        <v>678</v>
      </c>
      <c r="C78" s="293"/>
      <c r="D78" s="293"/>
      <c r="E78" s="261">
        <v>100</v>
      </c>
      <c r="F78" s="261">
        <v>100</v>
      </c>
      <c r="G78" s="261">
        <v>100</v>
      </c>
    </row>
    <row r="79" spans="1:9" ht="31.5">
      <c r="A79" s="440" t="s">
        <v>170</v>
      </c>
      <c r="B79" s="313" t="s">
        <v>678</v>
      </c>
      <c r="C79" s="293" t="s">
        <v>183</v>
      </c>
      <c r="D79" s="442"/>
      <c r="E79" s="261">
        <v>100</v>
      </c>
      <c r="F79" s="261">
        <v>100</v>
      </c>
      <c r="G79" s="261">
        <v>100</v>
      </c>
    </row>
    <row r="80" spans="1:9">
      <c r="A80" s="441" t="s">
        <v>242</v>
      </c>
      <c r="B80" s="313" t="s">
        <v>678</v>
      </c>
      <c r="C80" s="293" t="s">
        <v>183</v>
      </c>
      <c r="D80" s="293" t="s">
        <v>2</v>
      </c>
      <c r="E80" s="261">
        <f>' ГОТОВО приложение 4'!G125</f>
        <v>100</v>
      </c>
      <c r="F80" s="261">
        <f>' ГОТОВО приложение 4'!H125</f>
        <v>100</v>
      </c>
      <c r="G80" s="261">
        <f>' ГОТОВО приложение 4'!I125</f>
        <v>100</v>
      </c>
    </row>
    <row r="81" spans="1:12" ht="31.5">
      <c r="A81" s="441" t="s">
        <v>680</v>
      </c>
      <c r="B81" s="23" t="s">
        <v>679</v>
      </c>
      <c r="C81" s="255"/>
      <c r="D81" s="255"/>
      <c r="E81" s="261">
        <f>E82</f>
        <v>0</v>
      </c>
      <c r="F81" s="261">
        <f t="shared" ref="F81:G81" si="272">F82</f>
        <v>0</v>
      </c>
      <c r="G81" s="261">
        <f t="shared" si="272"/>
        <v>2885.2</v>
      </c>
    </row>
    <row r="82" spans="1:12" ht="31.5">
      <c r="A82" s="440" t="s">
        <v>170</v>
      </c>
      <c r="B82" s="23" t="s">
        <v>679</v>
      </c>
      <c r="C82" s="255" t="s">
        <v>183</v>
      </c>
      <c r="D82" s="417"/>
      <c r="E82" s="261">
        <v>0</v>
      </c>
      <c r="F82" s="261">
        <v>0</v>
      </c>
      <c r="G82" s="261">
        <v>2885.2</v>
      </c>
    </row>
    <row r="83" spans="1:12">
      <c r="A83" s="440" t="s">
        <v>242</v>
      </c>
      <c r="B83" s="313" t="s">
        <v>679</v>
      </c>
      <c r="C83" s="293" t="s">
        <v>183</v>
      </c>
      <c r="D83" s="293" t="s">
        <v>2</v>
      </c>
      <c r="E83" s="261">
        <f>' ГОТОВО приложение 4'!G127</f>
        <v>0</v>
      </c>
      <c r="F83" s="261">
        <f>' ГОТОВО приложение 4'!H127</f>
        <v>0</v>
      </c>
      <c r="G83" s="261">
        <f>' ГОТОВО приложение 4'!I127</f>
        <v>2885.2</v>
      </c>
    </row>
    <row r="84" spans="1:12" ht="94.5">
      <c r="A84" s="435" t="s">
        <v>769</v>
      </c>
      <c r="B84" s="23" t="s">
        <v>393</v>
      </c>
      <c r="C84" s="293"/>
      <c r="D84" s="293"/>
      <c r="E84" s="261">
        <v>0</v>
      </c>
      <c r="F84" s="261">
        <f>F85</f>
        <v>2224.1</v>
      </c>
      <c r="G84" s="261">
        <v>0</v>
      </c>
    </row>
    <row r="85" spans="1:12" ht="78.75">
      <c r="A85" s="435" t="s">
        <v>770</v>
      </c>
      <c r="B85" s="23" t="s">
        <v>771</v>
      </c>
      <c r="C85" s="293"/>
      <c r="D85" s="293"/>
      <c r="E85" s="261">
        <v>0</v>
      </c>
      <c r="F85" s="261">
        <f>F86</f>
        <v>2224.1</v>
      </c>
      <c r="G85" s="261">
        <v>0</v>
      </c>
    </row>
    <row r="86" spans="1:12" ht="47.25">
      <c r="A86" s="32" t="s">
        <v>170</v>
      </c>
      <c r="B86" s="474" t="s">
        <v>771</v>
      </c>
      <c r="C86" s="293"/>
      <c r="D86" s="293"/>
      <c r="E86" s="261">
        <v>0</v>
      </c>
      <c r="F86" s="261">
        <f>F87</f>
        <v>2224.1</v>
      </c>
      <c r="G86" s="261">
        <v>0</v>
      </c>
    </row>
    <row r="87" spans="1:12">
      <c r="A87" s="32" t="s">
        <v>242</v>
      </c>
      <c r="B87" s="474" t="s">
        <v>771</v>
      </c>
      <c r="C87" s="293" t="s">
        <v>183</v>
      </c>
      <c r="D87" s="293" t="s">
        <v>2</v>
      </c>
      <c r="E87" s="261">
        <f>' ГОТОВО приложение 4'!G130</f>
        <v>0</v>
      </c>
      <c r="F87" s="261">
        <f>' ГОТОВО приложение 4'!H130</f>
        <v>2224.1</v>
      </c>
      <c r="G87" s="261">
        <f>' ГОТОВО приложение 4'!I130</f>
        <v>0</v>
      </c>
    </row>
    <row r="88" spans="1:12" ht="78.75">
      <c r="A88" s="427" t="s">
        <v>343</v>
      </c>
      <c r="B88" s="478" t="s">
        <v>344</v>
      </c>
      <c r="C88" s="478"/>
      <c r="D88" s="478"/>
      <c r="E88" s="316">
        <f>E90</f>
        <v>0</v>
      </c>
      <c r="F88" s="316">
        <f>F90</f>
        <v>50</v>
      </c>
      <c r="G88" s="316">
        <f>G90</f>
        <v>50</v>
      </c>
    </row>
    <row r="89" spans="1:12">
      <c r="A89" s="431" t="s">
        <v>561</v>
      </c>
      <c r="B89" s="255" t="s">
        <v>565</v>
      </c>
      <c r="C89" s="255"/>
      <c r="D89" s="255"/>
      <c r="E89" s="261">
        <v>0</v>
      </c>
      <c r="F89" s="261">
        <v>50</v>
      </c>
      <c r="G89" s="261">
        <v>50</v>
      </c>
    </row>
    <row r="90" spans="1:12" ht="31.5">
      <c r="A90" s="30" t="s">
        <v>527</v>
      </c>
      <c r="B90" s="255" t="s">
        <v>509</v>
      </c>
      <c r="C90" s="255"/>
      <c r="D90" s="255"/>
      <c r="E90" s="261">
        <f t="shared" ref="E90:G92" si="273">E91</f>
        <v>0</v>
      </c>
      <c r="F90" s="261">
        <f t="shared" si="273"/>
        <v>50</v>
      </c>
      <c r="G90" s="261">
        <f t="shared" si="273"/>
        <v>50</v>
      </c>
    </row>
    <row r="91" spans="1:12">
      <c r="A91" s="30" t="s">
        <v>423</v>
      </c>
      <c r="B91" s="255" t="s">
        <v>510</v>
      </c>
      <c r="C91" s="255"/>
      <c r="D91" s="255"/>
      <c r="E91" s="261">
        <f t="shared" si="273"/>
        <v>0</v>
      </c>
      <c r="F91" s="261">
        <f t="shared" si="273"/>
        <v>50</v>
      </c>
      <c r="G91" s="261">
        <f t="shared" si="273"/>
        <v>50</v>
      </c>
    </row>
    <row r="92" spans="1:12" ht="31.5">
      <c r="A92" s="254" t="s">
        <v>337</v>
      </c>
      <c r="B92" s="255" t="s">
        <v>510</v>
      </c>
      <c r="C92" s="255" t="s">
        <v>338</v>
      </c>
      <c r="D92" s="255"/>
      <c r="E92" s="261">
        <f t="shared" si="273"/>
        <v>0</v>
      </c>
      <c r="F92" s="261">
        <f t="shared" si="273"/>
        <v>50</v>
      </c>
      <c r="G92" s="261">
        <f t="shared" si="273"/>
        <v>50</v>
      </c>
      <c r="H92" s="285"/>
      <c r="I92" s="285"/>
    </row>
    <row r="93" spans="1:12" s="285" customFormat="1" ht="38.25" customHeight="1">
      <c r="A93" s="38" t="s">
        <v>141</v>
      </c>
      <c r="B93" s="255" t="s">
        <v>510</v>
      </c>
      <c r="C93" s="255" t="s">
        <v>338</v>
      </c>
      <c r="D93" s="255" t="s">
        <v>7</v>
      </c>
      <c r="E93" s="261">
        <f>' ГОТОВО приложение 4'!G284</f>
        <v>0</v>
      </c>
      <c r="F93" s="261">
        <f>' ГОТОВО приложение 4'!H284</f>
        <v>50</v>
      </c>
      <c r="G93" s="261">
        <f>' ГОТОВО приложение 4'!I284</f>
        <v>50</v>
      </c>
      <c r="H93" s="35"/>
      <c r="I93" s="35"/>
      <c r="J93" s="418"/>
      <c r="K93" s="419"/>
      <c r="L93" s="420"/>
    </row>
    <row r="94" spans="1:12" ht="94.5">
      <c r="A94" s="427" t="s">
        <v>581</v>
      </c>
      <c r="B94" s="428" t="s">
        <v>275</v>
      </c>
      <c r="C94" s="428"/>
      <c r="D94" s="473"/>
      <c r="E94" s="315">
        <f>E96</f>
        <v>11</v>
      </c>
      <c r="F94" s="311">
        <f>F96</f>
        <v>11</v>
      </c>
      <c r="G94" s="311">
        <f>G96</f>
        <v>11</v>
      </c>
    </row>
    <row r="95" spans="1:12">
      <c r="A95" s="431" t="s">
        <v>561</v>
      </c>
      <c r="B95" s="293" t="s">
        <v>566</v>
      </c>
      <c r="C95" s="293"/>
      <c r="D95" s="208"/>
      <c r="E95" s="433">
        <v>11</v>
      </c>
      <c r="F95" s="252">
        <v>11</v>
      </c>
      <c r="G95" s="252">
        <v>11</v>
      </c>
    </row>
    <row r="96" spans="1:12" ht="47.25">
      <c r="A96" s="30" t="s">
        <v>609</v>
      </c>
      <c r="B96" s="293" t="s">
        <v>529</v>
      </c>
      <c r="C96" s="293"/>
      <c r="D96" s="208"/>
      <c r="E96" s="433">
        <f t="shared" ref="E96:G97" si="274">E97</f>
        <v>11</v>
      </c>
      <c r="F96" s="252">
        <f t="shared" si="274"/>
        <v>11</v>
      </c>
      <c r="G96" s="252">
        <f t="shared" si="274"/>
        <v>11</v>
      </c>
    </row>
    <row r="97" spans="1:11" ht="31.5">
      <c r="A97" s="30" t="s">
        <v>278</v>
      </c>
      <c r="B97" s="293" t="s">
        <v>528</v>
      </c>
      <c r="C97" s="293"/>
      <c r="D97" s="208"/>
      <c r="E97" s="433">
        <f t="shared" si="274"/>
        <v>11</v>
      </c>
      <c r="F97" s="252">
        <f t="shared" si="274"/>
        <v>11</v>
      </c>
      <c r="G97" s="252">
        <f t="shared" si="274"/>
        <v>11</v>
      </c>
    </row>
    <row r="98" spans="1:11" ht="31.5">
      <c r="A98" s="254" t="s">
        <v>610</v>
      </c>
      <c r="B98" s="293" t="s">
        <v>528</v>
      </c>
      <c r="C98" s="208">
        <v>240</v>
      </c>
      <c r="D98" s="293"/>
      <c r="E98" s="252">
        <v>11</v>
      </c>
      <c r="F98" s="252">
        <f>F99</f>
        <v>11</v>
      </c>
      <c r="G98" s="252">
        <f>G99</f>
        <v>11</v>
      </c>
      <c r="H98" s="285"/>
      <c r="I98" s="285"/>
    </row>
    <row r="99" spans="1:11">
      <c r="A99" s="30" t="s">
        <v>126</v>
      </c>
      <c r="B99" s="293" t="s">
        <v>528</v>
      </c>
      <c r="C99" s="208">
        <v>240</v>
      </c>
      <c r="D99" s="293" t="s">
        <v>450</v>
      </c>
      <c r="E99" s="252">
        <f>' ГОТОВО приложение 4'!G157</f>
        <v>11</v>
      </c>
      <c r="F99" s="252">
        <f>' ГОТОВО приложение 4'!H157</f>
        <v>11</v>
      </c>
      <c r="G99" s="252">
        <f>' ГОТОВО приложение 4'!I157</f>
        <v>11</v>
      </c>
    </row>
    <row r="100" spans="1:11" ht="47.25">
      <c r="A100" s="427" t="s">
        <v>573</v>
      </c>
      <c r="B100" s="478" t="s">
        <v>298</v>
      </c>
      <c r="C100" s="473"/>
      <c r="D100" s="478"/>
      <c r="E100" s="316">
        <f t="shared" ref="E100:G100" si="275">E101+E106+E113</f>
        <v>900</v>
      </c>
      <c r="F100" s="316">
        <f t="shared" si="275"/>
        <v>700</v>
      </c>
      <c r="G100" s="316">
        <f t="shared" si="275"/>
        <v>600</v>
      </c>
    </row>
    <row r="101" spans="1:11">
      <c r="A101" s="431" t="s">
        <v>561</v>
      </c>
      <c r="B101" s="255" t="s">
        <v>533</v>
      </c>
      <c r="C101" s="208"/>
      <c r="D101" s="255"/>
      <c r="E101" s="261">
        <f t="shared" ref="E101:G104" si="276">E102</f>
        <v>30</v>
      </c>
      <c r="F101" s="261">
        <f t="shared" si="276"/>
        <v>50</v>
      </c>
      <c r="G101" s="261">
        <f t="shared" si="276"/>
        <v>50</v>
      </c>
    </row>
    <row r="102" spans="1:11" ht="31.5">
      <c r="A102" s="30" t="s">
        <v>530</v>
      </c>
      <c r="B102" s="255" t="s">
        <v>532</v>
      </c>
      <c r="C102" s="208"/>
      <c r="D102" s="255"/>
      <c r="E102" s="261">
        <f t="shared" si="276"/>
        <v>30</v>
      </c>
      <c r="F102" s="261">
        <f t="shared" si="276"/>
        <v>50</v>
      </c>
      <c r="G102" s="261">
        <f t="shared" si="276"/>
        <v>50</v>
      </c>
    </row>
    <row r="103" spans="1:11">
      <c r="A103" s="30" t="s">
        <v>652</v>
      </c>
      <c r="B103" s="255" t="s">
        <v>531</v>
      </c>
      <c r="C103" s="208"/>
      <c r="D103" s="255"/>
      <c r="E103" s="261">
        <f t="shared" si="276"/>
        <v>30</v>
      </c>
      <c r="F103" s="261">
        <f t="shared" si="276"/>
        <v>50</v>
      </c>
      <c r="G103" s="261">
        <f t="shared" si="276"/>
        <v>50</v>
      </c>
    </row>
    <row r="104" spans="1:11" s="285" customFormat="1" ht="31.5">
      <c r="A104" s="30" t="s">
        <v>170</v>
      </c>
      <c r="B104" s="255" t="s">
        <v>531</v>
      </c>
      <c r="C104" s="208">
        <v>240</v>
      </c>
      <c r="D104" s="255"/>
      <c r="E104" s="261">
        <f t="shared" si="276"/>
        <v>30</v>
      </c>
      <c r="F104" s="261">
        <f t="shared" si="276"/>
        <v>50</v>
      </c>
      <c r="G104" s="261">
        <f t="shared" si="276"/>
        <v>50</v>
      </c>
      <c r="H104" s="35"/>
      <c r="I104" s="35"/>
      <c r="J104" s="292"/>
      <c r="K104" s="295"/>
    </row>
    <row r="105" spans="1:11">
      <c r="A105" s="38" t="s">
        <v>131</v>
      </c>
      <c r="B105" s="255" t="s">
        <v>531</v>
      </c>
      <c r="C105" s="208">
        <v>240</v>
      </c>
      <c r="D105" s="255" t="s">
        <v>9</v>
      </c>
      <c r="E105" s="252">
        <f>' ГОТОВО приложение 4'!G206</f>
        <v>30</v>
      </c>
      <c r="F105" s="252">
        <f>' ГОТОВО приложение 4'!H206</f>
        <v>50</v>
      </c>
      <c r="G105" s="252">
        <f>' ГОТОВО приложение 4'!I206</f>
        <v>50</v>
      </c>
    </row>
    <row r="106" spans="1:11" ht="47.25">
      <c r="A106" s="254" t="s">
        <v>629</v>
      </c>
      <c r="B106" s="208" t="s">
        <v>553</v>
      </c>
      <c r="C106" s="443"/>
      <c r="D106" s="255"/>
      <c r="E106" s="261">
        <f>E107</f>
        <v>370</v>
      </c>
      <c r="F106" s="261">
        <f t="shared" ref="F106:G106" si="277">F107</f>
        <v>250</v>
      </c>
      <c r="G106" s="261">
        <f t="shared" si="277"/>
        <v>250</v>
      </c>
      <c r="H106" s="300"/>
      <c r="I106" s="300"/>
    </row>
    <row r="107" spans="1:11" ht="31.5">
      <c r="A107" s="30" t="s">
        <v>708</v>
      </c>
      <c r="B107" s="208" t="s">
        <v>630</v>
      </c>
      <c r="C107" s="208"/>
      <c r="D107" s="255"/>
      <c r="E107" s="261">
        <f>E108</f>
        <v>370</v>
      </c>
      <c r="F107" s="261">
        <f t="shared" ref="F107:G107" si="278">F108</f>
        <v>250</v>
      </c>
      <c r="G107" s="261">
        <f t="shared" si="278"/>
        <v>250</v>
      </c>
      <c r="J107" s="376"/>
    </row>
    <row r="108" spans="1:11" ht="31.5">
      <c r="A108" s="30" t="s">
        <v>170</v>
      </c>
      <c r="B108" s="208" t="s">
        <v>653</v>
      </c>
      <c r="C108" s="208">
        <v>240</v>
      </c>
      <c r="D108" s="255"/>
      <c r="E108" s="261">
        <f>E109</f>
        <v>370</v>
      </c>
      <c r="F108" s="261">
        <f t="shared" ref="F108:G108" si="279">F109</f>
        <v>250</v>
      </c>
      <c r="G108" s="261">
        <f t="shared" si="279"/>
        <v>250</v>
      </c>
    </row>
    <row r="109" spans="1:11">
      <c r="A109" s="38" t="s">
        <v>131</v>
      </c>
      <c r="B109" s="208" t="s">
        <v>630</v>
      </c>
      <c r="C109" s="208">
        <v>240</v>
      </c>
      <c r="D109" s="255" t="s">
        <v>9</v>
      </c>
      <c r="E109" s="261">
        <f>' ГОТОВО приложение 4'!G210</f>
        <v>370</v>
      </c>
      <c r="F109" s="261">
        <f>' ГОТОВО приложение 4'!H210</f>
        <v>250</v>
      </c>
      <c r="G109" s="261">
        <f>' ГОТОВО приложение 4'!I210</f>
        <v>250</v>
      </c>
    </row>
    <row r="110" spans="1:11" ht="48" customHeight="1">
      <c r="A110" s="254" t="s">
        <v>682</v>
      </c>
      <c r="B110" s="444" t="s">
        <v>736</v>
      </c>
      <c r="C110" s="208"/>
      <c r="D110" s="255"/>
      <c r="E110" s="261">
        <f>E111</f>
        <v>500</v>
      </c>
      <c r="F110" s="261">
        <f t="shared" ref="F110:G110" si="280">F111</f>
        <v>400</v>
      </c>
      <c r="G110" s="261">
        <f t="shared" si="280"/>
        <v>300</v>
      </c>
    </row>
    <row r="111" spans="1:11" ht="31.5" customHeight="1">
      <c r="A111" s="30" t="s">
        <v>709</v>
      </c>
      <c r="B111" s="208" t="s">
        <v>734</v>
      </c>
      <c r="C111" s="208"/>
      <c r="D111" s="255"/>
      <c r="E111" s="261">
        <f>E112</f>
        <v>500</v>
      </c>
      <c r="F111" s="261">
        <f t="shared" ref="F111:G111" si="281">F112</f>
        <v>400</v>
      </c>
      <c r="G111" s="261">
        <f t="shared" si="281"/>
        <v>300</v>
      </c>
    </row>
    <row r="112" spans="1:11" ht="33.75" customHeight="1">
      <c r="A112" s="30" t="s">
        <v>170</v>
      </c>
      <c r="B112" s="208" t="s">
        <v>735</v>
      </c>
      <c r="C112" s="208">
        <v>240</v>
      </c>
      <c r="D112" s="255"/>
      <c r="E112" s="261">
        <f>E113</f>
        <v>500</v>
      </c>
      <c r="F112" s="261">
        <f t="shared" ref="F112:G112" si="282">F113</f>
        <v>400</v>
      </c>
      <c r="G112" s="261">
        <f t="shared" si="282"/>
        <v>300</v>
      </c>
      <c r="J112" s="376"/>
    </row>
    <row r="113" spans="1:11">
      <c r="A113" s="38" t="s">
        <v>131</v>
      </c>
      <c r="B113" s="208" t="s">
        <v>734</v>
      </c>
      <c r="C113" s="208">
        <v>240</v>
      </c>
      <c r="D113" s="255" t="s">
        <v>9</v>
      </c>
      <c r="E113" s="261">
        <f>' ГОТОВО приложение 4'!G214</f>
        <v>500</v>
      </c>
      <c r="F113" s="261">
        <f>' ГОТОВО приложение 4'!H214</f>
        <v>400</v>
      </c>
      <c r="G113" s="261">
        <f>' ГОТОВО приложение 4'!I214</f>
        <v>300</v>
      </c>
    </row>
    <row r="114" spans="1:11" s="285" customFormat="1" ht="47.25">
      <c r="A114" s="427" t="s">
        <v>574</v>
      </c>
      <c r="B114" s="473" t="s">
        <v>319</v>
      </c>
      <c r="C114" s="473"/>
      <c r="D114" s="478"/>
      <c r="E114" s="316">
        <f t="shared" ref="E114:G114" si="283">E119+E123+E127</f>
        <v>6518.5</v>
      </c>
      <c r="F114" s="316">
        <f t="shared" si="283"/>
        <v>6830.0999999999995</v>
      </c>
      <c r="G114" s="316">
        <f t="shared" si="283"/>
        <v>6911.4</v>
      </c>
      <c r="H114" s="35"/>
      <c r="I114" s="35"/>
      <c r="J114" s="292"/>
      <c r="K114" s="295"/>
    </row>
    <row r="115" spans="1:11">
      <c r="A115" s="431" t="s">
        <v>561</v>
      </c>
      <c r="B115" s="208" t="s">
        <v>45</v>
      </c>
      <c r="C115" s="208"/>
      <c r="D115" s="255"/>
      <c r="E115" s="261">
        <v>5591</v>
      </c>
      <c r="F115" s="261">
        <f>F114</f>
        <v>6830.0999999999995</v>
      </c>
      <c r="G115" s="261">
        <f>G114</f>
        <v>6911.4</v>
      </c>
    </row>
    <row r="116" spans="1:11" ht="47.25">
      <c r="A116" s="426" t="s">
        <v>654</v>
      </c>
      <c r="B116" s="208" t="s">
        <v>46</v>
      </c>
      <c r="C116" s="208"/>
      <c r="D116" s="255"/>
      <c r="E116" s="261">
        <f t="shared" ref="E116:G118" si="284">E117</f>
        <v>3898.1</v>
      </c>
      <c r="F116" s="261">
        <f t="shared" si="284"/>
        <v>4232</v>
      </c>
      <c r="G116" s="261">
        <f t="shared" si="284"/>
        <v>4300</v>
      </c>
    </row>
    <row r="117" spans="1:11" ht="31.5">
      <c r="A117" s="30" t="s">
        <v>611</v>
      </c>
      <c r="B117" s="208" t="s">
        <v>535</v>
      </c>
      <c r="C117" s="208"/>
      <c r="D117" s="255"/>
      <c r="E117" s="261">
        <f t="shared" si="284"/>
        <v>3898.1</v>
      </c>
      <c r="F117" s="261">
        <f t="shared" si="284"/>
        <v>4232</v>
      </c>
      <c r="G117" s="261">
        <f t="shared" si="284"/>
        <v>4300</v>
      </c>
    </row>
    <row r="118" spans="1:11">
      <c r="A118" s="30" t="s">
        <v>325</v>
      </c>
      <c r="B118" s="208" t="s">
        <v>535</v>
      </c>
      <c r="C118" s="208">
        <v>610</v>
      </c>
      <c r="D118" s="255"/>
      <c r="E118" s="261">
        <f t="shared" si="284"/>
        <v>3898.1</v>
      </c>
      <c r="F118" s="261">
        <f t="shared" si="284"/>
        <v>4232</v>
      </c>
      <c r="G118" s="261">
        <f t="shared" si="284"/>
        <v>4300</v>
      </c>
    </row>
    <row r="119" spans="1:11">
      <c r="A119" s="38" t="s">
        <v>137</v>
      </c>
      <c r="B119" s="208" t="s">
        <v>535</v>
      </c>
      <c r="C119" s="208">
        <v>610</v>
      </c>
      <c r="D119" s="255" t="s">
        <v>8</v>
      </c>
      <c r="E119" s="445">
        <f>' ГОТОВО приложение 4'!G252</f>
        <v>3898.1</v>
      </c>
      <c r="F119" s="445">
        <f>' ГОТОВО приложение 4'!H252</f>
        <v>4232</v>
      </c>
      <c r="G119" s="445">
        <f>' ГОТОВО приложение 4'!I252</f>
        <v>4300</v>
      </c>
    </row>
    <row r="120" spans="1:11" ht="63">
      <c r="A120" s="30" t="s">
        <v>711</v>
      </c>
      <c r="B120" s="208" t="s">
        <v>534</v>
      </c>
      <c r="C120" s="208">
        <v>610</v>
      </c>
      <c r="D120" s="255" t="s">
        <v>8</v>
      </c>
      <c r="E120" s="261">
        <f t="shared" ref="E120:G122" si="285">E121</f>
        <v>834.2</v>
      </c>
      <c r="F120" s="261">
        <f t="shared" si="285"/>
        <v>915.9</v>
      </c>
      <c r="G120" s="261">
        <f t="shared" si="285"/>
        <v>920</v>
      </c>
      <c r="H120" s="39"/>
      <c r="I120" s="39"/>
    </row>
    <row r="121" spans="1:11">
      <c r="A121" s="30" t="s">
        <v>655</v>
      </c>
      <c r="B121" s="208" t="s">
        <v>639</v>
      </c>
      <c r="C121" s="208"/>
      <c r="D121" s="255"/>
      <c r="E121" s="261">
        <f>E122</f>
        <v>834.2</v>
      </c>
      <c r="F121" s="261">
        <f t="shared" si="285"/>
        <v>915.9</v>
      </c>
      <c r="G121" s="261">
        <f t="shared" si="285"/>
        <v>920</v>
      </c>
    </row>
    <row r="122" spans="1:11">
      <c r="A122" s="30" t="s">
        <v>325</v>
      </c>
      <c r="B122" s="208" t="s">
        <v>639</v>
      </c>
      <c r="C122" s="208">
        <v>610</v>
      </c>
      <c r="D122" s="255"/>
      <c r="E122" s="261">
        <f>E123</f>
        <v>834.2</v>
      </c>
      <c r="F122" s="261">
        <f t="shared" si="285"/>
        <v>915.9</v>
      </c>
      <c r="G122" s="261">
        <f t="shared" si="285"/>
        <v>920</v>
      </c>
    </row>
    <row r="123" spans="1:11">
      <c r="A123" s="38" t="s">
        <v>656</v>
      </c>
      <c r="B123" s="208" t="s">
        <v>639</v>
      </c>
      <c r="C123" s="208">
        <v>610</v>
      </c>
      <c r="D123" s="255" t="s">
        <v>10</v>
      </c>
      <c r="E123" s="261">
        <f>' ГОТОВО приложение 4'!G291</f>
        <v>834.2</v>
      </c>
      <c r="F123" s="261">
        <f>' ГОТОВО приложение 4'!H291</f>
        <v>915.9</v>
      </c>
      <c r="G123" s="261">
        <f>' ГОТОВО приложение 4'!I291</f>
        <v>920</v>
      </c>
    </row>
    <row r="124" spans="1:11" ht="63">
      <c r="A124" s="254" t="s">
        <v>712</v>
      </c>
      <c r="B124" s="208" t="s">
        <v>635</v>
      </c>
      <c r="C124" s="443"/>
      <c r="D124" s="255"/>
      <c r="E124" s="261">
        <f t="shared" ref="E124:G126" si="286">E125</f>
        <v>1786.2</v>
      </c>
      <c r="F124" s="261">
        <f t="shared" si="286"/>
        <v>1682.1999999999998</v>
      </c>
      <c r="G124" s="261">
        <f t="shared" si="286"/>
        <v>1691.4</v>
      </c>
      <c r="H124" s="300"/>
      <c r="I124" s="300"/>
    </row>
    <row r="125" spans="1:11" ht="110.25">
      <c r="A125" s="30" t="s">
        <v>710</v>
      </c>
      <c r="B125" s="208" t="s">
        <v>657</v>
      </c>
      <c r="C125" s="208"/>
      <c r="D125" s="255"/>
      <c r="E125" s="261">
        <f t="shared" si="286"/>
        <v>1786.2</v>
      </c>
      <c r="F125" s="261">
        <f t="shared" si="286"/>
        <v>1682.1999999999998</v>
      </c>
      <c r="G125" s="261">
        <f t="shared" si="286"/>
        <v>1691.4</v>
      </c>
    </row>
    <row r="126" spans="1:11">
      <c r="A126" s="30" t="s">
        <v>325</v>
      </c>
      <c r="B126" s="208" t="s">
        <v>636</v>
      </c>
      <c r="C126" s="208">
        <v>610</v>
      </c>
      <c r="D126" s="255"/>
      <c r="E126" s="261">
        <f>E127</f>
        <v>1786.2</v>
      </c>
      <c r="F126" s="261">
        <f t="shared" si="286"/>
        <v>1682.1999999999998</v>
      </c>
      <c r="G126" s="261">
        <f t="shared" si="286"/>
        <v>1691.4</v>
      </c>
      <c r="H126" s="285"/>
      <c r="I126" s="285"/>
    </row>
    <row r="127" spans="1:11">
      <c r="A127" s="38" t="s">
        <v>137</v>
      </c>
      <c r="B127" s="208" t="s">
        <v>636</v>
      </c>
      <c r="C127" s="208">
        <v>610</v>
      </c>
      <c r="D127" s="255" t="s">
        <v>8</v>
      </c>
      <c r="E127" s="261">
        <f>' ГОТОВО приложение 4'!G258</f>
        <v>1786.2</v>
      </c>
      <c r="F127" s="261">
        <f>' ГОТОВО приложение 4'!H258</f>
        <v>1682.1999999999998</v>
      </c>
      <c r="G127" s="261">
        <f>' ГОТОВО приложение 4'!I258</f>
        <v>1691.4</v>
      </c>
    </row>
    <row r="128" spans="1:11" ht="78.75">
      <c r="A128" s="427" t="s">
        <v>713</v>
      </c>
      <c r="B128" s="428" t="s">
        <v>330</v>
      </c>
      <c r="C128" s="473"/>
      <c r="D128" s="428"/>
      <c r="E128" s="316">
        <f t="shared" ref="E128:G128" si="287">E133+E137</f>
        <v>2772.9</v>
      </c>
      <c r="F128" s="316">
        <f t="shared" si="287"/>
        <v>3021.1</v>
      </c>
      <c r="G128" s="316">
        <f t="shared" si="287"/>
        <v>3269.3</v>
      </c>
    </row>
    <row r="129" spans="1:11">
      <c r="A129" s="431" t="s">
        <v>561</v>
      </c>
      <c r="B129" s="293" t="s">
        <v>536</v>
      </c>
      <c r="C129" s="208"/>
      <c r="D129" s="293"/>
      <c r="E129" s="261">
        <f>E132+E136</f>
        <v>2772.9</v>
      </c>
      <c r="F129" s="261">
        <f t="shared" ref="F129:G129" si="288">F132+F136</f>
        <v>3021.1</v>
      </c>
      <c r="G129" s="261">
        <f t="shared" si="288"/>
        <v>3269.3</v>
      </c>
    </row>
    <row r="130" spans="1:11" ht="31.5">
      <c r="A130" s="30" t="s">
        <v>658</v>
      </c>
      <c r="B130" s="293" t="s">
        <v>537</v>
      </c>
      <c r="C130" s="208"/>
      <c r="D130" s="293"/>
      <c r="E130" s="261">
        <f>E131</f>
        <v>2757.9</v>
      </c>
      <c r="F130" s="261">
        <f t="shared" ref="F130:G130" si="289">F131</f>
        <v>3006.1</v>
      </c>
      <c r="G130" s="261">
        <f t="shared" si="289"/>
        <v>3254.3</v>
      </c>
    </row>
    <row r="131" spans="1:11">
      <c r="A131" s="30" t="s">
        <v>659</v>
      </c>
      <c r="B131" s="293" t="s">
        <v>538</v>
      </c>
      <c r="C131" s="208"/>
      <c r="D131" s="293"/>
      <c r="E131" s="261">
        <f>E132</f>
        <v>2757.9</v>
      </c>
      <c r="F131" s="261">
        <f t="shared" ref="F131:G132" si="290">F132</f>
        <v>3006.1</v>
      </c>
      <c r="G131" s="261">
        <f t="shared" si="290"/>
        <v>3254.3</v>
      </c>
    </row>
    <row r="132" spans="1:11" ht="31.5">
      <c r="A132" s="30" t="s">
        <v>612</v>
      </c>
      <c r="B132" s="293" t="s">
        <v>538</v>
      </c>
      <c r="C132" s="208">
        <v>310</v>
      </c>
      <c r="D132" s="293"/>
      <c r="E132" s="261">
        <f>E133</f>
        <v>2757.9</v>
      </c>
      <c r="F132" s="261">
        <f t="shared" si="290"/>
        <v>3006.1</v>
      </c>
      <c r="G132" s="261">
        <f t="shared" si="290"/>
        <v>3254.3</v>
      </c>
    </row>
    <row r="133" spans="1:11">
      <c r="A133" s="38" t="s">
        <v>140</v>
      </c>
      <c r="B133" s="293" t="s">
        <v>538</v>
      </c>
      <c r="C133" s="208">
        <v>310</v>
      </c>
      <c r="D133" s="293" t="s">
        <v>11</v>
      </c>
      <c r="E133" s="261">
        <f>' ГОТОВО приложение 4'!G279</f>
        <v>2757.9</v>
      </c>
      <c r="F133" s="261">
        <f>' ГОТОВО приложение 4'!H279</f>
        <v>3006.1</v>
      </c>
      <c r="G133" s="261">
        <f>' ГОТОВО приложение 4'!I279</f>
        <v>3254.3</v>
      </c>
      <c r="H133" s="261">
        <f>' ГОТОВО приложение 4'!J279</f>
        <v>0</v>
      </c>
      <c r="I133" s="261">
        <f>' ГОТОВО приложение 4'!K279</f>
        <v>0</v>
      </c>
    </row>
    <row r="134" spans="1:11" s="39" customFormat="1" ht="31.5">
      <c r="A134" s="30" t="s">
        <v>714</v>
      </c>
      <c r="B134" s="293" t="s">
        <v>539</v>
      </c>
      <c r="C134" s="208"/>
      <c r="D134" s="293"/>
      <c r="E134" s="261">
        <f t="shared" ref="E134:G135" si="291">E135</f>
        <v>15</v>
      </c>
      <c r="F134" s="261">
        <f t="shared" si="291"/>
        <v>15</v>
      </c>
      <c r="G134" s="261">
        <f t="shared" si="291"/>
        <v>15</v>
      </c>
      <c r="H134" s="35"/>
      <c r="I134" s="35"/>
      <c r="J134" s="297"/>
      <c r="K134" s="298"/>
    </row>
    <row r="135" spans="1:11" ht="63">
      <c r="A135" s="30" t="s">
        <v>341</v>
      </c>
      <c r="B135" s="293" t="s">
        <v>540</v>
      </c>
      <c r="C135" s="208"/>
      <c r="D135" s="293"/>
      <c r="E135" s="261">
        <f t="shared" si="291"/>
        <v>15</v>
      </c>
      <c r="F135" s="261">
        <f t="shared" si="291"/>
        <v>15</v>
      </c>
      <c r="G135" s="261">
        <f t="shared" si="291"/>
        <v>15</v>
      </c>
    </row>
    <row r="136" spans="1:11" ht="31.5">
      <c r="A136" s="254" t="s">
        <v>337</v>
      </c>
      <c r="B136" s="293" t="s">
        <v>540</v>
      </c>
      <c r="C136" s="208">
        <v>320</v>
      </c>
      <c r="D136" s="293"/>
      <c r="E136" s="261">
        <v>15</v>
      </c>
      <c r="F136" s="261">
        <f>F137</f>
        <v>15</v>
      </c>
      <c r="G136" s="261">
        <f>G137</f>
        <v>15</v>
      </c>
      <c r="H136" s="285"/>
      <c r="I136" s="285"/>
    </row>
    <row r="137" spans="1:11">
      <c r="A137" s="38" t="s">
        <v>12</v>
      </c>
      <c r="B137" s="293" t="s">
        <v>540</v>
      </c>
      <c r="C137" s="208">
        <v>320</v>
      </c>
      <c r="D137" s="293" t="s">
        <v>449</v>
      </c>
      <c r="E137" s="261">
        <f>' ГОТОВО приложение 4'!G84</f>
        <v>15</v>
      </c>
      <c r="F137" s="261">
        <f>' ГОТОВО приложение 4'!H84</f>
        <v>15</v>
      </c>
      <c r="G137" s="261">
        <f>' ГОТОВО приложение 4'!I84</f>
        <v>15</v>
      </c>
    </row>
    <row r="138" spans="1:11" ht="78.75">
      <c r="A138" s="427" t="s">
        <v>718</v>
      </c>
      <c r="B138" s="473" t="s">
        <v>308</v>
      </c>
      <c r="C138" s="473"/>
      <c r="D138" s="428"/>
      <c r="E138" s="429">
        <f t="shared" ref="E138:G138" si="292">E143+E147</f>
        <v>1303.5999999999999</v>
      </c>
      <c r="F138" s="429">
        <f t="shared" si="292"/>
        <v>1359.5</v>
      </c>
      <c r="G138" s="429">
        <f t="shared" si="292"/>
        <v>807.8</v>
      </c>
    </row>
    <row r="139" spans="1:11" s="300" customFormat="1">
      <c r="A139" s="431" t="s">
        <v>561</v>
      </c>
      <c r="B139" s="208" t="s">
        <v>567</v>
      </c>
      <c r="C139" s="208"/>
      <c r="D139" s="293"/>
      <c r="E139" s="252">
        <f t="shared" ref="E139:G142" si="293">E140</f>
        <v>941.6</v>
      </c>
      <c r="F139" s="252">
        <f t="shared" si="293"/>
        <v>1359.5</v>
      </c>
      <c r="G139" s="252">
        <f t="shared" si="293"/>
        <v>807.8</v>
      </c>
      <c r="H139" s="35"/>
      <c r="I139" s="35"/>
      <c r="J139" s="290"/>
      <c r="K139" s="301"/>
    </row>
    <row r="140" spans="1:11" ht="31.5">
      <c r="A140" s="30" t="s">
        <v>716</v>
      </c>
      <c r="B140" s="208" t="s">
        <v>541</v>
      </c>
      <c r="C140" s="208"/>
      <c r="D140" s="293"/>
      <c r="E140" s="252">
        <f t="shared" si="293"/>
        <v>941.6</v>
      </c>
      <c r="F140" s="252">
        <f t="shared" si="293"/>
        <v>1359.5</v>
      </c>
      <c r="G140" s="252">
        <f t="shared" si="293"/>
        <v>807.8</v>
      </c>
    </row>
    <row r="141" spans="1:11" s="285" customFormat="1" ht="53.25" customHeight="1">
      <c r="A141" s="446" t="s">
        <v>497</v>
      </c>
      <c r="B141" s="208" t="s">
        <v>542</v>
      </c>
      <c r="C141" s="208"/>
      <c r="D141" s="293"/>
      <c r="E141" s="252">
        <f t="shared" si="293"/>
        <v>941.6</v>
      </c>
      <c r="F141" s="252">
        <f t="shared" si="293"/>
        <v>1359.5</v>
      </c>
      <c r="G141" s="252">
        <f t="shared" si="293"/>
        <v>807.8</v>
      </c>
      <c r="J141" s="292"/>
      <c r="K141" s="295"/>
    </row>
    <row r="142" spans="1:11" ht="31.5">
      <c r="A142" s="254" t="s">
        <v>170</v>
      </c>
      <c r="B142" s="208" t="s">
        <v>542</v>
      </c>
      <c r="C142" s="208">
        <v>240</v>
      </c>
      <c r="D142" s="293"/>
      <c r="E142" s="252">
        <f>E143</f>
        <v>941.6</v>
      </c>
      <c r="F142" s="252">
        <f t="shared" si="293"/>
        <v>1359.5</v>
      </c>
      <c r="G142" s="252">
        <f t="shared" si="293"/>
        <v>807.8</v>
      </c>
    </row>
    <row r="143" spans="1:11">
      <c r="A143" s="38" t="s">
        <v>131</v>
      </c>
      <c r="B143" s="208" t="s">
        <v>542</v>
      </c>
      <c r="C143" s="208">
        <v>240</v>
      </c>
      <c r="D143" s="293" t="s">
        <v>9</v>
      </c>
      <c r="E143" s="252">
        <f>' ГОТОВО приложение 4'!G219</f>
        <v>941.6</v>
      </c>
      <c r="F143" s="252">
        <f>' ГОТОВО приложение 4'!H219</f>
        <v>1359.5</v>
      </c>
      <c r="G143" s="252">
        <f>' ГОТОВО приложение 4'!I219</f>
        <v>807.8</v>
      </c>
    </row>
    <row r="144" spans="1:11" ht="31.5" customHeight="1">
      <c r="A144" s="38" t="s">
        <v>717</v>
      </c>
      <c r="B144" s="208" t="s">
        <v>715</v>
      </c>
      <c r="C144" s="208"/>
      <c r="D144" s="293"/>
      <c r="E144" s="252">
        <f>E145</f>
        <v>362</v>
      </c>
      <c r="F144" s="252">
        <f>F145</f>
        <v>0</v>
      </c>
      <c r="G144" s="252">
        <v>0</v>
      </c>
    </row>
    <row r="145" spans="1:11" ht="47.25">
      <c r="A145" s="446" t="s">
        <v>660</v>
      </c>
      <c r="B145" s="208" t="s">
        <v>741</v>
      </c>
      <c r="C145" s="208"/>
      <c r="D145" s="293"/>
      <c r="E145" s="252">
        <f>E147</f>
        <v>362</v>
      </c>
      <c r="F145" s="252">
        <f>F147</f>
        <v>0</v>
      </c>
      <c r="G145" s="252">
        <v>0</v>
      </c>
    </row>
    <row r="146" spans="1:11" ht="31.5">
      <c r="A146" s="254" t="s">
        <v>170</v>
      </c>
      <c r="B146" s="208" t="s">
        <v>741</v>
      </c>
      <c r="C146" s="208"/>
      <c r="D146" s="293"/>
      <c r="E146" s="252">
        <f>E147</f>
        <v>362</v>
      </c>
      <c r="F146" s="252">
        <v>0</v>
      </c>
      <c r="G146" s="252">
        <v>0</v>
      </c>
    </row>
    <row r="147" spans="1:11">
      <c r="A147" s="38" t="s">
        <v>131</v>
      </c>
      <c r="B147" s="208" t="s">
        <v>741</v>
      </c>
      <c r="C147" s="208">
        <v>240</v>
      </c>
      <c r="D147" s="293" t="s">
        <v>9</v>
      </c>
      <c r="E147" s="252">
        <f>' ГОТОВО приложение 4'!G221</f>
        <v>362</v>
      </c>
      <c r="F147" s="252">
        <f>' ГОТОВО приложение 4'!H221</f>
        <v>0</v>
      </c>
      <c r="G147" s="252">
        <f>' ГОТОВО приложение 4'!I221</f>
        <v>0</v>
      </c>
      <c r="H147" s="252">
        <f>' ГОТОВО приложение 4'!J221</f>
        <v>0</v>
      </c>
      <c r="I147" s="252">
        <f>' ГОТОВО приложение 4'!K221</f>
        <v>0</v>
      </c>
    </row>
    <row r="148" spans="1:11" ht="63" customHeight="1">
      <c r="A148" s="273" t="s">
        <v>719</v>
      </c>
      <c r="B148" s="433" t="s">
        <v>212</v>
      </c>
      <c r="C148" s="208"/>
      <c r="D148" s="293"/>
      <c r="E148" s="316">
        <f>E153+E157+E166</f>
        <v>3437</v>
      </c>
      <c r="F148" s="316">
        <f>F153+F157+F166</f>
        <v>150</v>
      </c>
      <c r="G148" s="316">
        <f>G153+G157+G166</f>
        <v>150</v>
      </c>
      <c r="H148" s="316" t="e">
        <f>+H157+H166+H149+#REF!</f>
        <v>#REF!</v>
      </c>
      <c r="I148" s="316" t="e">
        <f>+I157+I166+I149+#REF!</f>
        <v>#REF!</v>
      </c>
    </row>
    <row r="149" spans="1:11">
      <c r="A149" s="432" t="s">
        <v>561</v>
      </c>
      <c r="B149" s="433" t="s">
        <v>544</v>
      </c>
      <c r="C149" s="208"/>
      <c r="D149" s="293"/>
      <c r="E149" s="252">
        <f t="shared" ref="E149:G149" si="294">E153</f>
        <v>1181.7</v>
      </c>
      <c r="F149" s="252">
        <f t="shared" si="294"/>
        <v>0</v>
      </c>
      <c r="G149" s="252">
        <f t="shared" si="294"/>
        <v>0</v>
      </c>
    </row>
    <row r="150" spans="1:11" ht="39" customHeight="1">
      <c r="A150" s="447" t="s">
        <v>543</v>
      </c>
      <c r="B150" s="433" t="s">
        <v>545</v>
      </c>
      <c r="C150" s="208"/>
      <c r="D150" s="293"/>
      <c r="E150" s="252">
        <f t="shared" ref="E150:G152" si="295">E151</f>
        <v>1181.7</v>
      </c>
      <c r="F150" s="252">
        <f t="shared" si="295"/>
        <v>0</v>
      </c>
      <c r="G150" s="252">
        <f t="shared" si="295"/>
        <v>0</v>
      </c>
    </row>
    <row r="151" spans="1:11" ht="94.5">
      <c r="A151" s="321" t="s">
        <v>62</v>
      </c>
      <c r="B151" s="433" t="s">
        <v>546</v>
      </c>
      <c r="C151" s="208"/>
      <c r="D151" s="293"/>
      <c r="E151" s="252">
        <f>E152</f>
        <v>1181.7</v>
      </c>
      <c r="F151" s="252">
        <f>F152</f>
        <v>0</v>
      </c>
      <c r="G151" s="252">
        <f>G152</f>
        <v>0</v>
      </c>
      <c r="J151" s="376"/>
    </row>
    <row r="152" spans="1:11" ht="31.5">
      <c r="A152" s="254" t="s">
        <v>170</v>
      </c>
      <c r="B152" s="433" t="s">
        <v>546</v>
      </c>
      <c r="C152" s="208">
        <v>240</v>
      </c>
      <c r="D152" s="293"/>
      <c r="E152" s="252">
        <f t="shared" si="295"/>
        <v>1181.7</v>
      </c>
      <c r="F152" s="252">
        <f t="shared" si="295"/>
        <v>0</v>
      </c>
      <c r="G152" s="252">
        <f t="shared" si="295"/>
        <v>0</v>
      </c>
      <c r="J152" s="376"/>
    </row>
    <row r="153" spans="1:11">
      <c r="A153" s="321" t="s">
        <v>242</v>
      </c>
      <c r="B153" s="433" t="s">
        <v>546</v>
      </c>
      <c r="C153" s="208">
        <v>240</v>
      </c>
      <c r="D153" s="293" t="s">
        <v>2</v>
      </c>
      <c r="E153" s="252">
        <f>' ГОТОВО приложение 4'!G141</f>
        <v>1181.7</v>
      </c>
      <c r="F153" s="252">
        <f>' ГОТОВО приложение 4'!H141</f>
        <v>0</v>
      </c>
      <c r="G153" s="252">
        <f>' ГОТОВО приложение 4'!I141</f>
        <v>0</v>
      </c>
    </row>
    <row r="154" spans="1:11" ht="157.5">
      <c r="A154" s="254" t="s">
        <v>720</v>
      </c>
      <c r="B154" s="448" t="s">
        <v>547</v>
      </c>
      <c r="C154" s="208"/>
      <c r="D154" s="293"/>
      <c r="E154" s="318">
        <f>E155</f>
        <v>150</v>
      </c>
      <c r="F154" s="318">
        <f t="shared" ref="F154:G154" si="296">F155</f>
        <v>150</v>
      </c>
      <c r="G154" s="318">
        <f t="shared" si="296"/>
        <v>150</v>
      </c>
    </row>
    <row r="155" spans="1:11" s="285" customFormat="1" ht="51.75" customHeight="1">
      <c r="A155" s="254" t="s">
        <v>512</v>
      </c>
      <c r="B155" s="448" t="s">
        <v>661</v>
      </c>
      <c r="C155" s="208"/>
      <c r="D155" s="293"/>
      <c r="E155" s="318">
        <f>E156</f>
        <v>150</v>
      </c>
      <c r="F155" s="318">
        <f t="shared" ref="F155:G155" si="297">F156</f>
        <v>150</v>
      </c>
      <c r="G155" s="318">
        <f t="shared" si="297"/>
        <v>150</v>
      </c>
      <c r="H155" s="35"/>
      <c r="I155" s="35"/>
      <c r="J155" s="292"/>
      <c r="K155" s="295"/>
    </row>
    <row r="156" spans="1:11" ht="31.5">
      <c r="A156" s="30" t="s">
        <v>170</v>
      </c>
      <c r="B156" s="448" t="s">
        <v>661</v>
      </c>
      <c r="C156" s="208">
        <v>240</v>
      </c>
      <c r="D156" s="293"/>
      <c r="E156" s="318">
        <f>E157</f>
        <v>150</v>
      </c>
      <c r="F156" s="318">
        <f t="shared" ref="F156:G156" si="298">F157</f>
        <v>150</v>
      </c>
      <c r="G156" s="318">
        <f t="shared" si="298"/>
        <v>150</v>
      </c>
    </row>
    <row r="157" spans="1:11">
      <c r="A157" s="30" t="s">
        <v>116</v>
      </c>
      <c r="B157" s="448" t="s">
        <v>661</v>
      </c>
      <c r="C157" s="208">
        <v>240</v>
      </c>
      <c r="D157" s="293" t="s">
        <v>449</v>
      </c>
      <c r="E157" s="318">
        <f>' ГОТОВО приложение 4'!G89</f>
        <v>150</v>
      </c>
      <c r="F157" s="318">
        <f>' ГОТОВО приложение 4'!H89</f>
        <v>150</v>
      </c>
      <c r="G157" s="318">
        <f>' ГОТОВО приложение 4'!I89</f>
        <v>150</v>
      </c>
    </row>
    <row r="158" spans="1:11">
      <c r="A158" s="20" t="s">
        <v>579</v>
      </c>
      <c r="B158" s="24" t="s">
        <v>212</v>
      </c>
      <c r="C158" s="208"/>
      <c r="D158" s="255"/>
      <c r="E158" s="261">
        <v>105.3</v>
      </c>
      <c r="F158" s="252">
        <v>0</v>
      </c>
      <c r="G158" s="252">
        <v>0</v>
      </c>
    </row>
    <row r="159" spans="1:11" ht="31.5">
      <c r="A159" s="447" t="s">
        <v>721</v>
      </c>
      <c r="B159" s="21" t="s">
        <v>547</v>
      </c>
      <c r="C159" s="208"/>
      <c r="D159" s="255"/>
      <c r="E159" s="261">
        <v>105.3</v>
      </c>
      <c r="F159" s="252">
        <v>0</v>
      </c>
      <c r="G159" s="252">
        <v>0</v>
      </c>
    </row>
    <row r="160" spans="1:11" ht="30">
      <c r="A160" s="449" t="s">
        <v>722</v>
      </c>
      <c r="B160" s="21" t="s">
        <v>768</v>
      </c>
      <c r="C160" s="208"/>
      <c r="D160" s="255"/>
      <c r="E160" s="261">
        <v>105.3</v>
      </c>
      <c r="F160" s="252">
        <v>0</v>
      </c>
      <c r="G160" s="252">
        <v>0</v>
      </c>
    </row>
    <row r="161" spans="1:11" ht="31.5">
      <c r="A161" s="440" t="s">
        <v>170</v>
      </c>
      <c r="B161" s="21" t="s">
        <v>768</v>
      </c>
      <c r="C161" s="208">
        <v>610</v>
      </c>
      <c r="D161" s="417"/>
      <c r="E161" s="261">
        <v>105.3</v>
      </c>
      <c r="F161" s="252">
        <v>0</v>
      </c>
      <c r="G161" s="252">
        <v>0</v>
      </c>
    </row>
    <row r="162" spans="1:11">
      <c r="A162" s="440" t="s">
        <v>137</v>
      </c>
      <c r="B162" s="21" t="s">
        <v>768</v>
      </c>
      <c r="C162" s="208">
        <v>610</v>
      </c>
      <c r="D162" s="255" t="s">
        <v>10</v>
      </c>
      <c r="E162" s="261">
        <f>' ГОТОВО приложение 4'!G296</f>
        <v>105.3</v>
      </c>
      <c r="F162" s="261">
        <f>' ГОТОВО приложение 4'!H296</f>
        <v>0</v>
      </c>
      <c r="G162" s="261">
        <f>' ГОТОВО приложение 4'!I296</f>
        <v>0</v>
      </c>
    </row>
    <row r="163" spans="1:11" ht="100.5" customHeight="1">
      <c r="A163" s="440" t="s">
        <v>724</v>
      </c>
      <c r="B163" s="23" t="s">
        <v>547</v>
      </c>
      <c r="C163" s="208"/>
      <c r="D163" s="255"/>
      <c r="E163" s="261">
        <v>2105.3000000000002</v>
      </c>
      <c r="F163" s="252">
        <v>0</v>
      </c>
      <c r="G163" s="252">
        <v>0</v>
      </c>
    </row>
    <row r="164" spans="1:11">
      <c r="A164" s="440" t="s">
        <v>723</v>
      </c>
      <c r="B164" s="23" t="s">
        <v>768</v>
      </c>
      <c r="C164" s="208"/>
      <c r="D164" s="255"/>
      <c r="E164" s="261">
        <v>2105.3000000000002</v>
      </c>
      <c r="F164" s="252">
        <v>0</v>
      </c>
      <c r="G164" s="252">
        <v>0</v>
      </c>
    </row>
    <row r="165" spans="1:11" ht="31.5">
      <c r="A165" s="440" t="s">
        <v>170</v>
      </c>
      <c r="B165" s="23" t="s">
        <v>768</v>
      </c>
      <c r="C165" s="208">
        <v>240</v>
      </c>
      <c r="D165" s="417"/>
      <c r="E165" s="261">
        <v>2105.3000000000002</v>
      </c>
      <c r="F165" s="252">
        <v>0</v>
      </c>
      <c r="G165" s="252">
        <v>0</v>
      </c>
    </row>
    <row r="166" spans="1:11" s="285" customFormat="1">
      <c r="A166" s="440" t="s">
        <v>242</v>
      </c>
      <c r="B166" s="23" t="s">
        <v>768</v>
      </c>
      <c r="C166" s="208">
        <v>240</v>
      </c>
      <c r="D166" s="255" t="s">
        <v>9</v>
      </c>
      <c r="E166" s="261">
        <f>' ГОТОВО приложение 4'!G226</f>
        <v>2105.3000000000002</v>
      </c>
      <c r="F166" s="261">
        <f>' ГОТОВО приложение 4'!H226</f>
        <v>0</v>
      </c>
      <c r="G166" s="261">
        <f>' ГОТОВО приложение 4'!I226</f>
        <v>0</v>
      </c>
      <c r="H166" s="35"/>
      <c r="I166" s="35"/>
      <c r="J166" s="302"/>
      <c r="K166" s="295"/>
    </row>
    <row r="167" spans="1:11" s="285" customFormat="1" ht="63">
      <c r="A167" s="22" t="s">
        <v>695</v>
      </c>
      <c r="B167" s="21" t="s">
        <v>696</v>
      </c>
      <c r="C167" s="208"/>
      <c r="D167" s="255"/>
      <c r="E167" s="261">
        <f>E171+E175</f>
        <v>100</v>
      </c>
      <c r="F167" s="261">
        <v>50</v>
      </c>
      <c r="G167" s="261">
        <v>50</v>
      </c>
      <c r="H167" s="35"/>
      <c r="I167" s="35"/>
      <c r="J167" s="387"/>
      <c r="K167" s="295"/>
    </row>
    <row r="168" spans="1:11" ht="47.25">
      <c r="A168" s="30" t="s">
        <v>548</v>
      </c>
      <c r="B168" s="293" t="s">
        <v>698</v>
      </c>
      <c r="C168" s="208"/>
      <c r="D168" s="255"/>
      <c r="E168" s="261">
        <f>E169</f>
        <v>50</v>
      </c>
      <c r="F168" s="261">
        <f t="shared" ref="F168:G170" si="299">F169</f>
        <v>50</v>
      </c>
      <c r="G168" s="261">
        <f t="shared" si="299"/>
        <v>50</v>
      </c>
    </row>
    <row r="169" spans="1:11" ht="31.5">
      <c r="A169" s="30" t="s">
        <v>14</v>
      </c>
      <c r="B169" s="293" t="s">
        <v>697</v>
      </c>
      <c r="C169" s="208"/>
      <c r="D169" s="255"/>
      <c r="E169" s="261">
        <f>E170</f>
        <v>50</v>
      </c>
      <c r="F169" s="261">
        <f t="shared" si="299"/>
        <v>50</v>
      </c>
      <c r="G169" s="261">
        <f t="shared" si="299"/>
        <v>50</v>
      </c>
    </row>
    <row r="170" spans="1:11" ht="31.5">
      <c r="A170" s="30" t="s">
        <v>170</v>
      </c>
      <c r="B170" s="293" t="s">
        <v>697</v>
      </c>
      <c r="C170" s="208"/>
      <c r="D170" s="255"/>
      <c r="E170" s="261">
        <f>E171</f>
        <v>50</v>
      </c>
      <c r="F170" s="261">
        <f t="shared" si="299"/>
        <v>50</v>
      </c>
      <c r="G170" s="261">
        <f t="shared" si="299"/>
        <v>50</v>
      </c>
    </row>
    <row r="171" spans="1:11">
      <c r="A171" s="30" t="s">
        <v>134</v>
      </c>
      <c r="B171" s="293" t="s">
        <v>697</v>
      </c>
      <c r="C171" s="208">
        <v>240</v>
      </c>
      <c r="D171" s="255" t="s">
        <v>15</v>
      </c>
      <c r="E171" s="261">
        <f>' ГОТОВО приложение 4'!G240</f>
        <v>50</v>
      </c>
      <c r="F171" s="261">
        <f>' ГОТОВО приложение 4'!H240</f>
        <v>50</v>
      </c>
      <c r="G171" s="261">
        <f>' ГОТОВО приложение 4'!I240</f>
        <v>50</v>
      </c>
    </row>
    <row r="172" spans="1:11" ht="47.25">
      <c r="A172" s="30" t="s">
        <v>548</v>
      </c>
      <c r="B172" s="293" t="s">
        <v>783</v>
      </c>
      <c r="C172" s="208"/>
      <c r="D172" s="255"/>
      <c r="E172" s="261">
        <f>E173</f>
        <v>50</v>
      </c>
      <c r="F172" s="261">
        <f t="shared" ref="F172:G174" si="300">F173</f>
        <v>0</v>
      </c>
      <c r="G172" s="261">
        <f t="shared" si="300"/>
        <v>0</v>
      </c>
    </row>
    <row r="173" spans="1:11" ht="31.5">
      <c r="A173" s="30" t="s">
        <v>14</v>
      </c>
      <c r="B173" s="293" t="s">
        <v>785</v>
      </c>
      <c r="C173" s="208"/>
      <c r="D173" s="255"/>
      <c r="E173" s="261">
        <f>E174</f>
        <v>50</v>
      </c>
      <c r="F173" s="261">
        <f t="shared" si="300"/>
        <v>0</v>
      </c>
      <c r="G173" s="261">
        <f t="shared" si="300"/>
        <v>0</v>
      </c>
      <c r="H173" s="261">
        <f t="shared" ref="H173:I173" si="301">H174</f>
        <v>0</v>
      </c>
      <c r="I173" s="261">
        <f t="shared" si="301"/>
        <v>0</v>
      </c>
    </row>
    <row r="174" spans="1:11" ht="31.5">
      <c r="A174" s="30" t="s">
        <v>170</v>
      </c>
      <c r="B174" s="293" t="s">
        <v>785</v>
      </c>
      <c r="C174" s="208"/>
      <c r="D174" s="255"/>
      <c r="E174" s="261">
        <f>E175</f>
        <v>50</v>
      </c>
      <c r="F174" s="261">
        <f t="shared" si="300"/>
        <v>0</v>
      </c>
      <c r="G174" s="261">
        <f t="shared" si="300"/>
        <v>0</v>
      </c>
    </row>
    <row r="175" spans="1:11">
      <c r="A175" s="30" t="s">
        <v>134</v>
      </c>
      <c r="B175" s="293" t="s">
        <v>784</v>
      </c>
      <c r="C175" s="208">
        <v>240</v>
      </c>
      <c r="D175" s="255" t="s">
        <v>15</v>
      </c>
      <c r="E175" s="261">
        <f>' ГОТОВО приложение 4'!G245</f>
        <v>50</v>
      </c>
      <c r="F175" s="261">
        <f>' ГОТОВО приложение 4'!H245</f>
        <v>0</v>
      </c>
      <c r="G175" s="261">
        <f>' ГОТОВО приложение 4'!I245</f>
        <v>0</v>
      </c>
    </row>
    <row r="176" spans="1:11" ht="44.25" customHeight="1">
      <c r="A176" s="278" t="s">
        <v>683</v>
      </c>
      <c r="B176" s="208" t="s">
        <v>568</v>
      </c>
      <c r="C176" s="485"/>
      <c r="D176" s="490"/>
      <c r="E176" s="429">
        <f t="shared" ref="E176:G176" si="302">E180+E185</f>
        <v>17944.099999999999</v>
      </c>
      <c r="F176" s="429">
        <f t="shared" si="302"/>
        <v>0</v>
      </c>
      <c r="G176" s="429">
        <f t="shared" si="302"/>
        <v>0</v>
      </c>
    </row>
    <row r="177" spans="1:10" ht="31.5">
      <c r="A177" s="432" t="s">
        <v>725</v>
      </c>
      <c r="B177" s="21" t="s">
        <v>662</v>
      </c>
      <c r="C177" s="208"/>
      <c r="D177" s="255"/>
      <c r="E177" s="252">
        <f>E178</f>
        <v>9787.7999999999993</v>
      </c>
      <c r="F177" s="252">
        <f t="shared" ref="F177:G177" si="303">F178</f>
        <v>0</v>
      </c>
      <c r="G177" s="252">
        <f t="shared" si="303"/>
        <v>0</v>
      </c>
      <c r="H177" s="285"/>
      <c r="I177" s="285"/>
    </row>
    <row r="178" spans="1:10" ht="31.5">
      <c r="A178" s="450" t="s">
        <v>726</v>
      </c>
      <c r="B178" s="253" t="s">
        <v>663</v>
      </c>
      <c r="C178" s="208"/>
      <c r="D178" s="255"/>
      <c r="E178" s="252">
        <f>E179</f>
        <v>9787.7999999999993</v>
      </c>
      <c r="F178" s="252">
        <f t="shared" ref="F178:G178" si="304">F179</f>
        <v>0</v>
      </c>
      <c r="G178" s="252">
        <f t="shared" si="304"/>
        <v>0</v>
      </c>
    </row>
    <row r="179" spans="1:10" ht="31.5">
      <c r="A179" s="451" t="s">
        <v>729</v>
      </c>
      <c r="B179" s="253" t="s">
        <v>663</v>
      </c>
      <c r="C179" s="208"/>
      <c r="D179" s="255"/>
      <c r="E179" s="252">
        <f>E180</f>
        <v>9787.7999999999993</v>
      </c>
      <c r="F179" s="252">
        <f t="shared" ref="F179:G179" si="305">F180</f>
        <v>0</v>
      </c>
      <c r="G179" s="252">
        <f t="shared" si="305"/>
        <v>0</v>
      </c>
    </row>
    <row r="180" spans="1:10" ht="38.25" customHeight="1">
      <c r="A180" s="279" t="s">
        <v>13</v>
      </c>
      <c r="B180" s="253" t="s">
        <v>663</v>
      </c>
      <c r="C180" s="208">
        <v>240</v>
      </c>
      <c r="D180" s="255" t="s">
        <v>9</v>
      </c>
      <c r="E180" s="252">
        <f>' ГОТОВО приложение 4'!G230</f>
        <v>9787.7999999999993</v>
      </c>
      <c r="F180" s="252">
        <f>' ГОТОВО приложение 4'!H230</f>
        <v>0</v>
      </c>
      <c r="G180" s="252">
        <f>' ГОТОВО приложение 4'!I230</f>
        <v>0</v>
      </c>
    </row>
    <row r="181" spans="1:10" ht="30.75" customHeight="1">
      <c r="A181" s="278" t="s">
        <v>727</v>
      </c>
      <c r="B181" s="253" t="str">
        <f>'[4]приложение 4'!E236</f>
        <v>27 8 01 00000</v>
      </c>
      <c r="C181" s="208"/>
      <c r="D181" s="255"/>
      <c r="E181" s="24">
        <f t="shared" ref="E181:G182" si="306">E182</f>
        <v>8156.3</v>
      </c>
      <c r="F181" s="24">
        <f t="shared" si="306"/>
        <v>0</v>
      </c>
      <c r="G181" s="24">
        <f t="shared" si="306"/>
        <v>0</v>
      </c>
    </row>
    <row r="182" spans="1:10" ht="51" customHeight="1">
      <c r="A182" s="279" t="s">
        <v>728</v>
      </c>
      <c r="B182" s="253" t="str">
        <f>'[4]приложение 4'!E237</f>
        <v>27 8 01 S4750</v>
      </c>
      <c r="C182" s="208"/>
      <c r="D182" s="255"/>
      <c r="E182" s="21">
        <f t="shared" si="306"/>
        <v>8156.3</v>
      </c>
      <c r="F182" s="21">
        <f t="shared" si="306"/>
        <v>0</v>
      </c>
      <c r="G182" s="21">
        <v>0</v>
      </c>
    </row>
    <row r="183" spans="1:10" ht="27.75" customHeight="1">
      <c r="A183" s="279" t="s">
        <v>733</v>
      </c>
      <c r="B183" s="253" t="str">
        <f>'[4]приложение 4'!E238</f>
        <v>27 8 01 S4750</v>
      </c>
      <c r="C183" s="208"/>
      <c r="D183" s="255"/>
      <c r="E183" s="21">
        <f>E185</f>
        <v>8156.3</v>
      </c>
      <c r="F183" s="21">
        <f>F185</f>
        <v>0</v>
      </c>
      <c r="G183" s="21">
        <v>0</v>
      </c>
    </row>
    <row r="184" spans="1:10" ht="35.25" customHeight="1">
      <c r="A184" s="279" t="str">
        <f t="shared" ref="A184" si="307">A180</f>
        <v xml:space="preserve">Иные закупки товаров, работ и услуг для обеспечения государственных (муниципальных) нужд </v>
      </c>
      <c r="B184" s="253" t="s">
        <v>732</v>
      </c>
      <c r="C184" s="208">
        <v>240</v>
      </c>
      <c r="D184" s="417"/>
      <c r="E184" s="21">
        <v>8156.3</v>
      </c>
      <c r="F184" s="21">
        <v>0</v>
      </c>
      <c r="G184" s="21">
        <v>0</v>
      </c>
    </row>
    <row r="185" spans="1:10">
      <c r="A185" s="30" t="s">
        <v>131</v>
      </c>
      <c r="B185" s="253" t="s">
        <v>633</v>
      </c>
      <c r="C185" s="208">
        <v>240</v>
      </c>
      <c r="D185" s="293" t="s">
        <v>9</v>
      </c>
      <c r="E185" s="21">
        <f>' ГОТОВО приложение 4'!G234</f>
        <v>8156.3</v>
      </c>
      <c r="F185" s="21">
        <f>' ГОТОВО приложение 4'!H234</f>
        <v>0</v>
      </c>
      <c r="G185" s="21">
        <f>' ГОТОВО приложение 4'!I234</f>
        <v>0</v>
      </c>
    </row>
    <row r="186" spans="1:10" ht="110.25">
      <c r="A186" s="22" t="s">
        <v>730</v>
      </c>
      <c r="B186" s="311" t="s">
        <v>484</v>
      </c>
      <c r="C186" s="452"/>
      <c r="D186" s="428"/>
      <c r="E186" s="429">
        <f>E187</f>
        <v>1207.4000000000001</v>
      </c>
      <c r="F186" s="429">
        <f t="shared" ref="F186:G186" si="308">F187</f>
        <v>0</v>
      </c>
      <c r="G186" s="429">
        <f t="shared" si="308"/>
        <v>0</v>
      </c>
      <c r="J186" s="376"/>
    </row>
    <row r="187" spans="1:10">
      <c r="A187" s="433" t="str">
        <f>$A$95</f>
        <v xml:space="preserve">Комплексы процессных мероприятий </v>
      </c>
      <c r="B187" s="252" t="s">
        <v>571</v>
      </c>
      <c r="C187" s="208"/>
      <c r="D187" s="293"/>
      <c r="E187" s="252">
        <f>E188</f>
        <v>1207.4000000000001</v>
      </c>
      <c r="F187" s="252">
        <v>0</v>
      </c>
      <c r="G187" s="252">
        <v>0</v>
      </c>
      <c r="H187" s="285"/>
      <c r="I187" s="285"/>
    </row>
    <row r="188" spans="1:10" ht="110.25">
      <c r="A188" s="440" t="s">
        <v>664</v>
      </c>
      <c r="B188" s="252" t="s">
        <v>549</v>
      </c>
      <c r="C188" s="208"/>
      <c r="D188" s="293"/>
      <c r="E188" s="252">
        <f>E189</f>
        <v>1207.4000000000001</v>
      </c>
      <c r="F188" s="252">
        <v>0</v>
      </c>
      <c r="G188" s="252">
        <v>0</v>
      </c>
    </row>
    <row r="189" spans="1:10" ht="94.5">
      <c r="A189" s="453" t="s">
        <v>498</v>
      </c>
      <c r="B189" s="252" t="s">
        <v>550</v>
      </c>
      <c r="C189" s="208"/>
      <c r="D189" s="293"/>
      <c r="E189" s="252">
        <f>E190</f>
        <v>1207.4000000000001</v>
      </c>
      <c r="F189" s="252">
        <v>0</v>
      </c>
      <c r="G189" s="252">
        <v>0</v>
      </c>
    </row>
    <row r="190" spans="1:10" ht="31.5">
      <c r="A190" s="440" t="s">
        <v>13</v>
      </c>
      <c r="B190" s="252" t="s">
        <v>550</v>
      </c>
      <c r="C190" s="208">
        <v>240</v>
      </c>
      <c r="D190" s="293"/>
      <c r="E190" s="252">
        <v>1207.4000000000001</v>
      </c>
      <c r="F190" s="252">
        <v>0</v>
      </c>
      <c r="G190" s="252">
        <v>0</v>
      </c>
    </row>
    <row r="191" spans="1:10">
      <c r="A191" s="38" t="s">
        <v>242</v>
      </c>
      <c r="B191" s="252" t="s">
        <v>550</v>
      </c>
      <c r="C191" s="208">
        <v>240</v>
      </c>
      <c r="D191" s="293" t="s">
        <v>2</v>
      </c>
      <c r="E191" s="252">
        <f>' ГОТОВО приложение 4'!G135</f>
        <v>1207.4000000000001</v>
      </c>
      <c r="F191" s="252">
        <f>' ГОТОВО приложение 4'!H135</f>
        <v>0</v>
      </c>
      <c r="G191" s="252">
        <f>' ГОТОВО приложение 4'!I135</f>
        <v>0</v>
      </c>
    </row>
    <row r="192" spans="1:10" ht="31.5">
      <c r="A192" s="374" t="s">
        <v>164</v>
      </c>
      <c r="B192" s="375" t="s">
        <v>165</v>
      </c>
      <c r="C192" s="375"/>
      <c r="D192" s="478"/>
      <c r="E192" s="319">
        <f t="shared" ref="E192:G192" si="309">E197+E198</f>
        <v>8272.4</v>
      </c>
      <c r="F192" s="319">
        <f t="shared" si="309"/>
        <v>7291</v>
      </c>
      <c r="G192" s="319">
        <f t="shared" si="309"/>
        <v>7137.5</v>
      </c>
    </row>
    <row r="193" spans="1:11" ht="47.25">
      <c r="A193" s="30" t="s">
        <v>174</v>
      </c>
      <c r="B193" s="255" t="s">
        <v>175</v>
      </c>
      <c r="C193" s="320"/>
      <c r="D193" s="255"/>
      <c r="E193" s="289">
        <f>E194</f>
        <v>1652.8</v>
      </c>
      <c r="F193" s="289">
        <f t="shared" ref="F193:G194" si="310">F194</f>
        <v>1602.8</v>
      </c>
      <c r="G193" s="289">
        <f t="shared" si="310"/>
        <v>1610</v>
      </c>
    </row>
    <row r="194" spans="1:11">
      <c r="A194" s="282" t="s">
        <v>168</v>
      </c>
      <c r="B194" s="255" t="s">
        <v>176</v>
      </c>
      <c r="C194" s="320"/>
      <c r="D194" s="255"/>
      <c r="E194" s="289">
        <f>E195</f>
        <v>1652.8</v>
      </c>
      <c r="F194" s="289">
        <f t="shared" si="310"/>
        <v>1602.8</v>
      </c>
      <c r="G194" s="289">
        <f t="shared" si="310"/>
        <v>1610</v>
      </c>
    </row>
    <row r="195" spans="1:11" ht="78.75">
      <c r="A195" s="31" t="s">
        <v>177</v>
      </c>
      <c r="B195" s="255" t="s">
        <v>178</v>
      </c>
      <c r="C195" s="320"/>
      <c r="D195" s="255"/>
      <c r="E195" s="289">
        <f t="shared" ref="E195:G196" si="311">E196</f>
        <v>1652.8</v>
      </c>
      <c r="F195" s="289">
        <f t="shared" si="311"/>
        <v>1602.8</v>
      </c>
      <c r="G195" s="289">
        <f t="shared" si="311"/>
        <v>1610</v>
      </c>
    </row>
    <row r="196" spans="1:11" s="285" customFormat="1" ht="31.5">
      <c r="A196" s="282" t="s">
        <v>179</v>
      </c>
      <c r="B196" s="255" t="s">
        <v>178</v>
      </c>
      <c r="C196" s="320" t="s">
        <v>180</v>
      </c>
      <c r="D196" s="255"/>
      <c r="E196" s="289">
        <f t="shared" si="311"/>
        <v>1652.8</v>
      </c>
      <c r="F196" s="289">
        <f t="shared" si="311"/>
        <v>1602.8</v>
      </c>
      <c r="G196" s="289">
        <f t="shared" si="311"/>
        <v>1610</v>
      </c>
      <c r="H196" s="35"/>
      <c r="I196" s="35"/>
      <c r="J196" s="292"/>
      <c r="K196" s="292"/>
    </row>
    <row r="197" spans="1:11" ht="47.25">
      <c r="A197" s="30" t="s">
        <v>16</v>
      </c>
      <c r="B197" s="255" t="s">
        <v>178</v>
      </c>
      <c r="C197" s="320" t="s">
        <v>180</v>
      </c>
      <c r="D197" s="255" t="s">
        <v>17</v>
      </c>
      <c r="E197" s="289">
        <f>' ГОТОВО приложение 4'!G28</f>
        <v>1652.8</v>
      </c>
      <c r="F197" s="289">
        <f>' ГОТОВО приложение 4'!H28</f>
        <v>1602.8</v>
      </c>
      <c r="G197" s="289">
        <f>' ГОТОВО приложение 4'!I28</f>
        <v>1610</v>
      </c>
      <c r="H197" s="289">
        <f>' ГОТОВО приложение 4'!J28</f>
        <v>0</v>
      </c>
      <c r="I197" s="289">
        <f>' ГОТОВО приложение 4'!K28</f>
        <v>0</v>
      </c>
      <c r="J197" s="292"/>
      <c r="K197" s="292"/>
    </row>
    <row r="198" spans="1:11">
      <c r="A198" s="31" t="s">
        <v>166</v>
      </c>
      <c r="B198" s="255" t="s">
        <v>167</v>
      </c>
      <c r="C198" s="320"/>
      <c r="D198" s="255"/>
      <c r="E198" s="289">
        <f t="shared" ref="E198:G198" si="312">E202+E204+E206+E208+E214+E211</f>
        <v>6619.5999999999995</v>
      </c>
      <c r="F198" s="289">
        <f t="shared" si="312"/>
        <v>5688.2</v>
      </c>
      <c r="G198" s="289">
        <f t="shared" si="312"/>
        <v>5527.5</v>
      </c>
    </row>
    <row r="199" spans="1:11">
      <c r="A199" s="282" t="s">
        <v>168</v>
      </c>
      <c r="B199" s="255" t="s">
        <v>169</v>
      </c>
      <c r="C199" s="320"/>
      <c r="D199" s="255"/>
      <c r="E199" s="289">
        <f t="shared" ref="E199:I199" si="313">E202+E204+E206+E208+E214+E211</f>
        <v>6619.5999999999995</v>
      </c>
      <c r="F199" s="289">
        <f t="shared" si="313"/>
        <v>5688.2</v>
      </c>
      <c r="G199" s="289">
        <f t="shared" si="313"/>
        <v>5527.5</v>
      </c>
      <c r="H199" s="289">
        <f t="shared" si="313"/>
        <v>0</v>
      </c>
      <c r="I199" s="289">
        <f t="shared" si="313"/>
        <v>0</v>
      </c>
    </row>
    <row r="200" spans="1:11" ht="96" customHeight="1">
      <c r="A200" s="31" t="s">
        <v>181</v>
      </c>
      <c r="B200" s="255" t="s">
        <v>171</v>
      </c>
      <c r="C200" s="320"/>
      <c r="D200" s="255"/>
      <c r="E200" s="289">
        <f>E201</f>
        <v>5564.9</v>
      </c>
      <c r="F200" s="289">
        <f t="shared" ref="F200:G200" si="314">F201</f>
        <v>5220</v>
      </c>
      <c r="G200" s="289">
        <f t="shared" si="314"/>
        <v>5150</v>
      </c>
    </row>
    <row r="201" spans="1:11" s="285" customFormat="1" ht="27.75" customHeight="1">
      <c r="A201" s="282" t="s">
        <v>179</v>
      </c>
      <c r="B201" s="255" t="s">
        <v>171</v>
      </c>
      <c r="C201" s="255"/>
      <c r="D201" s="255"/>
      <c r="E201" s="289">
        <f>E202</f>
        <v>5564.9</v>
      </c>
      <c r="F201" s="289">
        <f t="shared" ref="F201:G201" si="315">F202</f>
        <v>5220</v>
      </c>
      <c r="G201" s="289">
        <f t="shared" si="315"/>
        <v>5150</v>
      </c>
      <c r="H201" s="35"/>
      <c r="I201" s="35"/>
      <c r="J201" s="292"/>
      <c r="K201" s="295"/>
    </row>
    <row r="202" spans="1:11" ht="99.75" customHeight="1">
      <c r="A202" s="30" t="s">
        <v>16</v>
      </c>
      <c r="B202" s="255" t="s">
        <v>171</v>
      </c>
      <c r="C202" s="255" t="s">
        <v>180</v>
      </c>
      <c r="D202" s="255" t="s">
        <v>17</v>
      </c>
      <c r="E202" s="289">
        <f>' ГОТОВО приложение 4'!G32</f>
        <v>5564.9</v>
      </c>
      <c r="F202" s="289">
        <f>' ГОТОВО приложение 4'!H32</f>
        <v>5220</v>
      </c>
      <c r="G202" s="289">
        <f>' ГОТОВО приложение 4'!I32</f>
        <v>5150</v>
      </c>
    </row>
    <row r="203" spans="1:11" ht="15.75" customHeight="1">
      <c r="A203" s="30" t="s">
        <v>184</v>
      </c>
      <c r="B203" s="320" t="s">
        <v>171</v>
      </c>
      <c r="C203" s="255" t="s">
        <v>185</v>
      </c>
      <c r="D203" s="255"/>
      <c r="E203" s="289">
        <f>E204</f>
        <v>7</v>
      </c>
      <c r="F203" s="289">
        <f>F204</f>
        <v>7</v>
      </c>
      <c r="G203" s="289">
        <f>G204</f>
        <v>7</v>
      </c>
    </row>
    <row r="204" spans="1:11" ht="47.25">
      <c r="A204" s="30" t="s">
        <v>111</v>
      </c>
      <c r="B204" s="320" t="s">
        <v>171</v>
      </c>
      <c r="C204" s="255" t="s">
        <v>185</v>
      </c>
      <c r="D204" s="255" t="s">
        <v>18</v>
      </c>
      <c r="E204" s="289">
        <f>' ГОТОВО приложение 4'!G22</f>
        <v>7</v>
      </c>
      <c r="F204" s="289">
        <f>' ГОТОВО приложение 4'!H22</f>
        <v>7</v>
      </c>
      <c r="G204" s="289">
        <f>' ГОТОВО приложение 4'!I22</f>
        <v>7</v>
      </c>
      <c r="H204" s="289">
        <f>' ГОТОВО приложение 4'!J22</f>
        <v>0</v>
      </c>
      <c r="I204" s="289">
        <f>' ГОТОВО приложение 4'!K22</f>
        <v>0</v>
      </c>
    </row>
    <row r="205" spans="1:11" ht="31.5">
      <c r="A205" s="30" t="s">
        <v>170</v>
      </c>
      <c r="B205" s="255" t="s">
        <v>171</v>
      </c>
      <c r="C205" s="255" t="s">
        <v>183</v>
      </c>
      <c r="D205" s="255"/>
      <c r="E205" s="261">
        <f>E206</f>
        <v>786.5</v>
      </c>
      <c r="F205" s="261">
        <f t="shared" ref="F205:G205" si="316">F206</f>
        <v>200</v>
      </c>
      <c r="G205" s="261">
        <f t="shared" si="316"/>
        <v>150</v>
      </c>
    </row>
    <row r="206" spans="1:11" ht="31.5" customHeight="1">
      <c r="A206" s="254" t="s">
        <v>16</v>
      </c>
      <c r="B206" s="255" t="s">
        <v>171</v>
      </c>
      <c r="C206" s="255" t="s">
        <v>183</v>
      </c>
      <c r="D206" s="255" t="s">
        <v>17</v>
      </c>
      <c r="E206" s="261">
        <f>' ГОТОВО приложение 4'!G35</f>
        <v>786.5</v>
      </c>
      <c r="F206" s="261">
        <f>' ГОТОВО приложение 4'!H35</f>
        <v>200</v>
      </c>
      <c r="G206" s="261">
        <f>' ГОТОВО приложение 4'!I35</f>
        <v>150</v>
      </c>
      <c r="H206" s="285"/>
      <c r="I206" s="285"/>
    </row>
    <row r="207" spans="1:11" ht="31.5" customHeight="1">
      <c r="A207" s="30" t="s">
        <v>184</v>
      </c>
      <c r="B207" s="255" t="s">
        <v>171</v>
      </c>
      <c r="C207" s="255" t="s">
        <v>185</v>
      </c>
      <c r="D207" s="255"/>
      <c r="E207" s="261">
        <f>E208</f>
        <v>3</v>
      </c>
      <c r="F207" s="261">
        <f>F208</f>
        <v>3</v>
      </c>
      <c r="G207" s="261">
        <f>G208</f>
        <v>3</v>
      </c>
      <c r="J207" s="288"/>
    </row>
    <row r="208" spans="1:11" ht="47.25">
      <c r="A208" s="254" t="s">
        <v>16</v>
      </c>
      <c r="B208" s="255" t="s">
        <v>171</v>
      </c>
      <c r="C208" s="255" t="s">
        <v>185</v>
      </c>
      <c r="D208" s="255" t="s">
        <v>17</v>
      </c>
      <c r="E208" s="261">
        <f>' ГОТОВО приложение 4'!G36</f>
        <v>3</v>
      </c>
      <c r="F208" s="261">
        <f>' ГОТОВО приложение 4'!H36</f>
        <v>3</v>
      </c>
      <c r="G208" s="261">
        <f>' ГОТОВО приложение 4'!I36</f>
        <v>3</v>
      </c>
      <c r="H208" s="285"/>
      <c r="I208" s="285"/>
    </row>
    <row r="209" spans="1:11" ht="40.5" customHeight="1">
      <c r="A209" s="211" t="s">
        <v>188</v>
      </c>
      <c r="B209" s="255" t="s">
        <v>189</v>
      </c>
      <c r="C209" s="255"/>
      <c r="D209" s="255"/>
      <c r="E209" s="261">
        <f>E210</f>
        <v>217.5</v>
      </c>
      <c r="F209" s="261">
        <f t="shared" ref="F209:G209" si="317">F210</f>
        <v>217.5</v>
      </c>
      <c r="G209" s="261">
        <f t="shared" si="317"/>
        <v>217.5</v>
      </c>
    </row>
    <row r="210" spans="1:11" ht="26.25" customHeight="1">
      <c r="A210" s="211" t="s">
        <v>190</v>
      </c>
      <c r="B210" s="255" t="s">
        <v>189</v>
      </c>
      <c r="C210" s="255" t="s">
        <v>191</v>
      </c>
      <c r="D210" s="255"/>
      <c r="E210" s="261">
        <f>E211</f>
        <v>217.5</v>
      </c>
      <c r="F210" s="261">
        <f t="shared" ref="F210:G210" si="318">F211</f>
        <v>217.5</v>
      </c>
      <c r="G210" s="261">
        <f t="shared" si="318"/>
        <v>217.5</v>
      </c>
    </row>
    <row r="211" spans="1:11" ht="15.75" customHeight="1">
      <c r="A211" s="211" t="s">
        <v>19</v>
      </c>
      <c r="B211" s="255" t="s">
        <v>189</v>
      </c>
      <c r="C211" s="255" t="s">
        <v>191</v>
      </c>
      <c r="D211" s="255" t="s">
        <v>20</v>
      </c>
      <c r="E211" s="261">
        <f>' ГОТОВО приложение 4'!G41</f>
        <v>217.5</v>
      </c>
      <c r="F211" s="261">
        <f>' ГОТОВО приложение 4'!H41</f>
        <v>217.5</v>
      </c>
      <c r="G211" s="261">
        <f>' ГОТОВО приложение 4'!I41</f>
        <v>217.5</v>
      </c>
    </row>
    <row r="212" spans="1:11" ht="78.75">
      <c r="A212" s="30" t="s">
        <v>192</v>
      </c>
      <c r="B212" s="320" t="s">
        <v>193</v>
      </c>
      <c r="C212" s="320"/>
      <c r="D212" s="255"/>
      <c r="E212" s="289">
        <f t="shared" ref="E212:G213" si="319">E213</f>
        <v>40.700000000000003</v>
      </c>
      <c r="F212" s="289">
        <f t="shared" si="319"/>
        <v>40.700000000000003</v>
      </c>
      <c r="G212" s="289">
        <f t="shared" si="319"/>
        <v>0</v>
      </c>
    </row>
    <row r="213" spans="1:11">
      <c r="A213" s="211" t="s">
        <v>190</v>
      </c>
      <c r="B213" s="320" t="s">
        <v>193</v>
      </c>
      <c r="C213" s="255" t="s">
        <v>191</v>
      </c>
      <c r="D213" s="255"/>
      <c r="E213" s="261">
        <f t="shared" si="319"/>
        <v>40.700000000000003</v>
      </c>
      <c r="F213" s="289">
        <f t="shared" si="319"/>
        <v>40.700000000000003</v>
      </c>
      <c r="G213" s="289">
        <f t="shared" si="319"/>
        <v>0</v>
      </c>
    </row>
    <row r="214" spans="1:11" ht="47.25">
      <c r="A214" s="211" t="s">
        <v>19</v>
      </c>
      <c r="B214" s="320" t="s">
        <v>193</v>
      </c>
      <c r="C214" s="255" t="s">
        <v>191</v>
      </c>
      <c r="D214" s="255" t="s">
        <v>20</v>
      </c>
      <c r="E214" s="261">
        <f>' ГОТОВО приложение 4'!G44</f>
        <v>40.700000000000003</v>
      </c>
      <c r="F214" s="261">
        <f>' ГОТОВО приложение 4'!H44</f>
        <v>40.700000000000003</v>
      </c>
      <c r="G214" s="261">
        <f>' ГОТОВО приложение 4'!I44</f>
        <v>0</v>
      </c>
      <c r="H214" s="261">
        <f>' ГОТОВО приложение 4'!J44</f>
        <v>0</v>
      </c>
      <c r="I214" s="261">
        <f>' ГОТОВО приложение 4'!K44</f>
        <v>0</v>
      </c>
    </row>
    <row r="215" spans="1:11" ht="47.25">
      <c r="A215" s="32" t="s">
        <v>577</v>
      </c>
      <c r="B215" s="478" t="s">
        <v>197</v>
      </c>
      <c r="C215" s="478"/>
      <c r="D215" s="478"/>
      <c r="E215" s="316">
        <f t="shared" ref="E215:F215" si="320">E216</f>
        <v>7061.3</v>
      </c>
      <c r="F215" s="316">
        <f t="shared" si="320"/>
        <v>2980.6</v>
      </c>
      <c r="G215" s="316">
        <f t="shared" ref="G215" si="321">G216</f>
        <v>2111.7999999999997</v>
      </c>
    </row>
    <row r="216" spans="1:11">
      <c r="A216" s="31" t="s">
        <v>198</v>
      </c>
      <c r="B216" s="255" t="s">
        <v>199</v>
      </c>
      <c r="C216" s="255"/>
      <c r="D216" s="255"/>
      <c r="E216" s="261">
        <f t="shared" ref="E216:G216" si="322">E217</f>
        <v>7061.3</v>
      </c>
      <c r="F216" s="261">
        <f t="shared" si="322"/>
        <v>2980.6</v>
      </c>
      <c r="G216" s="261">
        <f t="shared" si="322"/>
        <v>2111.7999999999997</v>
      </c>
    </row>
    <row r="217" spans="1:11">
      <c r="A217" s="31" t="s">
        <v>198</v>
      </c>
      <c r="B217" s="255" t="s">
        <v>200</v>
      </c>
      <c r="C217" s="255"/>
      <c r="D217" s="255"/>
      <c r="E217" s="261">
        <f>E220+E223+E229+E232+E235+E238+E241+E244+E228+E246+E252+E249</f>
        <v>7061.3</v>
      </c>
      <c r="F217" s="261">
        <f t="shared" ref="F217:G217" si="323">F220+F223+F229+F232+F235+F238+F241+F244+F228+F246+F252</f>
        <v>2980.6</v>
      </c>
      <c r="G217" s="261">
        <f t="shared" si="323"/>
        <v>2111.7999999999997</v>
      </c>
    </row>
    <row r="218" spans="1:11">
      <c r="A218" s="30" t="s">
        <v>201</v>
      </c>
      <c r="B218" s="255" t="s">
        <v>202</v>
      </c>
      <c r="C218" s="255"/>
      <c r="D218" s="255"/>
      <c r="E218" s="261">
        <f t="shared" ref="E218:G219" si="324">E219</f>
        <v>50</v>
      </c>
      <c r="F218" s="261">
        <f t="shared" si="324"/>
        <v>50</v>
      </c>
      <c r="G218" s="261">
        <f t="shared" si="324"/>
        <v>50</v>
      </c>
    </row>
    <row r="219" spans="1:11" s="285" customFormat="1" ht="42.75" customHeight="1">
      <c r="A219" s="31" t="s">
        <v>203</v>
      </c>
      <c r="B219" s="255" t="s">
        <v>202</v>
      </c>
      <c r="C219" s="255" t="s">
        <v>204</v>
      </c>
      <c r="D219" s="255"/>
      <c r="E219" s="261">
        <f>' ГОТОВО приложение 4'!G50</f>
        <v>50</v>
      </c>
      <c r="F219" s="261">
        <f t="shared" si="324"/>
        <v>50</v>
      </c>
      <c r="G219" s="261">
        <f t="shared" si="324"/>
        <v>50</v>
      </c>
      <c r="H219" s="35"/>
      <c r="I219" s="35"/>
      <c r="J219" s="292"/>
      <c r="K219" s="295"/>
    </row>
    <row r="220" spans="1:11" ht="27" customHeight="1">
      <c r="A220" s="31" t="s">
        <v>21</v>
      </c>
      <c r="B220" s="255" t="s">
        <v>202</v>
      </c>
      <c r="C220" s="255" t="s">
        <v>204</v>
      </c>
      <c r="D220" s="255" t="s">
        <v>22</v>
      </c>
      <c r="E220" s="261">
        <v>50</v>
      </c>
      <c r="F220" s="261">
        <v>50</v>
      </c>
      <c r="G220" s="261">
        <v>50</v>
      </c>
    </row>
    <row r="221" spans="1:11" s="285" customFormat="1" ht="42.75" customHeight="1">
      <c r="A221" s="30" t="s">
        <v>576</v>
      </c>
      <c r="B221" s="255" t="s">
        <v>209</v>
      </c>
      <c r="C221" s="255"/>
      <c r="D221" s="255"/>
      <c r="E221" s="261">
        <f t="shared" ref="E221:G222" si="325">E222</f>
        <v>5</v>
      </c>
      <c r="F221" s="261">
        <f t="shared" si="325"/>
        <v>5</v>
      </c>
      <c r="G221" s="261">
        <f t="shared" si="325"/>
        <v>5</v>
      </c>
      <c r="H221" s="35"/>
      <c r="I221" s="35"/>
      <c r="J221" s="292"/>
      <c r="K221" s="295"/>
    </row>
    <row r="222" spans="1:11" ht="15.75" customHeight="1">
      <c r="A222" s="30" t="s">
        <v>170</v>
      </c>
      <c r="B222" s="255" t="s">
        <v>209</v>
      </c>
      <c r="C222" s="255" t="s">
        <v>183</v>
      </c>
      <c r="D222" s="255"/>
      <c r="E222" s="261">
        <f t="shared" si="325"/>
        <v>5</v>
      </c>
      <c r="F222" s="261">
        <f t="shared" si="325"/>
        <v>5</v>
      </c>
      <c r="G222" s="261">
        <f t="shared" si="325"/>
        <v>5</v>
      </c>
    </row>
    <row r="223" spans="1:11">
      <c r="A223" s="31" t="s">
        <v>116</v>
      </c>
      <c r="B223" s="255" t="s">
        <v>209</v>
      </c>
      <c r="C223" s="255" t="s">
        <v>183</v>
      </c>
      <c r="D223" s="255" t="s">
        <v>449</v>
      </c>
      <c r="E223" s="261">
        <f>' ГОТОВО приложение 4'!G56</f>
        <v>5</v>
      </c>
      <c r="F223" s="261">
        <f>' ГОТОВО приложение 4'!H56</f>
        <v>5</v>
      </c>
      <c r="G223" s="261">
        <f>' ГОТОВО приложение 4'!I56</f>
        <v>5</v>
      </c>
    </row>
    <row r="224" spans="1:11" ht="63">
      <c r="A224" s="31" t="s">
        <v>232</v>
      </c>
      <c r="B224" s="255" t="s">
        <v>233</v>
      </c>
      <c r="C224" s="255"/>
      <c r="D224" s="255"/>
      <c r="E224" s="252">
        <f>E225</f>
        <v>314.60000000000002</v>
      </c>
      <c r="F224" s="252">
        <f>F225</f>
        <v>328.5</v>
      </c>
      <c r="G224" s="252">
        <f>G225</f>
        <v>339.9</v>
      </c>
    </row>
    <row r="225" spans="1:11" ht="31.5">
      <c r="A225" s="282" t="s">
        <v>179</v>
      </c>
      <c r="B225" s="255" t="s">
        <v>233</v>
      </c>
      <c r="C225" s="255"/>
      <c r="D225" s="255"/>
      <c r="E225" s="252">
        <f>E229</f>
        <v>314.60000000000002</v>
      </c>
      <c r="F225" s="252">
        <f t="shared" ref="F225:G225" si="326">F229</f>
        <v>328.5</v>
      </c>
      <c r="G225" s="252">
        <f t="shared" si="326"/>
        <v>339.9</v>
      </c>
    </row>
    <row r="226" spans="1:11" ht="47.25">
      <c r="A226" s="20" t="s">
        <v>575</v>
      </c>
      <c r="B226" s="255" t="s">
        <v>199</v>
      </c>
      <c r="C226" s="255"/>
      <c r="D226" s="255"/>
      <c r="E226" s="261">
        <f>E227</f>
        <v>30</v>
      </c>
      <c r="F226" s="261">
        <f t="shared" ref="F226:G226" si="327">F227</f>
        <v>14.4</v>
      </c>
      <c r="G226" s="261">
        <f t="shared" si="327"/>
        <v>19.2</v>
      </c>
    </row>
    <row r="227" spans="1:11" ht="31.5">
      <c r="A227" s="31" t="s">
        <v>452</v>
      </c>
      <c r="B227" s="255" t="s">
        <v>513</v>
      </c>
      <c r="C227" s="255" t="s">
        <v>183</v>
      </c>
      <c r="D227" s="255"/>
      <c r="E227" s="261">
        <f>E228</f>
        <v>30</v>
      </c>
      <c r="F227" s="261">
        <f>F228</f>
        <v>14.4</v>
      </c>
      <c r="G227" s="261">
        <f>G228</f>
        <v>19.2</v>
      </c>
    </row>
    <row r="228" spans="1:11" ht="31.5">
      <c r="A228" s="31" t="s">
        <v>170</v>
      </c>
      <c r="B228" s="255" t="s">
        <v>513</v>
      </c>
      <c r="C228" s="255" t="s">
        <v>183</v>
      </c>
      <c r="D228" s="255" t="s">
        <v>453</v>
      </c>
      <c r="E228" s="261">
        <f>' ГОТОВО приложение 4'!G101</f>
        <v>30</v>
      </c>
      <c r="F228" s="261">
        <f>' ГОТОВО приложение 4'!H101</f>
        <v>14.4</v>
      </c>
      <c r="G228" s="261">
        <f>' ГОТОВО приложение 4'!I101</f>
        <v>19.2</v>
      </c>
      <c r="H228" s="261">
        <f>' ГОТОВО приложение 4'!J101</f>
        <v>0</v>
      </c>
      <c r="I228" s="261">
        <f>' ГОТОВО приложение 4'!K101</f>
        <v>0</v>
      </c>
    </row>
    <row r="229" spans="1:11">
      <c r="A229" s="282" t="s">
        <v>23</v>
      </c>
      <c r="B229" s="255" t="s">
        <v>233</v>
      </c>
      <c r="C229" s="255" t="s">
        <v>180</v>
      </c>
      <c r="D229" s="255" t="s">
        <v>24</v>
      </c>
      <c r="E229" s="21">
        <f>' ГОТОВО приложение 4'!G96</f>
        <v>314.60000000000002</v>
      </c>
      <c r="F229" s="21">
        <f>' ГОТОВО приложение 4'!H96</f>
        <v>328.5</v>
      </c>
      <c r="G229" s="21">
        <f>' ГОТОВО приложение 4'!I96</f>
        <v>339.9</v>
      </c>
    </row>
    <row r="230" spans="1:11" ht="63">
      <c r="A230" s="211" t="s">
        <v>665</v>
      </c>
      <c r="B230" s="255" t="s">
        <v>282</v>
      </c>
      <c r="C230" s="255"/>
      <c r="D230" s="255"/>
      <c r="E230" s="261">
        <f t="shared" ref="E230:G230" si="328">E231</f>
        <v>616.70000000000005</v>
      </c>
      <c r="F230" s="261">
        <f t="shared" si="328"/>
        <v>250</v>
      </c>
      <c r="G230" s="261">
        <f t="shared" si="328"/>
        <v>250</v>
      </c>
    </row>
    <row r="231" spans="1:11" ht="15.75" customHeight="1">
      <c r="A231" s="321" t="s">
        <v>170</v>
      </c>
      <c r="B231" s="255" t="s">
        <v>282</v>
      </c>
      <c r="C231" s="255" t="s">
        <v>183</v>
      </c>
      <c r="D231" s="255"/>
      <c r="E231" s="261">
        <f t="shared" ref="E231:G231" si="329">E232</f>
        <v>616.70000000000005</v>
      </c>
      <c r="F231" s="261">
        <f t="shared" si="329"/>
        <v>250</v>
      </c>
      <c r="G231" s="261">
        <f t="shared" si="329"/>
        <v>250</v>
      </c>
      <c r="H231" s="285"/>
      <c r="I231" s="285"/>
    </row>
    <row r="232" spans="1:11">
      <c r="A232" s="211" t="s">
        <v>129</v>
      </c>
      <c r="B232" s="255" t="s">
        <v>282</v>
      </c>
      <c r="C232" s="255" t="s">
        <v>183</v>
      </c>
      <c r="D232" s="255" t="s">
        <v>5</v>
      </c>
      <c r="E232" s="261">
        <f>' ГОТОВО приложение 4'!G164</f>
        <v>616.70000000000005</v>
      </c>
      <c r="F232" s="261">
        <f>' ГОТОВО приложение 4'!H164</f>
        <v>250</v>
      </c>
      <c r="G232" s="261">
        <f>' ГОТОВО приложение 4'!I164</f>
        <v>250</v>
      </c>
    </row>
    <row r="233" spans="1:11" ht="27" customHeight="1">
      <c r="A233" s="30" t="s">
        <v>294</v>
      </c>
      <c r="B233" s="255" t="s">
        <v>295</v>
      </c>
      <c r="C233" s="255"/>
      <c r="D233" s="255"/>
      <c r="E233" s="252">
        <f t="shared" ref="E233:G234" si="330">E234</f>
        <v>2276.4</v>
      </c>
      <c r="F233" s="252">
        <f t="shared" si="330"/>
        <v>1964.2</v>
      </c>
      <c r="G233" s="252">
        <f t="shared" si="330"/>
        <v>1134.2</v>
      </c>
    </row>
    <row r="234" spans="1:11" ht="31.5">
      <c r="A234" s="30" t="s">
        <v>170</v>
      </c>
      <c r="B234" s="255" t="s">
        <v>295</v>
      </c>
      <c r="C234" s="255" t="s">
        <v>183</v>
      </c>
      <c r="D234" s="255"/>
      <c r="E234" s="252">
        <f t="shared" si="330"/>
        <v>2276.4</v>
      </c>
      <c r="F234" s="252">
        <f t="shared" si="330"/>
        <v>1964.2</v>
      </c>
      <c r="G234" s="252">
        <f t="shared" si="330"/>
        <v>1134.2</v>
      </c>
    </row>
    <row r="235" spans="1:11">
      <c r="A235" s="38" t="s">
        <v>131</v>
      </c>
      <c r="B235" s="255" t="s">
        <v>295</v>
      </c>
      <c r="C235" s="255" t="s">
        <v>183</v>
      </c>
      <c r="D235" s="255" t="s">
        <v>9</v>
      </c>
      <c r="E235" s="252">
        <f>' ГОТОВО приложение 4'!G197</f>
        <v>2276.4</v>
      </c>
      <c r="F235" s="252">
        <f>' ГОТОВО приложение 4'!H197</f>
        <v>1964.2</v>
      </c>
      <c r="G235" s="252">
        <f>' ГОТОВО приложение 4'!I197</f>
        <v>1134.2</v>
      </c>
    </row>
    <row r="236" spans="1:11">
      <c r="A236" s="30" t="s">
        <v>296</v>
      </c>
      <c r="B236" s="255" t="s">
        <v>297</v>
      </c>
      <c r="C236" s="255"/>
      <c r="D236" s="255"/>
      <c r="E236" s="252">
        <f>E237</f>
        <v>2438.3000000000002</v>
      </c>
      <c r="F236" s="252">
        <f t="shared" ref="F236:G236" si="331">F237</f>
        <v>200</v>
      </c>
      <c r="G236" s="252">
        <f t="shared" si="331"/>
        <v>150</v>
      </c>
    </row>
    <row r="237" spans="1:11" ht="31.5">
      <c r="A237" s="30" t="s">
        <v>170</v>
      </c>
      <c r="B237" s="255" t="s">
        <v>297</v>
      </c>
      <c r="C237" s="255" t="s">
        <v>183</v>
      </c>
      <c r="D237" s="255"/>
      <c r="E237" s="252">
        <f>E238</f>
        <v>2438.3000000000002</v>
      </c>
      <c r="F237" s="252">
        <v>200</v>
      </c>
      <c r="G237" s="252">
        <f>G238</f>
        <v>150</v>
      </c>
    </row>
    <row r="238" spans="1:11" ht="46.5" customHeight="1">
      <c r="A238" s="38" t="s">
        <v>131</v>
      </c>
      <c r="B238" s="255" t="s">
        <v>297</v>
      </c>
      <c r="C238" s="255" t="s">
        <v>183</v>
      </c>
      <c r="D238" s="255" t="s">
        <v>9</v>
      </c>
      <c r="E238" s="252">
        <f>' ГОТОВО приложение 4'!G199</f>
        <v>2438.3000000000002</v>
      </c>
      <c r="F238" s="252">
        <f>' ГОТОВО приложение 4'!H199</f>
        <v>200</v>
      </c>
      <c r="G238" s="252">
        <f>' ГОТОВО приложение 4'!I199</f>
        <v>150</v>
      </c>
    </row>
    <row r="239" spans="1:11" s="285" customFormat="1">
      <c r="A239" s="38" t="s">
        <v>227</v>
      </c>
      <c r="B239" s="255" t="s">
        <v>228</v>
      </c>
      <c r="C239" s="255"/>
      <c r="D239" s="255"/>
      <c r="E239" s="252">
        <f>E241</f>
        <v>1236.8</v>
      </c>
      <c r="F239" s="252">
        <f>F240</f>
        <v>100</v>
      </c>
      <c r="G239" s="252">
        <f>G240</f>
        <v>100</v>
      </c>
      <c r="H239" s="35"/>
      <c r="I239" s="35"/>
      <c r="J239" s="299"/>
      <c r="K239" s="295"/>
    </row>
    <row r="240" spans="1:11" ht="31.5">
      <c r="A240" s="30" t="s">
        <v>170</v>
      </c>
      <c r="B240" s="255" t="s">
        <v>226</v>
      </c>
      <c r="C240" s="255" t="s">
        <v>183</v>
      </c>
      <c r="D240" s="255"/>
      <c r="E240" s="252">
        <f>E241</f>
        <v>1236.8</v>
      </c>
      <c r="F240" s="252">
        <f>F241</f>
        <v>100</v>
      </c>
      <c r="G240" s="252">
        <f>G241</f>
        <v>100</v>
      </c>
    </row>
    <row r="241" spans="1:8">
      <c r="A241" s="31" t="s">
        <v>116</v>
      </c>
      <c r="B241" s="255" t="s">
        <v>226</v>
      </c>
      <c r="C241" s="255" t="s">
        <v>183</v>
      </c>
      <c r="D241" s="255" t="s">
        <v>449</v>
      </c>
      <c r="E241" s="252">
        <f>' ГОТОВО приложение 4'!G59</f>
        <v>1236.8</v>
      </c>
      <c r="F241" s="252">
        <f>' ГОТОВО приложение 4'!H59</f>
        <v>100</v>
      </c>
      <c r="G241" s="252">
        <f>' ГОТОВО приложение 4'!I59</f>
        <v>100</v>
      </c>
    </row>
    <row r="242" spans="1:8" ht="31.5">
      <c r="A242" s="31" t="s">
        <v>286</v>
      </c>
      <c r="B242" s="255" t="s">
        <v>25</v>
      </c>
      <c r="C242" s="255"/>
      <c r="D242" s="255"/>
      <c r="E242" s="252">
        <f t="shared" ref="E242:G243" si="332">E243</f>
        <v>20</v>
      </c>
      <c r="F242" s="252">
        <f t="shared" si="332"/>
        <v>15</v>
      </c>
      <c r="G242" s="252">
        <f t="shared" si="332"/>
        <v>10</v>
      </c>
    </row>
    <row r="243" spans="1:8" ht="31.5">
      <c r="A243" s="30" t="s">
        <v>170</v>
      </c>
      <c r="B243" s="255" t="s">
        <v>287</v>
      </c>
      <c r="C243" s="255" t="s">
        <v>183</v>
      </c>
      <c r="D243" s="255"/>
      <c r="E243" s="252">
        <f t="shared" si="332"/>
        <v>20</v>
      </c>
      <c r="F243" s="252">
        <f t="shared" si="332"/>
        <v>15</v>
      </c>
      <c r="G243" s="252">
        <f t="shared" si="332"/>
        <v>10</v>
      </c>
    </row>
    <row r="244" spans="1:8">
      <c r="A244" s="31" t="s">
        <v>129</v>
      </c>
      <c r="B244" s="255" t="s">
        <v>287</v>
      </c>
      <c r="C244" s="255" t="s">
        <v>183</v>
      </c>
      <c r="D244" s="255" t="s">
        <v>5</v>
      </c>
      <c r="E244" s="252">
        <f>' ГОТОВО приложение 4'!G169</f>
        <v>20</v>
      </c>
      <c r="F244" s="252">
        <f>' ГОТОВО приложение 4'!H169</f>
        <v>15</v>
      </c>
      <c r="G244" s="252">
        <f>' ГОТОВО приложение 4'!I169</f>
        <v>10</v>
      </c>
    </row>
    <row r="245" spans="1:8" ht="31.5">
      <c r="A245" s="322" t="s">
        <v>666</v>
      </c>
      <c r="B245" s="284" t="s">
        <v>61</v>
      </c>
      <c r="C245" s="317"/>
      <c r="D245" s="317"/>
      <c r="E245" s="318">
        <v>50</v>
      </c>
      <c r="F245" s="318">
        <v>50</v>
      </c>
      <c r="G245" s="318">
        <v>50</v>
      </c>
      <c r="H245" s="21">
        <v>50</v>
      </c>
    </row>
    <row r="246" spans="1:8">
      <c r="A246" s="20" t="s">
        <v>613</v>
      </c>
      <c r="B246" s="257" t="s">
        <v>61</v>
      </c>
      <c r="C246" s="255" t="s">
        <v>40</v>
      </c>
      <c r="D246" s="255" t="s">
        <v>5</v>
      </c>
      <c r="E246" s="252">
        <v>50</v>
      </c>
      <c r="F246" s="252">
        <v>50</v>
      </c>
      <c r="G246" s="252">
        <v>50</v>
      </c>
    </row>
    <row r="247" spans="1:8">
      <c r="A247" s="323" t="s">
        <v>129</v>
      </c>
      <c r="B247" s="257" t="s">
        <v>61</v>
      </c>
      <c r="C247" s="255" t="s">
        <v>40</v>
      </c>
      <c r="D247" s="255" t="s">
        <v>5</v>
      </c>
      <c r="E247" s="252">
        <f>' ГОТОВО приложение 4'!G174</f>
        <v>50</v>
      </c>
      <c r="F247" s="252">
        <f>' ГОТОВО приложение 4'!H174</f>
        <v>50</v>
      </c>
      <c r="G247" s="252">
        <f>' ГОТОВО приложение 4'!I174</f>
        <v>50</v>
      </c>
    </row>
    <row r="248" spans="1:8" ht="47.25">
      <c r="A248" s="435" t="s">
        <v>788</v>
      </c>
      <c r="B248" s="255">
        <v>6890160110</v>
      </c>
      <c r="C248" s="255"/>
      <c r="D248" s="255"/>
      <c r="E248" s="252">
        <v>20</v>
      </c>
      <c r="F248" s="252">
        <v>0</v>
      </c>
      <c r="G248" s="252">
        <v>0</v>
      </c>
    </row>
    <row r="249" spans="1:8" ht="31.5">
      <c r="A249" s="30" t="s">
        <v>170</v>
      </c>
      <c r="B249" s="255">
        <v>6890160110</v>
      </c>
      <c r="C249" s="255" t="s">
        <v>183</v>
      </c>
      <c r="D249" s="255" t="s">
        <v>453</v>
      </c>
      <c r="E249" s="252">
        <v>20</v>
      </c>
      <c r="F249" s="252">
        <v>0</v>
      </c>
      <c r="G249" s="252">
        <v>0</v>
      </c>
    </row>
    <row r="250" spans="1:8" ht="63">
      <c r="A250" s="31" t="s">
        <v>444</v>
      </c>
      <c r="B250" s="320" t="s">
        <v>445</v>
      </c>
      <c r="C250" s="255"/>
      <c r="D250" s="255"/>
      <c r="E250" s="252">
        <f t="shared" ref="E250:G251" si="333">E251</f>
        <v>3.5</v>
      </c>
      <c r="F250" s="252">
        <f t="shared" si="333"/>
        <v>3.5</v>
      </c>
      <c r="G250" s="252">
        <f t="shared" si="333"/>
        <v>3.5</v>
      </c>
    </row>
    <row r="251" spans="1:8" ht="31.5">
      <c r="A251" s="282" t="s">
        <v>786</v>
      </c>
      <c r="B251" s="320" t="s">
        <v>787</v>
      </c>
      <c r="C251" s="255"/>
      <c r="D251" s="255"/>
      <c r="E251" s="252">
        <f t="shared" si="333"/>
        <v>3.5</v>
      </c>
      <c r="F251" s="252">
        <f t="shared" si="333"/>
        <v>3.5</v>
      </c>
      <c r="G251" s="252">
        <f t="shared" si="333"/>
        <v>3.5</v>
      </c>
    </row>
    <row r="252" spans="1:8">
      <c r="A252" s="31" t="s">
        <v>116</v>
      </c>
      <c r="B252" s="320" t="s">
        <v>787</v>
      </c>
      <c r="C252" s="255" t="s">
        <v>183</v>
      </c>
      <c r="D252" s="255" t="s">
        <v>449</v>
      </c>
      <c r="E252" s="252">
        <f>' ГОТОВО приложение 4'!G61</f>
        <v>3.5</v>
      </c>
      <c r="F252" s="252">
        <f>' ГОТОВО приложение 4'!H61</f>
        <v>3.5</v>
      </c>
      <c r="G252" s="252">
        <f>' ГОТОВО приложение 4'!I61</f>
        <v>3.5</v>
      </c>
    </row>
    <row r="253" spans="1:8">
      <c r="A253" s="30" t="s">
        <v>353</v>
      </c>
      <c r="B253" s="252"/>
      <c r="C253" s="255"/>
      <c r="D253" s="255"/>
      <c r="E253" s="252">
        <f>E16</f>
        <v>80978.699999999983</v>
      </c>
      <c r="F253" s="252">
        <f>F16</f>
        <v>56500.7</v>
      </c>
      <c r="G253" s="252">
        <f>G16</f>
        <v>70929.2</v>
      </c>
    </row>
    <row r="254" spans="1:8">
      <c r="A254" s="283" t="s">
        <v>441</v>
      </c>
      <c r="B254" s="255"/>
      <c r="C254" s="255"/>
      <c r="D254" s="255"/>
      <c r="E254" s="252">
        <v>0</v>
      </c>
      <c r="F254" s="252">
        <v>687.58</v>
      </c>
      <c r="G254" s="252">
        <v>1408.1</v>
      </c>
    </row>
    <row r="255" spans="1:8" ht="20.25">
      <c r="A255" s="22" t="s">
        <v>440</v>
      </c>
      <c r="B255" s="478"/>
      <c r="C255" s="478"/>
      <c r="D255" s="324"/>
      <c r="E255" s="324">
        <f>E253+E254</f>
        <v>80978.699999999983</v>
      </c>
      <c r="F255" s="324">
        <f>F253+F254</f>
        <v>57188.28</v>
      </c>
      <c r="G255" s="324">
        <f>G253+G254</f>
        <v>72337.3</v>
      </c>
    </row>
    <row r="257" spans="5:7" hidden="1"/>
    <row r="258" spans="5:7" ht="0.75" hidden="1" customHeight="1">
      <c r="E258" s="12">
        <f>' ГОТОВО приложение 4'!G303</f>
        <v>0</v>
      </c>
      <c r="F258" s="12"/>
      <c r="G258" s="12"/>
    </row>
    <row r="259" spans="5:7" hidden="1">
      <c r="E259" s="12">
        <f>E255-E258</f>
        <v>80978.699999999983</v>
      </c>
    </row>
    <row r="260" spans="5:7" hidden="1">
      <c r="F260" s="12"/>
      <c r="G260" s="12"/>
    </row>
    <row r="261" spans="5:7" hidden="1">
      <c r="F261" s="12"/>
      <c r="G261" s="12"/>
    </row>
    <row r="274" spans="1:7">
      <c r="A274" s="245"/>
      <c r="B274" s="246"/>
      <c r="C274" s="246"/>
      <c r="D274" s="246"/>
      <c r="E274" s="214"/>
      <c r="F274" s="287"/>
      <c r="G274" s="287"/>
    </row>
    <row r="275" spans="1:7">
      <c r="A275" s="247"/>
      <c r="B275" s="210"/>
      <c r="C275" s="248"/>
      <c r="D275" s="248"/>
      <c r="E275" s="481"/>
      <c r="F275" s="481"/>
      <c r="G275" s="481"/>
    </row>
    <row r="276" spans="1:7">
      <c r="A276" s="247"/>
      <c r="B276" s="210"/>
      <c r="C276" s="248"/>
      <c r="D276" s="248"/>
      <c r="E276" s="481"/>
      <c r="F276" s="481"/>
      <c r="G276" s="481"/>
    </row>
    <row r="277" spans="1:7">
      <c r="A277" s="93"/>
      <c r="B277" s="210"/>
      <c r="C277" s="248"/>
      <c r="D277" s="248"/>
      <c r="E277" s="481"/>
      <c r="F277" s="481"/>
      <c r="G277" s="481"/>
    </row>
    <row r="278" spans="1:7">
      <c r="A278" s="93"/>
      <c r="B278" s="210"/>
      <c r="C278" s="248"/>
      <c r="D278" s="248"/>
      <c r="E278" s="481"/>
      <c r="F278" s="481"/>
      <c r="G278" s="481"/>
    </row>
    <row r="279" spans="1:7">
      <c r="A279" s="93"/>
      <c r="B279" s="210"/>
      <c r="C279" s="248"/>
      <c r="D279" s="248"/>
      <c r="E279" s="249"/>
      <c r="F279" s="249"/>
      <c r="G279" s="249"/>
    </row>
    <row r="280" spans="1:7">
      <c r="A280" s="247"/>
      <c r="B280" s="210"/>
      <c r="C280" s="248"/>
      <c r="D280" s="248"/>
      <c r="E280" s="481"/>
      <c r="F280" s="481"/>
      <c r="G280" s="481"/>
    </row>
    <row r="281" spans="1:7">
      <c r="A281" s="247"/>
      <c r="B281" s="210"/>
      <c r="C281" s="248"/>
      <c r="D281" s="248"/>
      <c r="E281" s="481"/>
      <c r="F281" s="481"/>
      <c r="G281" s="481"/>
    </row>
    <row r="282" spans="1:7">
      <c r="A282" s="93"/>
      <c r="B282" s="210"/>
      <c r="C282" s="248"/>
      <c r="D282" s="248"/>
      <c r="E282" s="481"/>
      <c r="F282" s="481"/>
      <c r="G282" s="481"/>
    </row>
    <row r="283" spans="1:7">
      <c r="A283" s="93"/>
      <c r="B283" s="210"/>
      <c r="C283" s="248"/>
      <c r="D283" s="248"/>
      <c r="E283" s="481"/>
      <c r="F283" s="481"/>
      <c r="G283" s="481"/>
    </row>
    <row r="284" spans="1:7">
      <c r="A284" s="93"/>
      <c r="B284" s="210"/>
      <c r="C284" s="248"/>
      <c r="D284" s="248"/>
      <c r="E284" s="249"/>
      <c r="F284" s="249"/>
      <c r="G284" s="249"/>
    </row>
    <row r="285" spans="1:7">
      <c r="A285" s="245"/>
      <c r="B285" s="246"/>
      <c r="C285" s="246"/>
      <c r="D285" s="246"/>
      <c r="E285" s="214"/>
      <c r="F285" s="287"/>
      <c r="G285" s="287"/>
    </row>
  </sheetData>
  <autoFilter ref="A16:L255"/>
  <mergeCells count="14">
    <mergeCell ref="A2:G2"/>
    <mergeCell ref="B6:G6"/>
    <mergeCell ref="C1:I1"/>
    <mergeCell ref="C3:I3"/>
    <mergeCell ref="B5:I5"/>
    <mergeCell ref="D4:G4"/>
    <mergeCell ref="C7:E7"/>
    <mergeCell ref="A13:A14"/>
    <mergeCell ref="B13:B14"/>
    <mergeCell ref="C13:C14"/>
    <mergeCell ref="D13:D14"/>
    <mergeCell ref="A8:E8"/>
    <mergeCell ref="E13:G13"/>
    <mergeCell ref="A9:G11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topLeftCell="A118" zoomScale="89" zoomScaleNormal="89" workbookViewId="0">
      <selection activeCell="G124" sqref="G124"/>
    </sheetView>
  </sheetViews>
  <sheetFormatPr defaultColWidth="8.85546875" defaultRowHeight="15.75"/>
  <cols>
    <col min="1" max="1" width="45.28515625" style="11" customWidth="1"/>
    <col min="2" max="2" width="8.5703125" style="12" customWidth="1"/>
    <col min="3" max="3" width="7.140625" style="12" customWidth="1"/>
    <col min="4" max="4" width="7" style="12" customWidth="1"/>
    <col min="5" max="5" width="15.28515625" style="12" customWidth="1"/>
    <col min="6" max="6" width="8" style="12" customWidth="1"/>
    <col min="7" max="7" width="14.28515625" style="12" customWidth="1"/>
    <col min="8" max="8" width="13.7109375" style="14" customWidth="1"/>
    <col min="9" max="9" width="14.42578125" style="14" customWidth="1"/>
    <col min="10" max="16384" width="8.85546875" style="14"/>
  </cols>
  <sheetData>
    <row r="1" spans="1:9">
      <c r="A1" s="197" t="s">
        <v>473</v>
      </c>
      <c r="D1" s="13"/>
      <c r="E1" s="504" t="s">
        <v>145</v>
      </c>
      <c r="F1" s="504"/>
      <c r="G1" s="504"/>
      <c r="H1" s="504"/>
      <c r="I1" s="504"/>
    </row>
    <row r="2" spans="1:9">
      <c r="A2" s="197" t="s">
        <v>474</v>
      </c>
      <c r="D2" s="13"/>
      <c r="E2" s="504"/>
      <c r="F2" s="504"/>
      <c r="G2" s="504"/>
      <c r="H2" s="516" t="s">
        <v>48</v>
      </c>
      <c r="I2" s="516"/>
    </row>
    <row r="3" spans="1:9">
      <c r="A3" s="198" t="s">
        <v>475</v>
      </c>
      <c r="D3" s="13"/>
      <c r="E3" s="149"/>
      <c r="F3" s="504" t="s">
        <v>106</v>
      </c>
      <c r="G3" s="504"/>
      <c r="H3" s="504"/>
      <c r="I3" s="504"/>
    </row>
    <row r="4" spans="1:9">
      <c r="D4" s="504" t="s">
        <v>146</v>
      </c>
      <c r="E4" s="504"/>
      <c r="F4" s="504"/>
      <c r="G4" s="504"/>
      <c r="H4" s="504"/>
      <c r="I4" s="504"/>
    </row>
    <row r="5" spans="1:9">
      <c r="D5" s="13"/>
      <c r="E5" s="504" t="s">
        <v>147</v>
      </c>
      <c r="F5" s="504"/>
      <c r="G5" s="504"/>
      <c r="H5" s="504"/>
      <c r="I5" s="504"/>
    </row>
    <row r="6" spans="1:9">
      <c r="E6" s="564"/>
      <c r="F6" s="564"/>
      <c r="G6" s="564"/>
    </row>
    <row r="7" spans="1:9" ht="16.5">
      <c r="A7" s="582" t="s">
        <v>148</v>
      </c>
      <c r="B7" s="582"/>
      <c r="C7" s="582"/>
      <c r="D7" s="582"/>
      <c r="E7" s="582"/>
      <c r="F7" s="582"/>
      <c r="G7" s="582"/>
      <c r="H7" s="582"/>
      <c r="I7" s="582"/>
    </row>
    <row r="8" spans="1:9" ht="16.5">
      <c r="A8" s="582" t="s">
        <v>149</v>
      </c>
      <c r="B8" s="582"/>
      <c r="C8" s="582"/>
      <c r="D8" s="582"/>
      <c r="E8" s="582"/>
      <c r="F8" s="582"/>
      <c r="G8" s="582"/>
      <c r="H8" s="582"/>
      <c r="I8" s="582"/>
    </row>
    <row r="9" spans="1:9" ht="16.5">
      <c r="A9" s="582" t="s">
        <v>75</v>
      </c>
      <c r="B9" s="582"/>
      <c r="C9" s="582"/>
      <c r="D9" s="582"/>
      <c r="E9" s="582"/>
      <c r="F9" s="582"/>
      <c r="G9" s="582"/>
      <c r="H9" s="582"/>
      <c r="I9" s="582"/>
    </row>
    <row r="10" spans="1:9">
      <c r="A10" s="581"/>
      <c r="B10" s="581"/>
      <c r="C10" s="581"/>
      <c r="D10" s="581"/>
      <c r="E10" s="581"/>
      <c r="F10" s="581"/>
      <c r="G10" s="581"/>
    </row>
    <row r="12" spans="1:9" ht="38.25" customHeight="1">
      <c r="A12" s="563" t="s">
        <v>150</v>
      </c>
      <c r="B12" s="563" t="s">
        <v>151</v>
      </c>
      <c r="C12" s="563" t="s">
        <v>152</v>
      </c>
      <c r="D12" s="563" t="s">
        <v>153</v>
      </c>
      <c r="E12" s="563" t="s">
        <v>154</v>
      </c>
      <c r="F12" s="563" t="s">
        <v>155</v>
      </c>
      <c r="G12" s="563" t="s">
        <v>156</v>
      </c>
      <c r="H12" s="563"/>
      <c r="I12" s="563"/>
    </row>
    <row r="13" spans="1:9" ht="25.5" customHeight="1">
      <c r="A13" s="563"/>
      <c r="B13" s="563"/>
      <c r="C13" s="563"/>
      <c r="D13" s="563"/>
      <c r="E13" s="563"/>
      <c r="F13" s="563"/>
      <c r="G13" s="15" t="s">
        <v>426</v>
      </c>
      <c r="H13" s="15" t="s">
        <v>427</v>
      </c>
      <c r="I13" s="15" t="s">
        <v>52</v>
      </c>
    </row>
    <row r="14" spans="1:9">
      <c r="A14" s="158">
        <v>1</v>
      </c>
      <c r="B14" s="158">
        <v>2</v>
      </c>
      <c r="C14" s="158">
        <v>3</v>
      </c>
      <c r="D14" s="158">
        <v>4</v>
      </c>
      <c r="E14" s="158">
        <v>5</v>
      </c>
      <c r="F14" s="158">
        <v>6</v>
      </c>
      <c r="G14" s="158">
        <v>7</v>
      </c>
      <c r="H14" s="27">
        <v>8</v>
      </c>
      <c r="I14" s="27">
        <v>9</v>
      </c>
    </row>
    <row r="15" spans="1:9">
      <c r="A15" s="126" t="s">
        <v>157</v>
      </c>
      <c r="B15" s="116"/>
      <c r="C15" s="116"/>
      <c r="D15" s="116"/>
      <c r="E15" s="116"/>
      <c r="F15" s="116"/>
      <c r="G15" s="102">
        <f>G16</f>
        <v>39885</v>
      </c>
      <c r="H15" s="102">
        <f t="shared" ref="H15:I15" si="0">H16</f>
        <v>26577.300000000003</v>
      </c>
      <c r="I15" s="102">
        <f t="shared" si="0"/>
        <v>65308.799999999996</v>
      </c>
    </row>
    <row r="16" spans="1:9" ht="63">
      <c r="A16" s="126" t="s">
        <v>158</v>
      </c>
      <c r="B16" s="116" t="s">
        <v>159</v>
      </c>
      <c r="C16" s="116"/>
      <c r="D16" s="116"/>
      <c r="E16" s="116"/>
      <c r="F16" s="106"/>
      <c r="G16" s="102">
        <f>G17+G88+G95+G105+G138+G222+G227+G244+G253</f>
        <v>39885</v>
      </c>
      <c r="H16" s="102">
        <f>H17+H88+H95+H105+H138+H222+H227+H244+H253</f>
        <v>26577.300000000003</v>
      </c>
      <c r="I16" s="102">
        <f>I17+I88+I95+I105+I138+I222+I227+I244+I253</f>
        <v>65308.799999999996</v>
      </c>
    </row>
    <row r="17" spans="1:9" ht="31.5">
      <c r="A17" s="195" t="s">
        <v>160</v>
      </c>
      <c r="B17" s="109" t="s">
        <v>159</v>
      </c>
      <c r="C17" s="109" t="s">
        <v>161</v>
      </c>
      <c r="D17" s="109" t="s">
        <v>162</v>
      </c>
      <c r="E17" s="109"/>
      <c r="F17" s="106"/>
      <c r="G17" s="160">
        <f>G18+G23+G37+G45++G51</f>
        <v>7487.4</v>
      </c>
      <c r="H17" s="160">
        <f t="shared" ref="H17:I17" si="1">H18+H23+H37+H45++H51</f>
        <v>7706.1</v>
      </c>
      <c r="I17" s="160">
        <f t="shared" si="1"/>
        <v>7924.7999999999993</v>
      </c>
    </row>
    <row r="18" spans="1:9" ht="78.75">
      <c r="A18" s="159" t="s">
        <v>111</v>
      </c>
      <c r="B18" s="109" t="s">
        <v>159</v>
      </c>
      <c r="C18" s="109" t="s">
        <v>161</v>
      </c>
      <c r="D18" s="109" t="s">
        <v>163</v>
      </c>
      <c r="E18" s="109"/>
      <c r="F18" s="106"/>
      <c r="G18" s="160">
        <f>G22</f>
        <v>6</v>
      </c>
      <c r="H18" s="160">
        <f t="shared" ref="H18:I18" si="2">H22</f>
        <v>6.3</v>
      </c>
      <c r="I18" s="160">
        <f t="shared" si="2"/>
        <v>6.5</v>
      </c>
    </row>
    <row r="19" spans="1:9" ht="31.5">
      <c r="A19" s="98" t="s">
        <v>164</v>
      </c>
      <c r="B19" s="99" t="s">
        <v>159</v>
      </c>
      <c r="C19" s="99" t="s">
        <v>161</v>
      </c>
      <c r="D19" s="99" t="s">
        <v>163</v>
      </c>
      <c r="E19" s="99" t="s">
        <v>165</v>
      </c>
      <c r="F19" s="106"/>
      <c r="G19" s="97">
        <f>G20</f>
        <v>6</v>
      </c>
      <c r="H19" s="97">
        <f t="shared" ref="H19:I21" si="3">H20</f>
        <v>6.3</v>
      </c>
      <c r="I19" s="97">
        <f t="shared" si="3"/>
        <v>6.5</v>
      </c>
    </row>
    <row r="20" spans="1:9" ht="31.5">
      <c r="A20" s="98" t="s">
        <v>166</v>
      </c>
      <c r="B20" s="116" t="s">
        <v>159</v>
      </c>
      <c r="C20" s="99" t="s">
        <v>161</v>
      </c>
      <c r="D20" s="99" t="s">
        <v>163</v>
      </c>
      <c r="E20" s="99" t="s">
        <v>167</v>
      </c>
      <c r="F20" s="106"/>
      <c r="G20" s="97">
        <f>G21</f>
        <v>6</v>
      </c>
      <c r="H20" s="97">
        <f t="shared" si="3"/>
        <v>6.3</v>
      </c>
      <c r="I20" s="97">
        <f t="shared" si="3"/>
        <v>6.5</v>
      </c>
    </row>
    <row r="21" spans="1:9">
      <c r="A21" s="98" t="s">
        <v>168</v>
      </c>
      <c r="B21" s="109" t="s">
        <v>159</v>
      </c>
      <c r="C21" s="99" t="s">
        <v>161</v>
      </c>
      <c r="D21" s="99" t="s">
        <v>163</v>
      </c>
      <c r="E21" s="99" t="s">
        <v>169</v>
      </c>
      <c r="F21" s="106"/>
      <c r="G21" s="97">
        <f>G22</f>
        <v>6</v>
      </c>
      <c r="H21" s="97">
        <f t="shared" si="3"/>
        <v>6.3</v>
      </c>
      <c r="I21" s="97">
        <f t="shared" si="3"/>
        <v>6.5</v>
      </c>
    </row>
    <row r="22" spans="1:9" ht="47.25">
      <c r="A22" s="100" t="s">
        <v>170</v>
      </c>
      <c r="B22" s="109" t="s">
        <v>159</v>
      </c>
      <c r="C22" s="99" t="s">
        <v>161</v>
      </c>
      <c r="D22" s="99" t="s">
        <v>163</v>
      </c>
      <c r="E22" s="99" t="s">
        <v>171</v>
      </c>
      <c r="F22" s="106" t="s">
        <v>185</v>
      </c>
      <c r="G22" s="97">
        <v>6</v>
      </c>
      <c r="H22" s="97">
        <v>6.3</v>
      </c>
      <c r="I22" s="97">
        <v>6.5</v>
      </c>
    </row>
    <row r="23" spans="1:9" ht="94.5">
      <c r="A23" s="126" t="s">
        <v>172</v>
      </c>
      <c r="B23" s="99" t="s">
        <v>159</v>
      </c>
      <c r="C23" s="109" t="s">
        <v>161</v>
      </c>
      <c r="D23" s="109" t="s">
        <v>173</v>
      </c>
      <c r="E23" s="109"/>
      <c r="F23" s="106"/>
      <c r="G23" s="160">
        <f>G24+G30+G35+G36</f>
        <v>6418.2999999999993</v>
      </c>
      <c r="H23" s="160">
        <f t="shared" ref="H23:I23" si="4">H24+H30+H35+H36</f>
        <v>6662.7</v>
      </c>
      <c r="I23" s="160">
        <f t="shared" si="4"/>
        <v>6916.9</v>
      </c>
    </row>
    <row r="24" spans="1:9" ht="31.5">
      <c r="A24" s="98" t="s">
        <v>164</v>
      </c>
      <c r="B24" s="116" t="s">
        <v>159</v>
      </c>
      <c r="C24" s="99" t="s">
        <v>161</v>
      </c>
      <c r="D24" s="99" t="s">
        <v>173</v>
      </c>
      <c r="E24" s="99" t="s">
        <v>165</v>
      </c>
      <c r="F24" s="106"/>
      <c r="G24" s="97">
        <f>G25</f>
        <v>1371.4</v>
      </c>
      <c r="H24" s="97">
        <f>H25</f>
        <v>1426.3</v>
      </c>
      <c r="I24" s="97">
        <f>I25</f>
        <v>1483.4</v>
      </c>
    </row>
    <row r="25" spans="1:9" ht="63">
      <c r="A25" s="100" t="s">
        <v>174</v>
      </c>
      <c r="B25" s="109" t="s">
        <v>159</v>
      </c>
      <c r="C25" s="99" t="s">
        <v>161</v>
      </c>
      <c r="D25" s="99" t="s">
        <v>173</v>
      </c>
      <c r="E25" s="107" t="s">
        <v>175</v>
      </c>
      <c r="F25" s="106"/>
      <c r="G25" s="97">
        <f>G27</f>
        <v>1371.4</v>
      </c>
      <c r="H25" s="97">
        <f>H27</f>
        <v>1426.3</v>
      </c>
      <c r="I25" s="97">
        <f>I27</f>
        <v>1483.4</v>
      </c>
    </row>
    <row r="26" spans="1:9">
      <c r="A26" s="98" t="s">
        <v>168</v>
      </c>
      <c r="B26" s="109" t="s">
        <v>159</v>
      </c>
      <c r="C26" s="99" t="s">
        <v>161</v>
      </c>
      <c r="D26" s="99" t="s">
        <v>173</v>
      </c>
      <c r="E26" s="107" t="s">
        <v>176</v>
      </c>
      <c r="F26" s="106"/>
      <c r="G26" s="97">
        <f t="shared" ref="G26:I27" si="5">G27</f>
        <v>1371.4</v>
      </c>
      <c r="H26" s="97">
        <f t="shared" si="5"/>
        <v>1426.3</v>
      </c>
      <c r="I26" s="97">
        <f t="shared" si="5"/>
        <v>1483.4</v>
      </c>
    </row>
    <row r="27" spans="1:9" ht="110.25">
      <c r="A27" s="125" t="s">
        <v>177</v>
      </c>
      <c r="B27" s="99" t="s">
        <v>159</v>
      </c>
      <c r="C27" s="99" t="s">
        <v>161</v>
      </c>
      <c r="D27" s="99" t="s">
        <v>173</v>
      </c>
      <c r="E27" s="107" t="s">
        <v>178</v>
      </c>
      <c r="F27" s="106"/>
      <c r="G27" s="97">
        <f t="shared" si="5"/>
        <v>1371.4</v>
      </c>
      <c r="H27" s="97">
        <f t="shared" si="5"/>
        <v>1426.3</v>
      </c>
      <c r="I27" s="97">
        <f t="shared" si="5"/>
        <v>1483.4</v>
      </c>
    </row>
    <row r="28" spans="1:9" ht="31.5">
      <c r="A28" s="98" t="s">
        <v>179</v>
      </c>
      <c r="B28" s="116" t="s">
        <v>159</v>
      </c>
      <c r="C28" s="99" t="s">
        <v>161</v>
      </c>
      <c r="D28" s="99" t="s">
        <v>173</v>
      </c>
      <c r="E28" s="107" t="s">
        <v>178</v>
      </c>
      <c r="F28" s="106" t="s">
        <v>180</v>
      </c>
      <c r="G28" s="97">
        <v>1371.4</v>
      </c>
      <c r="H28" s="97">
        <v>1426.3</v>
      </c>
      <c r="I28" s="97">
        <v>1483.4</v>
      </c>
    </row>
    <row r="29" spans="1:9" ht="31.5">
      <c r="A29" s="125" t="s">
        <v>166</v>
      </c>
      <c r="B29" s="109" t="s">
        <v>159</v>
      </c>
      <c r="C29" s="99" t="s">
        <v>161</v>
      </c>
      <c r="D29" s="99" t="s">
        <v>173</v>
      </c>
      <c r="E29" s="107" t="s">
        <v>167</v>
      </c>
      <c r="F29" s="106"/>
      <c r="G29" s="97">
        <f>G30+G33</f>
        <v>5046.8999999999996</v>
      </c>
      <c r="H29" s="97">
        <f t="shared" ref="H29:I29" si="6">H30+H33</f>
        <v>5236.3999999999996</v>
      </c>
      <c r="I29" s="97">
        <f t="shared" si="6"/>
        <v>5433.5</v>
      </c>
    </row>
    <row r="30" spans="1:9">
      <c r="A30" s="98" t="s">
        <v>168</v>
      </c>
      <c r="B30" s="109" t="s">
        <v>159</v>
      </c>
      <c r="C30" s="99" t="s">
        <v>161</v>
      </c>
      <c r="D30" s="99" t="s">
        <v>173</v>
      </c>
      <c r="E30" s="107" t="s">
        <v>169</v>
      </c>
      <c r="F30" s="106"/>
      <c r="G30" s="97">
        <f t="shared" ref="G30:I31" si="7">G31</f>
        <v>4736.8999999999996</v>
      </c>
      <c r="H30" s="97">
        <f t="shared" si="7"/>
        <v>4926.3999999999996</v>
      </c>
      <c r="I30" s="97">
        <f t="shared" si="7"/>
        <v>5123.5</v>
      </c>
    </row>
    <row r="31" spans="1:9" ht="54.75" customHeight="1">
      <c r="A31" s="125" t="s">
        <v>181</v>
      </c>
      <c r="B31" s="99" t="s">
        <v>159</v>
      </c>
      <c r="C31" s="99" t="s">
        <v>161</v>
      </c>
      <c r="D31" s="99" t="s">
        <v>173</v>
      </c>
      <c r="E31" s="107" t="s">
        <v>171</v>
      </c>
      <c r="F31" s="106"/>
      <c r="G31" s="97">
        <f t="shared" si="7"/>
        <v>4736.8999999999996</v>
      </c>
      <c r="H31" s="97">
        <f t="shared" si="7"/>
        <v>4926.3999999999996</v>
      </c>
      <c r="I31" s="97">
        <f t="shared" si="7"/>
        <v>5123.5</v>
      </c>
    </row>
    <row r="32" spans="1:9" ht="31.5">
      <c r="A32" s="98" t="s">
        <v>179</v>
      </c>
      <c r="B32" s="116" t="s">
        <v>159</v>
      </c>
      <c r="C32" s="99" t="s">
        <v>161</v>
      </c>
      <c r="D32" s="99" t="s">
        <v>173</v>
      </c>
      <c r="E32" s="107" t="s">
        <v>171</v>
      </c>
      <c r="F32" s="106" t="s">
        <v>180</v>
      </c>
      <c r="G32" s="97">
        <v>4736.8999999999996</v>
      </c>
      <c r="H32" s="97">
        <v>4926.3999999999996</v>
      </c>
      <c r="I32" s="97">
        <v>5123.5</v>
      </c>
    </row>
    <row r="33" spans="1:9" ht="63">
      <c r="A33" s="125" t="s">
        <v>182</v>
      </c>
      <c r="B33" s="109" t="s">
        <v>159</v>
      </c>
      <c r="C33" s="99" t="s">
        <v>161</v>
      </c>
      <c r="D33" s="99" t="s">
        <v>173</v>
      </c>
      <c r="E33" s="107" t="s">
        <v>171</v>
      </c>
      <c r="F33" s="106"/>
      <c r="G33" s="97">
        <f>G34</f>
        <v>310</v>
      </c>
      <c r="H33" s="97">
        <f>H34</f>
        <v>310</v>
      </c>
      <c r="I33" s="97">
        <f>I35+I36</f>
        <v>310</v>
      </c>
    </row>
    <row r="34" spans="1:9" ht="31.5">
      <c r="A34" s="98" t="s">
        <v>179</v>
      </c>
      <c r="B34" s="109" t="s">
        <v>159</v>
      </c>
      <c r="C34" s="99" t="s">
        <v>161</v>
      </c>
      <c r="D34" s="99" t="s">
        <v>173</v>
      </c>
      <c r="E34" s="107" t="s">
        <v>171</v>
      </c>
      <c r="F34" s="106"/>
      <c r="G34" s="101">
        <f>G36+G35</f>
        <v>310</v>
      </c>
      <c r="H34" s="101">
        <f>H36+H35</f>
        <v>310</v>
      </c>
      <c r="I34" s="101">
        <v>310</v>
      </c>
    </row>
    <row r="35" spans="1:9" ht="47.25">
      <c r="A35" s="100" t="s">
        <v>170</v>
      </c>
      <c r="B35" s="99" t="s">
        <v>159</v>
      </c>
      <c r="C35" s="99" t="s">
        <v>161</v>
      </c>
      <c r="D35" s="99" t="s">
        <v>173</v>
      </c>
      <c r="E35" s="107" t="s">
        <v>171</v>
      </c>
      <c r="F35" s="106" t="s">
        <v>183</v>
      </c>
      <c r="G35" s="101">
        <v>300</v>
      </c>
      <c r="H35" s="101">
        <v>300</v>
      </c>
      <c r="I35" s="101">
        <v>300</v>
      </c>
    </row>
    <row r="36" spans="1:9">
      <c r="A36" s="100" t="s">
        <v>184</v>
      </c>
      <c r="B36" s="116" t="s">
        <v>159</v>
      </c>
      <c r="C36" s="99" t="s">
        <v>161</v>
      </c>
      <c r="D36" s="99" t="s">
        <v>173</v>
      </c>
      <c r="E36" s="107" t="s">
        <v>171</v>
      </c>
      <c r="F36" s="106" t="s">
        <v>185</v>
      </c>
      <c r="G36" s="101">
        <v>10</v>
      </c>
      <c r="H36" s="101">
        <v>10</v>
      </c>
      <c r="I36" s="101">
        <v>10</v>
      </c>
    </row>
    <row r="37" spans="1:9" ht="63">
      <c r="A37" s="126" t="s">
        <v>186</v>
      </c>
      <c r="B37" s="109" t="s">
        <v>159</v>
      </c>
      <c r="C37" s="109" t="s">
        <v>161</v>
      </c>
      <c r="D37" s="109" t="s">
        <v>187</v>
      </c>
      <c r="E37" s="116"/>
      <c r="F37" s="106"/>
      <c r="G37" s="102">
        <f t="shared" ref="G37:I39" si="8">G38</f>
        <v>291.60000000000002</v>
      </c>
      <c r="H37" s="102">
        <f t="shared" si="8"/>
        <v>291.60000000000002</v>
      </c>
      <c r="I37" s="102">
        <f t="shared" si="8"/>
        <v>250.9</v>
      </c>
    </row>
    <row r="38" spans="1:9" ht="31.5">
      <c r="A38" s="98" t="s">
        <v>164</v>
      </c>
      <c r="B38" s="109" t="s">
        <v>159</v>
      </c>
      <c r="C38" s="99" t="s">
        <v>161</v>
      </c>
      <c r="D38" s="99" t="s">
        <v>187</v>
      </c>
      <c r="E38" s="107" t="s">
        <v>165</v>
      </c>
      <c r="F38" s="106"/>
      <c r="G38" s="101">
        <f t="shared" si="8"/>
        <v>291.60000000000002</v>
      </c>
      <c r="H38" s="101">
        <f t="shared" si="8"/>
        <v>291.60000000000002</v>
      </c>
      <c r="I38" s="101">
        <f t="shared" si="8"/>
        <v>250.9</v>
      </c>
    </row>
    <row r="39" spans="1:9" ht="31.5">
      <c r="A39" s="98" t="s">
        <v>166</v>
      </c>
      <c r="B39" s="99" t="s">
        <v>159</v>
      </c>
      <c r="C39" s="99" t="s">
        <v>161</v>
      </c>
      <c r="D39" s="99" t="s">
        <v>187</v>
      </c>
      <c r="E39" s="107" t="s">
        <v>167</v>
      </c>
      <c r="F39" s="106"/>
      <c r="G39" s="101">
        <f t="shared" si="8"/>
        <v>291.60000000000002</v>
      </c>
      <c r="H39" s="101">
        <f t="shared" si="8"/>
        <v>291.60000000000002</v>
      </c>
      <c r="I39" s="101">
        <f t="shared" si="8"/>
        <v>250.9</v>
      </c>
    </row>
    <row r="40" spans="1:9">
      <c r="A40" s="98" t="s">
        <v>168</v>
      </c>
      <c r="B40" s="116" t="s">
        <v>159</v>
      </c>
      <c r="C40" s="99" t="s">
        <v>161</v>
      </c>
      <c r="D40" s="99" t="s">
        <v>187</v>
      </c>
      <c r="E40" s="107" t="s">
        <v>169</v>
      </c>
      <c r="F40" s="106"/>
      <c r="G40" s="101">
        <f>G42+G44</f>
        <v>291.60000000000002</v>
      </c>
      <c r="H40" s="101">
        <f>H42+H44</f>
        <v>291.60000000000002</v>
      </c>
      <c r="I40" s="101">
        <f>I42+I44</f>
        <v>250.9</v>
      </c>
    </row>
    <row r="41" spans="1:9" ht="78.75">
      <c r="A41" s="125" t="s">
        <v>188</v>
      </c>
      <c r="B41" s="109" t="s">
        <v>159</v>
      </c>
      <c r="C41" s="99" t="s">
        <v>161</v>
      </c>
      <c r="D41" s="99" t="s">
        <v>187</v>
      </c>
      <c r="E41" s="107" t="s">
        <v>189</v>
      </c>
      <c r="F41" s="106"/>
      <c r="G41" s="101">
        <f>G42</f>
        <v>250.9</v>
      </c>
      <c r="H41" s="101">
        <f>H42</f>
        <v>250.9</v>
      </c>
      <c r="I41" s="101">
        <f>I42</f>
        <v>250.9</v>
      </c>
    </row>
    <row r="42" spans="1:9">
      <c r="A42" s="125" t="s">
        <v>190</v>
      </c>
      <c r="B42" s="109" t="s">
        <v>159</v>
      </c>
      <c r="C42" s="99" t="s">
        <v>161</v>
      </c>
      <c r="D42" s="99" t="s">
        <v>187</v>
      </c>
      <c r="E42" s="107" t="s">
        <v>189</v>
      </c>
      <c r="F42" s="106" t="s">
        <v>191</v>
      </c>
      <c r="G42" s="101">
        <v>250.9</v>
      </c>
      <c r="H42" s="101">
        <v>250.9</v>
      </c>
      <c r="I42" s="101">
        <v>250.9</v>
      </c>
    </row>
    <row r="43" spans="1:9" ht="81.75" customHeight="1">
      <c r="A43" s="100" t="s">
        <v>192</v>
      </c>
      <c r="B43" s="99" t="s">
        <v>159</v>
      </c>
      <c r="C43" s="99" t="s">
        <v>161</v>
      </c>
      <c r="D43" s="99" t="s">
        <v>187</v>
      </c>
      <c r="E43" s="99" t="s">
        <v>193</v>
      </c>
      <c r="F43" s="106"/>
      <c r="G43" s="97">
        <f>G44</f>
        <v>40.700000000000003</v>
      </c>
      <c r="H43" s="97">
        <f>H44</f>
        <v>40.700000000000003</v>
      </c>
      <c r="I43" s="97">
        <f>I44</f>
        <v>0</v>
      </c>
    </row>
    <row r="44" spans="1:9">
      <c r="A44" s="125" t="s">
        <v>190</v>
      </c>
      <c r="B44" s="116" t="s">
        <v>159</v>
      </c>
      <c r="C44" s="99" t="s">
        <v>161</v>
      </c>
      <c r="D44" s="99" t="s">
        <v>187</v>
      </c>
      <c r="E44" s="99" t="s">
        <v>193</v>
      </c>
      <c r="F44" s="106" t="s">
        <v>191</v>
      </c>
      <c r="G44" s="101">
        <v>40.700000000000003</v>
      </c>
      <c r="H44" s="101">
        <v>40.700000000000003</v>
      </c>
      <c r="I44" s="101">
        <v>0</v>
      </c>
    </row>
    <row r="45" spans="1:9">
      <c r="A45" s="126" t="s">
        <v>115</v>
      </c>
      <c r="B45" s="109" t="s">
        <v>159</v>
      </c>
      <c r="C45" s="109" t="s">
        <v>194</v>
      </c>
      <c r="D45" s="109" t="s">
        <v>195</v>
      </c>
      <c r="E45" s="116"/>
      <c r="F45" s="106"/>
      <c r="G45" s="102">
        <f t="shared" ref="G45:I49" si="9">G46</f>
        <v>50</v>
      </c>
      <c r="H45" s="102">
        <f t="shared" si="9"/>
        <v>50</v>
      </c>
      <c r="I45" s="102">
        <f t="shared" si="9"/>
        <v>50</v>
      </c>
    </row>
    <row r="46" spans="1:9" ht="31.5">
      <c r="A46" s="125" t="s">
        <v>196</v>
      </c>
      <c r="B46" s="109" t="s">
        <v>159</v>
      </c>
      <c r="C46" s="99" t="s">
        <v>161</v>
      </c>
      <c r="D46" s="99" t="s">
        <v>195</v>
      </c>
      <c r="E46" s="107" t="s">
        <v>197</v>
      </c>
      <c r="F46" s="106"/>
      <c r="G46" s="101">
        <f t="shared" si="9"/>
        <v>50</v>
      </c>
      <c r="H46" s="101">
        <f t="shared" si="9"/>
        <v>50</v>
      </c>
      <c r="I46" s="101">
        <f t="shared" si="9"/>
        <v>50</v>
      </c>
    </row>
    <row r="47" spans="1:9">
      <c r="A47" s="125" t="s">
        <v>198</v>
      </c>
      <c r="B47" s="99" t="s">
        <v>159</v>
      </c>
      <c r="C47" s="99" t="s">
        <v>161</v>
      </c>
      <c r="D47" s="99" t="s">
        <v>195</v>
      </c>
      <c r="E47" s="107" t="s">
        <v>199</v>
      </c>
      <c r="F47" s="106"/>
      <c r="G47" s="101">
        <f t="shared" si="9"/>
        <v>50</v>
      </c>
      <c r="H47" s="101">
        <f t="shared" si="9"/>
        <v>50</v>
      </c>
      <c r="I47" s="101">
        <f t="shared" si="9"/>
        <v>50</v>
      </c>
    </row>
    <row r="48" spans="1:9">
      <c r="A48" s="125" t="s">
        <v>198</v>
      </c>
      <c r="B48" s="116" t="s">
        <v>159</v>
      </c>
      <c r="C48" s="99" t="s">
        <v>161</v>
      </c>
      <c r="D48" s="99" t="s">
        <v>195</v>
      </c>
      <c r="E48" s="107" t="s">
        <v>200</v>
      </c>
      <c r="F48" s="106"/>
      <c r="G48" s="101">
        <f t="shared" si="9"/>
        <v>50</v>
      </c>
      <c r="H48" s="101">
        <f t="shared" si="9"/>
        <v>50</v>
      </c>
      <c r="I48" s="101">
        <f t="shared" si="9"/>
        <v>50</v>
      </c>
    </row>
    <row r="49" spans="1:14">
      <c r="A49" s="100" t="s">
        <v>201</v>
      </c>
      <c r="B49" s="109" t="s">
        <v>159</v>
      </c>
      <c r="C49" s="103" t="s">
        <v>161</v>
      </c>
      <c r="D49" s="105">
        <v>11</v>
      </c>
      <c r="E49" s="107" t="s">
        <v>202</v>
      </c>
      <c r="F49" s="106"/>
      <c r="G49" s="103">
        <f t="shared" si="9"/>
        <v>50</v>
      </c>
      <c r="H49" s="103">
        <f t="shared" si="9"/>
        <v>50</v>
      </c>
      <c r="I49" s="103">
        <f t="shared" si="9"/>
        <v>50</v>
      </c>
    </row>
    <row r="50" spans="1:14">
      <c r="A50" s="125" t="s">
        <v>203</v>
      </c>
      <c r="B50" s="109" t="s">
        <v>159</v>
      </c>
      <c r="C50" s="107" t="s">
        <v>161</v>
      </c>
      <c r="D50" s="107" t="s">
        <v>195</v>
      </c>
      <c r="E50" s="107" t="s">
        <v>202</v>
      </c>
      <c r="F50" s="106" t="s">
        <v>204</v>
      </c>
      <c r="G50" s="101">
        <v>50</v>
      </c>
      <c r="H50" s="101">
        <v>50</v>
      </c>
      <c r="I50" s="101">
        <v>50</v>
      </c>
    </row>
    <row r="51" spans="1:14">
      <c r="A51" s="163" t="s">
        <v>205</v>
      </c>
      <c r="B51" s="99" t="s">
        <v>159</v>
      </c>
      <c r="C51" s="109" t="s">
        <v>161</v>
      </c>
      <c r="D51" s="109" t="s">
        <v>206</v>
      </c>
      <c r="E51" s="116"/>
      <c r="F51" s="106"/>
      <c r="G51" s="102">
        <f>G52+G57+G65+G68+G70+G75+G79+G83</f>
        <v>721.5</v>
      </c>
      <c r="H51" s="102">
        <f t="shared" ref="H51:I51" si="10">H52+H57+H65+H68+H70+H75+H79+H83</f>
        <v>695.5</v>
      </c>
      <c r="I51" s="102">
        <f t="shared" si="10"/>
        <v>700.5</v>
      </c>
      <c r="L51" s="33"/>
      <c r="M51" s="33"/>
      <c r="N51" s="33"/>
    </row>
    <row r="52" spans="1:14" ht="47.25">
      <c r="A52" s="126" t="s">
        <v>196</v>
      </c>
      <c r="B52" s="99" t="s">
        <v>159</v>
      </c>
      <c r="C52" s="109" t="s">
        <v>161</v>
      </c>
      <c r="D52" s="109" t="s">
        <v>206</v>
      </c>
      <c r="E52" s="116" t="s">
        <v>197</v>
      </c>
      <c r="F52" s="106"/>
      <c r="G52" s="102">
        <f t="shared" ref="G52:I55" si="11">G53</f>
        <v>10</v>
      </c>
      <c r="H52" s="102">
        <f t="shared" si="11"/>
        <v>10</v>
      </c>
      <c r="I52" s="102">
        <f t="shared" si="11"/>
        <v>10</v>
      </c>
    </row>
    <row r="53" spans="1:14">
      <c r="A53" s="125" t="s">
        <v>198</v>
      </c>
      <c r="B53" s="107" t="s">
        <v>159</v>
      </c>
      <c r="C53" s="99" t="s">
        <v>161</v>
      </c>
      <c r="D53" s="99" t="s">
        <v>206</v>
      </c>
      <c r="E53" s="107" t="s">
        <v>199</v>
      </c>
      <c r="F53" s="106"/>
      <c r="G53" s="101">
        <f t="shared" si="11"/>
        <v>10</v>
      </c>
      <c r="H53" s="101">
        <f t="shared" si="11"/>
        <v>10</v>
      </c>
      <c r="I53" s="101">
        <f t="shared" si="11"/>
        <v>10</v>
      </c>
    </row>
    <row r="54" spans="1:14">
      <c r="A54" s="125" t="s">
        <v>198</v>
      </c>
      <c r="B54" s="99" t="s">
        <v>159</v>
      </c>
      <c r="C54" s="99" t="s">
        <v>161</v>
      </c>
      <c r="D54" s="99" t="s">
        <v>206</v>
      </c>
      <c r="E54" s="107" t="s">
        <v>207</v>
      </c>
      <c r="F54" s="106"/>
      <c r="G54" s="101">
        <f t="shared" si="11"/>
        <v>10</v>
      </c>
      <c r="H54" s="101">
        <f t="shared" si="11"/>
        <v>10</v>
      </c>
      <c r="I54" s="101">
        <f t="shared" si="11"/>
        <v>10</v>
      </c>
    </row>
    <row r="55" spans="1:14" ht="78.75">
      <c r="A55" s="100" t="s">
        <v>208</v>
      </c>
      <c r="B55" s="109" t="s">
        <v>159</v>
      </c>
      <c r="C55" s="99" t="s">
        <v>161</v>
      </c>
      <c r="D55" s="99" t="s">
        <v>206</v>
      </c>
      <c r="E55" s="107" t="s">
        <v>209</v>
      </c>
      <c r="F55" s="106"/>
      <c r="G55" s="101">
        <f t="shared" si="11"/>
        <v>10</v>
      </c>
      <c r="H55" s="101">
        <f t="shared" si="11"/>
        <v>10</v>
      </c>
      <c r="I55" s="101">
        <f t="shared" si="11"/>
        <v>10</v>
      </c>
    </row>
    <row r="56" spans="1:14" ht="47.25">
      <c r="A56" s="100" t="s">
        <v>170</v>
      </c>
      <c r="B56" s="99" t="s">
        <v>159</v>
      </c>
      <c r="C56" s="99" t="s">
        <v>161</v>
      </c>
      <c r="D56" s="99" t="s">
        <v>206</v>
      </c>
      <c r="E56" s="107" t="s">
        <v>209</v>
      </c>
      <c r="F56" s="106" t="s">
        <v>183</v>
      </c>
      <c r="G56" s="101">
        <v>10</v>
      </c>
      <c r="H56" s="101">
        <v>10</v>
      </c>
      <c r="I56" s="101">
        <v>10</v>
      </c>
    </row>
    <row r="57" spans="1:14" ht="94.5">
      <c r="A57" s="111" t="s">
        <v>76</v>
      </c>
      <c r="B57" s="116" t="s">
        <v>159</v>
      </c>
      <c r="C57" s="109" t="s">
        <v>161</v>
      </c>
      <c r="D57" s="109" t="s">
        <v>206</v>
      </c>
      <c r="E57" s="116" t="s">
        <v>77</v>
      </c>
      <c r="F57" s="106"/>
      <c r="G57" s="102">
        <f>G58</f>
        <v>163</v>
      </c>
      <c r="H57" s="102">
        <f t="shared" ref="H57:I59" si="12">H58</f>
        <v>167</v>
      </c>
      <c r="I57" s="102">
        <f t="shared" si="12"/>
        <v>172</v>
      </c>
    </row>
    <row r="58" spans="1:14">
      <c r="A58" s="111" t="s">
        <v>78</v>
      </c>
      <c r="B58" s="109" t="s">
        <v>159</v>
      </c>
      <c r="C58" s="109" t="s">
        <v>161</v>
      </c>
      <c r="D58" s="109" t="s">
        <v>206</v>
      </c>
      <c r="E58" s="116" t="s">
        <v>77</v>
      </c>
      <c r="F58" s="106"/>
      <c r="G58" s="102">
        <f>G60+G62</f>
        <v>163</v>
      </c>
      <c r="H58" s="102">
        <f>H59+H62</f>
        <v>167</v>
      </c>
      <c r="I58" s="102">
        <f>I59+I62</f>
        <v>172</v>
      </c>
    </row>
    <row r="59" spans="1:14" ht="78.75">
      <c r="A59" s="117" t="s">
        <v>80</v>
      </c>
      <c r="B59" s="109" t="s">
        <v>159</v>
      </c>
      <c r="C59" s="99" t="s">
        <v>161</v>
      </c>
      <c r="D59" s="99" t="s">
        <v>206</v>
      </c>
      <c r="E59" s="107" t="s">
        <v>79</v>
      </c>
      <c r="F59" s="106"/>
      <c r="G59" s="101">
        <f>G60</f>
        <v>18</v>
      </c>
      <c r="H59" s="101">
        <f t="shared" si="12"/>
        <v>20</v>
      </c>
      <c r="I59" s="101">
        <f t="shared" si="12"/>
        <v>22</v>
      </c>
    </row>
    <row r="60" spans="1:14" ht="78.75">
      <c r="A60" s="100" t="s">
        <v>81</v>
      </c>
      <c r="B60" s="99" t="s">
        <v>159</v>
      </c>
      <c r="C60" s="99" t="s">
        <v>161</v>
      </c>
      <c r="D60" s="99" t="s">
        <v>206</v>
      </c>
      <c r="E60" s="107" t="s">
        <v>216</v>
      </c>
      <c r="F60" s="106"/>
      <c r="G60" s="101">
        <v>18</v>
      </c>
      <c r="H60" s="101">
        <v>20</v>
      </c>
      <c r="I60" s="101">
        <v>22</v>
      </c>
    </row>
    <row r="61" spans="1:14" ht="47.25">
      <c r="A61" s="98" t="s">
        <v>82</v>
      </c>
      <c r="B61" s="116" t="s">
        <v>159</v>
      </c>
      <c r="C61" s="99" t="s">
        <v>161</v>
      </c>
      <c r="D61" s="99" t="s">
        <v>206</v>
      </c>
      <c r="E61" s="107" t="s">
        <v>216</v>
      </c>
      <c r="F61" s="106" t="s">
        <v>183</v>
      </c>
      <c r="G61" s="101">
        <v>18</v>
      </c>
      <c r="H61" s="101">
        <v>20</v>
      </c>
      <c r="I61" s="101">
        <v>22</v>
      </c>
    </row>
    <row r="62" spans="1:14" ht="126">
      <c r="A62" s="98" t="s">
        <v>83</v>
      </c>
      <c r="B62" s="104">
        <v>881</v>
      </c>
      <c r="C62" s="105" t="s">
        <v>161</v>
      </c>
      <c r="D62" s="105">
        <v>13</v>
      </c>
      <c r="E62" s="95" t="s">
        <v>85</v>
      </c>
      <c r="F62" s="106"/>
      <c r="G62" s="101">
        <f>G64</f>
        <v>145</v>
      </c>
      <c r="H62" s="101">
        <f>H64</f>
        <v>147</v>
      </c>
      <c r="I62" s="101">
        <f>I64</f>
        <v>150</v>
      </c>
    </row>
    <row r="63" spans="1:14" ht="78.75">
      <c r="A63" s="100" t="s">
        <v>81</v>
      </c>
      <c r="B63" s="104">
        <v>881</v>
      </c>
      <c r="C63" s="105" t="s">
        <v>161</v>
      </c>
      <c r="D63" s="105" t="s">
        <v>206</v>
      </c>
      <c r="E63" s="95" t="s">
        <v>217</v>
      </c>
      <c r="F63" s="106"/>
      <c r="G63" s="101">
        <v>145</v>
      </c>
      <c r="H63" s="101">
        <v>147</v>
      </c>
      <c r="I63" s="101">
        <v>150</v>
      </c>
    </row>
    <row r="64" spans="1:14" ht="47.25">
      <c r="A64" s="98" t="s">
        <v>84</v>
      </c>
      <c r="B64" s="104" t="s">
        <v>159</v>
      </c>
      <c r="C64" s="105" t="s">
        <v>161</v>
      </c>
      <c r="D64" s="105" t="s">
        <v>206</v>
      </c>
      <c r="E64" s="95" t="s">
        <v>217</v>
      </c>
      <c r="F64" s="106" t="s">
        <v>183</v>
      </c>
      <c r="G64" s="101">
        <v>145</v>
      </c>
      <c r="H64" s="101">
        <v>147</v>
      </c>
      <c r="I64" s="101">
        <v>150</v>
      </c>
    </row>
    <row r="65" spans="1:9" ht="31.5">
      <c r="A65" s="150" t="s">
        <v>225</v>
      </c>
      <c r="B65" s="116" t="s">
        <v>159</v>
      </c>
      <c r="C65" s="109" t="s">
        <v>161</v>
      </c>
      <c r="D65" s="109" t="s">
        <v>206</v>
      </c>
      <c r="E65" s="116" t="s">
        <v>226</v>
      </c>
      <c r="F65" s="127"/>
      <c r="G65" s="102">
        <f t="shared" ref="G65:I66" si="13">G66</f>
        <v>400</v>
      </c>
      <c r="H65" s="102">
        <f t="shared" si="13"/>
        <v>400</v>
      </c>
      <c r="I65" s="102">
        <f t="shared" si="13"/>
        <v>400</v>
      </c>
    </row>
    <row r="66" spans="1:9">
      <c r="A66" s="162" t="s">
        <v>227</v>
      </c>
      <c r="B66" s="109" t="s">
        <v>159</v>
      </c>
      <c r="C66" s="99" t="s">
        <v>161</v>
      </c>
      <c r="D66" s="99" t="s">
        <v>206</v>
      </c>
      <c r="E66" s="107" t="s">
        <v>228</v>
      </c>
      <c r="F66" s="106"/>
      <c r="G66" s="101">
        <f>G67</f>
        <v>400</v>
      </c>
      <c r="H66" s="101">
        <f t="shared" si="13"/>
        <v>400</v>
      </c>
      <c r="I66" s="101">
        <f t="shared" si="13"/>
        <v>400</v>
      </c>
    </row>
    <row r="67" spans="1:9" ht="47.25">
      <c r="A67" s="100" t="s">
        <v>170</v>
      </c>
      <c r="B67" s="109" t="s">
        <v>159</v>
      </c>
      <c r="C67" s="99" t="s">
        <v>161</v>
      </c>
      <c r="D67" s="99" t="s">
        <v>206</v>
      </c>
      <c r="E67" s="107" t="s">
        <v>226</v>
      </c>
      <c r="F67" s="106" t="s">
        <v>183</v>
      </c>
      <c r="G67" s="101">
        <v>400</v>
      </c>
      <c r="H67" s="101">
        <v>400</v>
      </c>
      <c r="I67" s="101">
        <v>400</v>
      </c>
    </row>
    <row r="68" spans="1:9" ht="94.5">
      <c r="A68" s="151" t="s">
        <v>444</v>
      </c>
      <c r="B68" s="109" t="s">
        <v>159</v>
      </c>
      <c r="C68" s="109" t="s">
        <v>161</v>
      </c>
      <c r="D68" s="109" t="s">
        <v>206</v>
      </c>
      <c r="E68" s="104" t="s">
        <v>445</v>
      </c>
      <c r="F68" s="127"/>
      <c r="G68" s="152">
        <f>G69</f>
        <v>3.5</v>
      </c>
      <c r="H68" s="152">
        <f>H69</f>
        <v>3.5</v>
      </c>
      <c r="I68" s="152">
        <f>I69</f>
        <v>3.5</v>
      </c>
    </row>
    <row r="69" spans="1:9" ht="47.25">
      <c r="A69" s="108" t="s">
        <v>170</v>
      </c>
      <c r="B69" s="109" t="s">
        <v>159</v>
      </c>
      <c r="C69" s="99" t="s">
        <v>161</v>
      </c>
      <c r="D69" s="99" t="s">
        <v>206</v>
      </c>
      <c r="E69" s="95" t="s">
        <v>446</v>
      </c>
      <c r="F69" s="106">
        <v>240</v>
      </c>
      <c r="G69" s="110">
        <v>3.5</v>
      </c>
      <c r="H69" s="110">
        <v>3.5</v>
      </c>
      <c r="I69" s="110">
        <v>3.5</v>
      </c>
    </row>
    <row r="70" spans="1:9" ht="87" customHeight="1">
      <c r="A70" s="111" t="s">
        <v>86</v>
      </c>
      <c r="B70" s="109" t="s">
        <v>159</v>
      </c>
      <c r="C70" s="109" t="s">
        <v>161</v>
      </c>
      <c r="D70" s="109" t="s">
        <v>206</v>
      </c>
      <c r="E70" s="116" t="s">
        <v>219</v>
      </c>
      <c r="F70" s="106"/>
      <c r="G70" s="102">
        <f>G71</f>
        <v>115</v>
      </c>
      <c r="H70" s="102">
        <f>H71</f>
        <v>85</v>
      </c>
      <c r="I70" s="102">
        <f>I71</f>
        <v>85</v>
      </c>
    </row>
    <row r="71" spans="1:9" ht="135" customHeight="1">
      <c r="A71" s="111" t="s">
        <v>87</v>
      </c>
      <c r="B71" s="99" t="s">
        <v>159</v>
      </c>
      <c r="C71" s="109" t="s">
        <v>161</v>
      </c>
      <c r="D71" s="109" t="s">
        <v>206</v>
      </c>
      <c r="E71" s="116" t="s">
        <v>220</v>
      </c>
      <c r="F71" s="106"/>
      <c r="G71" s="102">
        <f>G72</f>
        <v>115</v>
      </c>
      <c r="H71" s="102">
        <f t="shared" ref="G71:I72" si="14">H73</f>
        <v>85</v>
      </c>
      <c r="I71" s="102">
        <f t="shared" si="14"/>
        <v>85</v>
      </c>
    </row>
    <row r="72" spans="1:9" ht="236.25" customHeight="1">
      <c r="A72" s="100" t="s">
        <v>33</v>
      </c>
      <c r="B72" s="99" t="s">
        <v>159</v>
      </c>
      <c r="C72" s="99" t="s">
        <v>161</v>
      </c>
      <c r="D72" s="99" t="s">
        <v>206</v>
      </c>
      <c r="E72" s="107" t="s">
        <v>220</v>
      </c>
      <c r="F72" s="106"/>
      <c r="G72" s="101">
        <f t="shared" si="14"/>
        <v>115</v>
      </c>
      <c r="H72" s="101">
        <f t="shared" si="14"/>
        <v>85</v>
      </c>
      <c r="I72" s="101">
        <f t="shared" si="14"/>
        <v>85</v>
      </c>
    </row>
    <row r="73" spans="1:9" ht="218.25" customHeight="1">
      <c r="A73" s="100" t="s">
        <v>34</v>
      </c>
      <c r="B73" s="116" t="s">
        <v>159</v>
      </c>
      <c r="C73" s="99" t="s">
        <v>161</v>
      </c>
      <c r="D73" s="99" t="s">
        <v>206</v>
      </c>
      <c r="E73" s="107" t="s">
        <v>221</v>
      </c>
      <c r="F73" s="106"/>
      <c r="G73" s="101">
        <f>G74</f>
        <v>115</v>
      </c>
      <c r="H73" s="101">
        <f>H74</f>
        <v>85</v>
      </c>
      <c r="I73" s="101">
        <f>I74</f>
        <v>85</v>
      </c>
    </row>
    <row r="74" spans="1:9" ht="60.75" customHeight="1">
      <c r="A74" s="100" t="s">
        <v>170</v>
      </c>
      <c r="B74" s="109" t="s">
        <v>159</v>
      </c>
      <c r="C74" s="99" t="s">
        <v>161</v>
      </c>
      <c r="D74" s="99" t="s">
        <v>206</v>
      </c>
      <c r="E74" s="107" t="s">
        <v>221</v>
      </c>
      <c r="F74" s="106" t="s">
        <v>183</v>
      </c>
      <c r="G74" s="101">
        <v>115</v>
      </c>
      <c r="H74" s="101">
        <v>85</v>
      </c>
      <c r="I74" s="101">
        <v>85</v>
      </c>
    </row>
    <row r="75" spans="1:9" ht="71.25" customHeight="1">
      <c r="A75" s="111" t="s">
        <v>451</v>
      </c>
      <c r="B75" s="109" t="s">
        <v>159</v>
      </c>
      <c r="C75" s="109" t="s">
        <v>161</v>
      </c>
      <c r="D75" s="109" t="s">
        <v>206</v>
      </c>
      <c r="E75" s="116" t="s">
        <v>447</v>
      </c>
      <c r="F75" s="127"/>
      <c r="G75" s="102">
        <f t="shared" ref="G75:I77" si="15">G76</f>
        <v>10</v>
      </c>
      <c r="H75" s="102">
        <f t="shared" si="15"/>
        <v>10</v>
      </c>
      <c r="I75" s="102">
        <f t="shared" si="15"/>
        <v>10</v>
      </c>
    </row>
    <row r="76" spans="1:9" ht="82.5" customHeight="1">
      <c r="A76" s="117" t="s">
        <v>222</v>
      </c>
      <c r="B76" s="109" t="s">
        <v>159</v>
      </c>
      <c r="C76" s="99" t="s">
        <v>161</v>
      </c>
      <c r="D76" s="99" t="s">
        <v>206</v>
      </c>
      <c r="E76" s="107" t="s">
        <v>223</v>
      </c>
      <c r="F76" s="106"/>
      <c r="G76" s="101">
        <f t="shared" si="15"/>
        <v>10</v>
      </c>
      <c r="H76" s="101">
        <f t="shared" si="15"/>
        <v>10</v>
      </c>
      <c r="I76" s="101">
        <f t="shared" si="15"/>
        <v>10</v>
      </c>
    </row>
    <row r="77" spans="1:9" ht="74.25" customHeight="1">
      <c r="A77" s="98" t="s">
        <v>43</v>
      </c>
      <c r="B77" s="109" t="s">
        <v>159</v>
      </c>
      <c r="C77" s="99" t="s">
        <v>161</v>
      </c>
      <c r="D77" s="99" t="s">
        <v>206</v>
      </c>
      <c r="E77" s="107" t="s">
        <v>224</v>
      </c>
      <c r="F77" s="106"/>
      <c r="G77" s="101">
        <f t="shared" si="15"/>
        <v>10</v>
      </c>
      <c r="H77" s="101">
        <f t="shared" si="15"/>
        <v>10</v>
      </c>
      <c r="I77" s="101">
        <f t="shared" si="15"/>
        <v>10</v>
      </c>
    </row>
    <row r="78" spans="1:9" ht="55.5" customHeight="1">
      <c r="A78" s="100" t="s">
        <v>170</v>
      </c>
      <c r="B78" s="109" t="s">
        <v>159</v>
      </c>
      <c r="C78" s="99" t="s">
        <v>161</v>
      </c>
      <c r="D78" s="99" t="s">
        <v>206</v>
      </c>
      <c r="E78" s="107" t="s">
        <v>224</v>
      </c>
      <c r="F78" s="106" t="s">
        <v>183</v>
      </c>
      <c r="G78" s="101">
        <v>10</v>
      </c>
      <c r="H78" s="101">
        <v>10</v>
      </c>
      <c r="I78" s="101">
        <v>10</v>
      </c>
    </row>
    <row r="79" spans="1:9" ht="145.5" customHeight="1">
      <c r="A79" s="164" t="s">
        <v>102</v>
      </c>
      <c r="B79" s="165" t="s">
        <v>159</v>
      </c>
      <c r="C79" s="165" t="s">
        <v>161</v>
      </c>
      <c r="D79" s="165" t="s">
        <v>206</v>
      </c>
      <c r="E79" s="147" t="s">
        <v>469</v>
      </c>
      <c r="F79" s="166"/>
      <c r="G79" s="145">
        <v>5</v>
      </c>
      <c r="H79" s="145">
        <v>5</v>
      </c>
      <c r="I79" s="145">
        <v>5</v>
      </c>
    </row>
    <row r="80" spans="1:9" ht="125.25" customHeight="1">
      <c r="A80" s="167" t="s">
        <v>103</v>
      </c>
      <c r="B80" s="165" t="s">
        <v>159</v>
      </c>
      <c r="C80" s="168" t="s">
        <v>161</v>
      </c>
      <c r="D80" s="168" t="s">
        <v>206</v>
      </c>
      <c r="E80" s="169" t="s">
        <v>470</v>
      </c>
      <c r="F80" s="170"/>
      <c r="G80" s="171">
        <v>5</v>
      </c>
      <c r="H80" s="171">
        <v>5</v>
      </c>
      <c r="I80" s="171">
        <v>5</v>
      </c>
    </row>
    <row r="81" spans="1:9" ht="114" customHeight="1">
      <c r="A81" s="167" t="s">
        <v>103</v>
      </c>
      <c r="B81" s="165" t="s">
        <v>159</v>
      </c>
      <c r="C81" s="168" t="s">
        <v>161</v>
      </c>
      <c r="D81" s="168" t="s">
        <v>206</v>
      </c>
      <c r="E81" s="169" t="s">
        <v>471</v>
      </c>
      <c r="F81" s="170"/>
      <c r="G81" s="171">
        <v>5</v>
      </c>
      <c r="H81" s="171">
        <v>5</v>
      </c>
      <c r="I81" s="171">
        <v>5</v>
      </c>
    </row>
    <row r="82" spans="1:9" ht="55.5" customHeight="1">
      <c r="A82" s="167" t="s">
        <v>170</v>
      </c>
      <c r="B82" s="165" t="s">
        <v>159</v>
      </c>
      <c r="C82" s="168" t="s">
        <v>161</v>
      </c>
      <c r="D82" s="168" t="s">
        <v>206</v>
      </c>
      <c r="E82" s="169" t="s">
        <v>471</v>
      </c>
      <c r="F82" s="170" t="s">
        <v>183</v>
      </c>
      <c r="G82" s="171">
        <v>5</v>
      </c>
      <c r="H82" s="171">
        <v>5</v>
      </c>
      <c r="I82" s="171">
        <v>5</v>
      </c>
    </row>
    <row r="83" spans="1:9" ht="63">
      <c r="A83" s="111" t="s">
        <v>329</v>
      </c>
      <c r="B83" s="109" t="s">
        <v>159</v>
      </c>
      <c r="C83" s="99" t="s">
        <v>161</v>
      </c>
      <c r="D83" s="99" t="s">
        <v>206</v>
      </c>
      <c r="E83" s="116" t="s">
        <v>330</v>
      </c>
      <c r="F83" s="106"/>
      <c r="G83" s="102">
        <f t="shared" ref="G83:I86" si="16">G84</f>
        <v>15</v>
      </c>
      <c r="H83" s="102">
        <f t="shared" si="16"/>
        <v>15</v>
      </c>
      <c r="I83" s="102">
        <f t="shared" si="16"/>
        <v>15</v>
      </c>
    </row>
    <row r="84" spans="1:9" ht="63">
      <c r="A84" s="111" t="s">
        <v>331</v>
      </c>
      <c r="B84" s="99" t="s">
        <v>159</v>
      </c>
      <c r="C84" s="99" t="s">
        <v>161</v>
      </c>
      <c r="D84" s="99" t="s">
        <v>206</v>
      </c>
      <c r="E84" s="116" t="s">
        <v>332</v>
      </c>
      <c r="F84" s="106"/>
      <c r="G84" s="101">
        <f t="shared" si="16"/>
        <v>15</v>
      </c>
      <c r="H84" s="101">
        <f t="shared" si="16"/>
        <v>15</v>
      </c>
      <c r="I84" s="101">
        <f t="shared" si="16"/>
        <v>15</v>
      </c>
    </row>
    <row r="85" spans="1:9" ht="47.25">
      <c r="A85" s="117" t="s">
        <v>339</v>
      </c>
      <c r="B85" s="116" t="s">
        <v>159</v>
      </c>
      <c r="C85" s="99" t="s">
        <v>161</v>
      </c>
      <c r="D85" s="99" t="s">
        <v>206</v>
      </c>
      <c r="E85" s="107" t="s">
        <v>340</v>
      </c>
      <c r="F85" s="106"/>
      <c r="G85" s="101">
        <f t="shared" si="16"/>
        <v>15</v>
      </c>
      <c r="H85" s="101">
        <f t="shared" si="16"/>
        <v>15</v>
      </c>
      <c r="I85" s="101">
        <f t="shared" si="16"/>
        <v>15</v>
      </c>
    </row>
    <row r="86" spans="1:9" ht="78.75">
      <c r="A86" s="117" t="s">
        <v>391</v>
      </c>
      <c r="B86" s="109" t="s">
        <v>159</v>
      </c>
      <c r="C86" s="99" t="s">
        <v>161</v>
      </c>
      <c r="D86" s="99" t="s">
        <v>206</v>
      </c>
      <c r="E86" s="107" t="s">
        <v>342</v>
      </c>
      <c r="F86" s="106"/>
      <c r="G86" s="101">
        <f t="shared" si="16"/>
        <v>15</v>
      </c>
      <c r="H86" s="101">
        <f t="shared" si="16"/>
        <v>15</v>
      </c>
      <c r="I86" s="101">
        <f t="shared" si="16"/>
        <v>15</v>
      </c>
    </row>
    <row r="87" spans="1:9" ht="47.25">
      <c r="A87" s="100" t="s">
        <v>337</v>
      </c>
      <c r="B87" s="109" t="s">
        <v>159</v>
      </c>
      <c r="C87" s="99" t="s">
        <v>161</v>
      </c>
      <c r="D87" s="99" t="s">
        <v>206</v>
      </c>
      <c r="E87" s="107" t="s">
        <v>342</v>
      </c>
      <c r="F87" s="106" t="s">
        <v>338</v>
      </c>
      <c r="G87" s="101">
        <v>15</v>
      </c>
      <c r="H87" s="101">
        <v>15</v>
      </c>
      <c r="I87" s="101">
        <v>15</v>
      </c>
    </row>
    <row r="88" spans="1:9">
      <c r="A88" s="174" t="s">
        <v>229</v>
      </c>
      <c r="B88" s="99" t="s">
        <v>159</v>
      </c>
      <c r="C88" s="109" t="s">
        <v>230</v>
      </c>
      <c r="D88" s="109" t="s">
        <v>162</v>
      </c>
      <c r="E88" s="116"/>
      <c r="F88" s="106"/>
      <c r="G88" s="123">
        <f t="shared" ref="G88:I90" si="17">G89</f>
        <v>271.60000000000002</v>
      </c>
      <c r="H88" s="123">
        <f t="shared" si="17"/>
        <v>285.8</v>
      </c>
      <c r="I88" s="123">
        <f t="shared" si="17"/>
        <v>0</v>
      </c>
    </row>
    <row r="89" spans="1:9" ht="31.5">
      <c r="A89" s="125" t="s">
        <v>119</v>
      </c>
      <c r="B89" s="116" t="s">
        <v>159</v>
      </c>
      <c r="C89" s="99" t="s">
        <v>230</v>
      </c>
      <c r="D89" s="99" t="s">
        <v>163</v>
      </c>
      <c r="E89" s="107"/>
      <c r="F89" s="106"/>
      <c r="G89" s="103">
        <f t="shared" si="17"/>
        <v>271.60000000000002</v>
      </c>
      <c r="H89" s="103">
        <f>H90</f>
        <v>285.8</v>
      </c>
      <c r="I89" s="103">
        <f t="shared" si="17"/>
        <v>0</v>
      </c>
    </row>
    <row r="90" spans="1:9" ht="47.25">
      <c r="A90" s="125" t="s">
        <v>231</v>
      </c>
      <c r="B90" s="109" t="s">
        <v>159</v>
      </c>
      <c r="C90" s="99" t="s">
        <v>230</v>
      </c>
      <c r="D90" s="99" t="s">
        <v>163</v>
      </c>
      <c r="E90" s="107" t="s">
        <v>197</v>
      </c>
      <c r="F90" s="106"/>
      <c r="G90" s="103">
        <f t="shared" si="17"/>
        <v>271.60000000000002</v>
      </c>
      <c r="H90" s="103">
        <f t="shared" si="17"/>
        <v>285.8</v>
      </c>
      <c r="I90" s="103">
        <f t="shared" si="17"/>
        <v>0</v>
      </c>
    </row>
    <row r="91" spans="1:9">
      <c r="A91" s="125" t="s">
        <v>198</v>
      </c>
      <c r="B91" s="109" t="s">
        <v>159</v>
      </c>
      <c r="C91" s="99" t="s">
        <v>230</v>
      </c>
      <c r="D91" s="99" t="s">
        <v>163</v>
      </c>
      <c r="E91" s="107" t="s">
        <v>199</v>
      </c>
      <c r="F91" s="106"/>
      <c r="G91" s="103">
        <f>G93</f>
        <v>271.60000000000002</v>
      </c>
      <c r="H91" s="103">
        <f>H93</f>
        <v>285.8</v>
      </c>
      <c r="I91" s="103">
        <f>I93</f>
        <v>0</v>
      </c>
    </row>
    <row r="92" spans="1:9">
      <c r="A92" s="125" t="s">
        <v>198</v>
      </c>
      <c r="B92" s="99" t="s">
        <v>159</v>
      </c>
      <c r="C92" s="99" t="s">
        <v>230</v>
      </c>
      <c r="D92" s="99" t="s">
        <v>163</v>
      </c>
      <c r="E92" s="107" t="s">
        <v>200</v>
      </c>
      <c r="F92" s="106"/>
      <c r="G92" s="103">
        <f t="shared" ref="G92:I93" si="18">G93</f>
        <v>271.60000000000002</v>
      </c>
      <c r="H92" s="103">
        <f t="shared" si="18"/>
        <v>285.8</v>
      </c>
      <c r="I92" s="103">
        <f t="shared" si="18"/>
        <v>0</v>
      </c>
    </row>
    <row r="93" spans="1:9" ht="94.5">
      <c r="A93" s="125" t="s">
        <v>232</v>
      </c>
      <c r="B93" s="116" t="s">
        <v>159</v>
      </c>
      <c r="C93" s="99" t="s">
        <v>230</v>
      </c>
      <c r="D93" s="99" t="s">
        <v>163</v>
      </c>
      <c r="E93" s="107" t="s">
        <v>233</v>
      </c>
      <c r="F93" s="106"/>
      <c r="G93" s="103">
        <f t="shared" si="18"/>
        <v>271.60000000000002</v>
      </c>
      <c r="H93" s="103">
        <f t="shared" si="18"/>
        <v>285.8</v>
      </c>
      <c r="I93" s="103">
        <f t="shared" si="18"/>
        <v>0</v>
      </c>
    </row>
    <row r="94" spans="1:9" ht="31.5">
      <c r="A94" s="98" t="s">
        <v>179</v>
      </c>
      <c r="B94" s="109" t="s">
        <v>159</v>
      </c>
      <c r="C94" s="99" t="s">
        <v>230</v>
      </c>
      <c r="D94" s="99" t="s">
        <v>163</v>
      </c>
      <c r="E94" s="107" t="s">
        <v>233</v>
      </c>
      <c r="F94" s="106">
        <v>120</v>
      </c>
      <c r="G94" s="103">
        <f>271.6</f>
        <v>271.60000000000002</v>
      </c>
      <c r="H94" s="103">
        <v>285.8</v>
      </c>
      <c r="I94" s="103">
        <v>0</v>
      </c>
    </row>
    <row r="95" spans="1:9" ht="47.25">
      <c r="A95" s="174" t="s">
        <v>234</v>
      </c>
      <c r="B95" s="109" t="s">
        <v>159</v>
      </c>
      <c r="C95" s="116" t="s">
        <v>163</v>
      </c>
      <c r="D95" s="116" t="s">
        <v>162</v>
      </c>
      <c r="E95" s="116"/>
      <c r="F95" s="106"/>
      <c r="G95" s="102">
        <f>G99+G96</f>
        <v>369.4</v>
      </c>
      <c r="H95" s="102">
        <f>H99+H96</f>
        <v>356.4</v>
      </c>
      <c r="I95" s="102">
        <f>I99+I96</f>
        <v>301.39999999999998</v>
      </c>
    </row>
    <row r="96" spans="1:9" ht="31.5">
      <c r="A96" s="125" t="s">
        <v>456</v>
      </c>
      <c r="B96" s="109" t="s">
        <v>159</v>
      </c>
      <c r="C96" s="116" t="s">
        <v>163</v>
      </c>
      <c r="D96" s="116" t="s">
        <v>162</v>
      </c>
      <c r="E96" s="116" t="s">
        <v>410</v>
      </c>
      <c r="F96" s="106"/>
      <c r="G96" s="102">
        <v>26.4</v>
      </c>
      <c r="H96" s="102">
        <v>26.4</v>
      </c>
      <c r="I96" s="102">
        <v>26.4</v>
      </c>
    </row>
    <row r="97" spans="1:9">
      <c r="A97" s="125" t="s">
        <v>457</v>
      </c>
      <c r="B97" s="109" t="s">
        <v>159</v>
      </c>
      <c r="C97" s="116" t="s">
        <v>163</v>
      </c>
      <c r="D97" s="116" t="s">
        <v>162</v>
      </c>
      <c r="E97" s="107" t="s">
        <v>458</v>
      </c>
      <c r="F97" s="106"/>
      <c r="G97" s="101">
        <v>26.4</v>
      </c>
      <c r="H97" s="101">
        <v>35</v>
      </c>
      <c r="I97" s="101">
        <v>40</v>
      </c>
    </row>
    <row r="98" spans="1:9">
      <c r="A98" s="125" t="str">
        <f>$A$97</f>
        <v xml:space="preserve">Непрограмные расходы </v>
      </c>
      <c r="B98" s="109" t="s">
        <v>159</v>
      </c>
      <c r="C98" s="116" t="s">
        <v>163</v>
      </c>
      <c r="D98" s="116" t="s">
        <v>162</v>
      </c>
      <c r="E98" s="107" t="s">
        <v>458</v>
      </c>
      <c r="F98" s="106" t="s">
        <v>183</v>
      </c>
      <c r="G98" s="101">
        <v>26.4</v>
      </c>
      <c r="H98" s="101">
        <v>35</v>
      </c>
      <c r="I98" s="101">
        <v>40</v>
      </c>
    </row>
    <row r="99" spans="1:9">
      <c r="A99" s="111" t="s">
        <v>122</v>
      </c>
      <c r="B99" s="109" t="s">
        <v>159</v>
      </c>
      <c r="C99" s="116" t="s">
        <v>163</v>
      </c>
      <c r="D99" s="116" t="s">
        <v>237</v>
      </c>
      <c r="E99" s="116"/>
      <c r="F99" s="106"/>
      <c r="G99" s="102">
        <f>G100</f>
        <v>343</v>
      </c>
      <c r="H99" s="102">
        <f t="shared" ref="G99:I103" si="19">H100</f>
        <v>330</v>
      </c>
      <c r="I99" s="102">
        <f t="shared" si="19"/>
        <v>275</v>
      </c>
    </row>
    <row r="100" spans="1:9" ht="47.25">
      <c r="A100" s="126" t="s">
        <v>238</v>
      </c>
      <c r="B100" s="116" t="s">
        <v>159</v>
      </c>
      <c r="C100" s="116" t="s">
        <v>163</v>
      </c>
      <c r="D100" s="116" t="s">
        <v>237</v>
      </c>
      <c r="E100" s="116" t="s">
        <v>210</v>
      </c>
      <c r="F100" s="106"/>
      <c r="G100" s="102">
        <f t="shared" si="19"/>
        <v>343</v>
      </c>
      <c r="H100" s="102">
        <f t="shared" si="19"/>
        <v>330</v>
      </c>
      <c r="I100" s="102">
        <f t="shared" si="19"/>
        <v>275</v>
      </c>
    </row>
    <row r="101" spans="1:9" ht="141.75">
      <c r="A101" s="126" t="s">
        <v>236</v>
      </c>
      <c r="B101" s="109" t="s">
        <v>159</v>
      </c>
      <c r="C101" s="116" t="s">
        <v>163</v>
      </c>
      <c r="D101" s="116" t="s">
        <v>237</v>
      </c>
      <c r="E101" s="116" t="s">
        <v>410</v>
      </c>
      <c r="F101" s="106"/>
      <c r="G101" s="102">
        <f t="shared" si="19"/>
        <v>343</v>
      </c>
      <c r="H101" s="102">
        <f t="shared" si="19"/>
        <v>330</v>
      </c>
      <c r="I101" s="102">
        <f t="shared" si="19"/>
        <v>275</v>
      </c>
    </row>
    <row r="102" spans="1:9" ht="47.25">
      <c r="A102" s="175" t="s">
        <v>239</v>
      </c>
      <c r="B102" s="107" t="s">
        <v>159</v>
      </c>
      <c r="C102" s="107" t="s">
        <v>163</v>
      </c>
      <c r="D102" s="107" t="s">
        <v>237</v>
      </c>
      <c r="E102" s="107" t="s">
        <v>411</v>
      </c>
      <c r="F102" s="106"/>
      <c r="G102" s="101">
        <f t="shared" si="19"/>
        <v>343</v>
      </c>
      <c r="H102" s="101">
        <f t="shared" si="19"/>
        <v>330</v>
      </c>
      <c r="I102" s="101">
        <f t="shared" si="19"/>
        <v>275</v>
      </c>
    </row>
    <row r="103" spans="1:9" ht="47.25">
      <c r="A103" s="175" t="s">
        <v>240</v>
      </c>
      <c r="B103" s="99" t="s">
        <v>159</v>
      </c>
      <c r="C103" s="107" t="s">
        <v>163</v>
      </c>
      <c r="D103" s="107" t="s">
        <v>237</v>
      </c>
      <c r="E103" s="107" t="s">
        <v>412</v>
      </c>
      <c r="F103" s="106"/>
      <c r="G103" s="101">
        <f t="shared" si="19"/>
        <v>343</v>
      </c>
      <c r="H103" s="101">
        <f t="shared" si="19"/>
        <v>330</v>
      </c>
      <c r="I103" s="101">
        <f t="shared" si="19"/>
        <v>275</v>
      </c>
    </row>
    <row r="104" spans="1:9" ht="47.25">
      <c r="A104" s="100" t="s">
        <v>170</v>
      </c>
      <c r="B104" s="99" t="s">
        <v>159</v>
      </c>
      <c r="C104" s="107" t="s">
        <v>163</v>
      </c>
      <c r="D104" s="107" t="s">
        <v>237</v>
      </c>
      <c r="E104" s="107" t="s">
        <v>412</v>
      </c>
      <c r="F104" s="106" t="s">
        <v>183</v>
      </c>
      <c r="G104" s="101">
        <v>343</v>
      </c>
      <c r="H104" s="101">
        <v>330</v>
      </c>
      <c r="I104" s="101">
        <v>275</v>
      </c>
    </row>
    <row r="105" spans="1:9">
      <c r="A105" s="174" t="s">
        <v>241</v>
      </c>
      <c r="B105" s="99" t="s">
        <v>159</v>
      </c>
      <c r="C105" s="109" t="s">
        <v>173</v>
      </c>
      <c r="D105" s="109" t="s">
        <v>162</v>
      </c>
      <c r="E105" s="116"/>
      <c r="F105" s="106"/>
      <c r="G105" s="102">
        <f>G106+G128</f>
        <v>2390.4</v>
      </c>
      <c r="H105" s="102">
        <f t="shared" ref="H105:I105" si="20">H106+H128</f>
        <v>2429.4</v>
      </c>
      <c r="I105" s="102">
        <f t="shared" si="20"/>
        <v>2596.5</v>
      </c>
    </row>
    <row r="106" spans="1:9">
      <c r="A106" s="126" t="s">
        <v>242</v>
      </c>
      <c r="B106" s="116" t="s">
        <v>159</v>
      </c>
      <c r="C106" s="109" t="s">
        <v>173</v>
      </c>
      <c r="D106" s="109" t="s">
        <v>235</v>
      </c>
      <c r="E106" s="107"/>
      <c r="F106" s="106"/>
      <c r="G106" s="102">
        <f>G107+G124</f>
        <v>2265.4</v>
      </c>
      <c r="H106" s="102">
        <f t="shared" ref="H106:I106" si="21">H107+H124</f>
        <v>2299.4</v>
      </c>
      <c r="I106" s="102">
        <f t="shared" si="21"/>
        <v>2456.5</v>
      </c>
    </row>
    <row r="107" spans="1:9" ht="126">
      <c r="A107" s="126" t="s">
        <v>243</v>
      </c>
      <c r="B107" s="109" t="s">
        <v>159</v>
      </c>
      <c r="C107" s="109" t="s">
        <v>173</v>
      </c>
      <c r="D107" s="109" t="s">
        <v>235</v>
      </c>
      <c r="E107" s="116" t="s">
        <v>244</v>
      </c>
      <c r="F107" s="106"/>
      <c r="G107" s="102">
        <f>G108+G112+G116+G120</f>
        <v>1650</v>
      </c>
      <c r="H107" s="102">
        <f t="shared" ref="H107:I107" si="22">H108+H112+H116+H120</f>
        <v>2000</v>
      </c>
      <c r="I107" s="102">
        <f t="shared" si="22"/>
        <v>2000</v>
      </c>
    </row>
    <row r="108" spans="1:9" ht="47.25">
      <c r="A108" s="126" t="s">
        <v>245</v>
      </c>
      <c r="B108" s="109" t="s">
        <v>159</v>
      </c>
      <c r="C108" s="109" t="s">
        <v>173</v>
      </c>
      <c r="D108" s="109" t="s">
        <v>235</v>
      </c>
      <c r="E108" s="116" t="s">
        <v>246</v>
      </c>
      <c r="F108" s="106"/>
      <c r="G108" s="102">
        <f>G111</f>
        <v>750</v>
      </c>
      <c r="H108" s="102">
        <f>H111</f>
        <v>800</v>
      </c>
      <c r="I108" s="102">
        <f>I111</f>
        <v>800</v>
      </c>
    </row>
    <row r="109" spans="1:9" ht="63">
      <c r="A109" s="117" t="s">
        <v>247</v>
      </c>
      <c r="B109" s="99" t="s">
        <v>159</v>
      </c>
      <c r="C109" s="99" t="s">
        <v>173</v>
      </c>
      <c r="D109" s="99" t="s">
        <v>235</v>
      </c>
      <c r="E109" s="107" t="s">
        <v>248</v>
      </c>
      <c r="F109" s="106"/>
      <c r="G109" s="101">
        <f t="shared" ref="G109:I110" si="23">G110</f>
        <v>750</v>
      </c>
      <c r="H109" s="101">
        <f t="shared" si="23"/>
        <v>800</v>
      </c>
      <c r="I109" s="101">
        <f t="shared" si="23"/>
        <v>800</v>
      </c>
    </row>
    <row r="110" spans="1:9" ht="63">
      <c r="A110" s="117" t="s">
        <v>249</v>
      </c>
      <c r="B110" s="116" t="s">
        <v>159</v>
      </c>
      <c r="C110" s="99" t="s">
        <v>173</v>
      </c>
      <c r="D110" s="99" t="s">
        <v>235</v>
      </c>
      <c r="E110" s="107" t="s">
        <v>250</v>
      </c>
      <c r="F110" s="106"/>
      <c r="G110" s="101">
        <f t="shared" si="23"/>
        <v>750</v>
      </c>
      <c r="H110" s="101">
        <f t="shared" si="23"/>
        <v>800</v>
      </c>
      <c r="I110" s="101">
        <f t="shared" si="23"/>
        <v>800</v>
      </c>
    </row>
    <row r="111" spans="1:9" ht="47.25">
      <c r="A111" s="100" t="s">
        <v>170</v>
      </c>
      <c r="B111" s="109" t="s">
        <v>159</v>
      </c>
      <c r="C111" s="99" t="s">
        <v>173</v>
      </c>
      <c r="D111" s="99" t="s">
        <v>235</v>
      </c>
      <c r="E111" s="107" t="s">
        <v>250</v>
      </c>
      <c r="F111" s="106" t="s">
        <v>183</v>
      </c>
      <c r="G111" s="101">
        <v>750</v>
      </c>
      <c r="H111" s="101">
        <v>800</v>
      </c>
      <c r="I111" s="101">
        <v>800</v>
      </c>
    </row>
    <row r="112" spans="1:9" ht="47.25">
      <c r="A112" s="124" t="s">
        <v>26</v>
      </c>
      <c r="B112" s="109" t="s">
        <v>159</v>
      </c>
      <c r="C112" s="109" t="s">
        <v>173</v>
      </c>
      <c r="D112" s="109" t="s">
        <v>235</v>
      </c>
      <c r="E112" s="116" t="s">
        <v>252</v>
      </c>
      <c r="F112" s="106"/>
      <c r="G112" s="102">
        <v>500</v>
      </c>
      <c r="H112" s="102">
        <f>H113</f>
        <v>600</v>
      </c>
      <c r="I112" s="102">
        <f>I113</f>
        <v>600</v>
      </c>
    </row>
    <row r="113" spans="1:10" ht="31.5">
      <c r="A113" s="100" t="s">
        <v>3</v>
      </c>
      <c r="B113" s="109" t="s">
        <v>159</v>
      </c>
      <c r="C113" s="99" t="s">
        <v>173</v>
      </c>
      <c r="D113" s="99" t="s">
        <v>235</v>
      </c>
      <c r="E113" s="107" t="s">
        <v>254</v>
      </c>
      <c r="F113" s="106"/>
      <c r="G113" s="101">
        <f>G114</f>
        <v>500</v>
      </c>
      <c r="H113" s="103">
        <v>600</v>
      </c>
      <c r="I113" s="103">
        <v>600</v>
      </c>
    </row>
    <row r="114" spans="1:10" ht="31.5">
      <c r="A114" s="100" t="s">
        <v>256</v>
      </c>
      <c r="B114" s="99" t="s">
        <v>159</v>
      </c>
      <c r="C114" s="99" t="s">
        <v>173</v>
      </c>
      <c r="D114" s="99" t="s">
        <v>235</v>
      </c>
      <c r="E114" s="107" t="s">
        <v>255</v>
      </c>
      <c r="F114" s="106"/>
      <c r="G114" s="101">
        <f>G115</f>
        <v>500</v>
      </c>
      <c r="H114" s="103">
        <v>600</v>
      </c>
      <c r="I114" s="103">
        <v>600</v>
      </c>
    </row>
    <row r="115" spans="1:10" ht="47.25">
      <c r="A115" s="100" t="s">
        <v>170</v>
      </c>
      <c r="B115" s="116" t="s">
        <v>159</v>
      </c>
      <c r="C115" s="99" t="s">
        <v>173</v>
      </c>
      <c r="D115" s="99" t="s">
        <v>235</v>
      </c>
      <c r="E115" s="107" t="s">
        <v>255</v>
      </c>
      <c r="F115" s="106" t="s">
        <v>183</v>
      </c>
      <c r="G115" s="101">
        <v>500</v>
      </c>
      <c r="H115" s="103">
        <v>600</v>
      </c>
      <c r="I115" s="103">
        <v>600</v>
      </c>
    </row>
    <row r="116" spans="1:10" ht="47.25">
      <c r="A116" s="126" t="s">
        <v>257</v>
      </c>
      <c r="B116" s="109" t="s">
        <v>159</v>
      </c>
      <c r="C116" s="109" t="s">
        <v>173</v>
      </c>
      <c r="D116" s="109" t="s">
        <v>235</v>
      </c>
      <c r="E116" s="116" t="s">
        <v>258</v>
      </c>
      <c r="F116" s="106"/>
      <c r="G116" s="102">
        <f>G119</f>
        <v>350</v>
      </c>
      <c r="H116" s="102">
        <f t="shared" ref="H116:I118" si="24">H117</f>
        <v>500</v>
      </c>
      <c r="I116" s="102">
        <f t="shared" si="24"/>
        <v>500</v>
      </c>
    </row>
    <row r="117" spans="1:10" ht="63">
      <c r="A117" s="117" t="s">
        <v>259</v>
      </c>
      <c r="B117" s="99" t="s">
        <v>159</v>
      </c>
      <c r="C117" s="99" t="s">
        <v>173</v>
      </c>
      <c r="D117" s="99" t="s">
        <v>235</v>
      </c>
      <c r="E117" s="107" t="s">
        <v>260</v>
      </c>
      <c r="F117" s="106"/>
      <c r="G117" s="101">
        <f>G118</f>
        <v>350</v>
      </c>
      <c r="H117" s="101">
        <f t="shared" si="24"/>
        <v>500</v>
      </c>
      <c r="I117" s="101">
        <f t="shared" si="24"/>
        <v>500</v>
      </c>
    </row>
    <row r="118" spans="1:10" ht="47.25">
      <c r="A118" s="117" t="s">
        <v>261</v>
      </c>
      <c r="B118" s="116" t="s">
        <v>159</v>
      </c>
      <c r="C118" s="99" t="s">
        <v>173</v>
      </c>
      <c r="D118" s="99" t="s">
        <v>235</v>
      </c>
      <c r="E118" s="107" t="s">
        <v>262</v>
      </c>
      <c r="F118" s="106"/>
      <c r="G118" s="101">
        <f>G119</f>
        <v>350</v>
      </c>
      <c r="H118" s="101">
        <f t="shared" si="24"/>
        <v>500</v>
      </c>
      <c r="I118" s="101">
        <f t="shared" si="24"/>
        <v>500</v>
      </c>
    </row>
    <row r="119" spans="1:10" ht="47.25">
      <c r="A119" s="100" t="s">
        <v>170</v>
      </c>
      <c r="B119" s="109" t="s">
        <v>159</v>
      </c>
      <c r="C119" s="99" t="s">
        <v>173</v>
      </c>
      <c r="D119" s="99" t="s">
        <v>235</v>
      </c>
      <c r="E119" s="107" t="s">
        <v>262</v>
      </c>
      <c r="F119" s="106" t="s">
        <v>183</v>
      </c>
      <c r="G119" s="101">
        <v>350</v>
      </c>
      <c r="H119" s="101">
        <v>500</v>
      </c>
      <c r="I119" s="101">
        <v>500</v>
      </c>
    </row>
    <row r="120" spans="1:10" s="25" customFormat="1" ht="63">
      <c r="A120" s="126" t="s">
        <v>251</v>
      </c>
      <c r="B120" s="109" t="s">
        <v>159</v>
      </c>
      <c r="C120" s="109" t="s">
        <v>173</v>
      </c>
      <c r="D120" s="109" t="s">
        <v>235</v>
      </c>
      <c r="E120" s="116" t="s">
        <v>392</v>
      </c>
      <c r="F120" s="106"/>
      <c r="G120" s="102">
        <v>50</v>
      </c>
      <c r="H120" s="102">
        <f>H121</f>
        <v>100</v>
      </c>
      <c r="I120" s="102">
        <f>I121</f>
        <v>100</v>
      </c>
    </row>
    <row r="121" spans="1:10" ht="78.75">
      <c r="A121" s="117" t="s">
        <v>253</v>
      </c>
      <c r="B121" s="116" t="s">
        <v>159</v>
      </c>
      <c r="C121" s="99" t="s">
        <v>173</v>
      </c>
      <c r="D121" s="99" t="s">
        <v>235</v>
      </c>
      <c r="E121" s="107" t="s">
        <v>393</v>
      </c>
      <c r="F121" s="106"/>
      <c r="G121" s="101">
        <f t="shared" ref="G121:I122" si="25">G122</f>
        <v>50</v>
      </c>
      <c r="H121" s="101">
        <f t="shared" si="25"/>
        <v>100</v>
      </c>
      <c r="I121" s="101">
        <f t="shared" si="25"/>
        <v>100</v>
      </c>
    </row>
    <row r="122" spans="1:10" ht="63">
      <c r="A122" s="117" t="s">
        <v>35</v>
      </c>
      <c r="B122" s="109" t="s">
        <v>159</v>
      </c>
      <c r="C122" s="99" t="s">
        <v>173</v>
      </c>
      <c r="D122" s="99" t="s">
        <v>235</v>
      </c>
      <c r="E122" s="107" t="s">
        <v>394</v>
      </c>
      <c r="F122" s="106"/>
      <c r="G122" s="101">
        <f t="shared" si="25"/>
        <v>50</v>
      </c>
      <c r="H122" s="101">
        <f t="shared" si="25"/>
        <v>100</v>
      </c>
      <c r="I122" s="101">
        <f t="shared" si="25"/>
        <v>100</v>
      </c>
    </row>
    <row r="123" spans="1:10" ht="47.25">
      <c r="A123" s="100" t="s">
        <v>170</v>
      </c>
      <c r="B123" s="99" t="s">
        <v>159</v>
      </c>
      <c r="C123" s="99" t="s">
        <v>173</v>
      </c>
      <c r="D123" s="99" t="s">
        <v>235</v>
      </c>
      <c r="E123" s="107" t="s">
        <v>394</v>
      </c>
      <c r="F123" s="106" t="s">
        <v>183</v>
      </c>
      <c r="G123" s="101">
        <v>50</v>
      </c>
      <c r="H123" s="101">
        <v>100</v>
      </c>
      <c r="I123" s="101">
        <v>100</v>
      </c>
    </row>
    <row r="124" spans="1:10" ht="78.75">
      <c r="A124" s="176" t="s">
        <v>460</v>
      </c>
      <c r="B124" s="140" t="s">
        <v>159</v>
      </c>
      <c r="C124" s="140" t="s">
        <v>173</v>
      </c>
      <c r="D124" s="140" t="s">
        <v>235</v>
      </c>
      <c r="E124" s="183" t="s">
        <v>466</v>
      </c>
      <c r="F124" s="178"/>
      <c r="G124" s="113">
        <v>615.4</v>
      </c>
      <c r="H124" s="113">
        <v>299.39999999999998</v>
      </c>
      <c r="I124" s="113">
        <v>456.5</v>
      </c>
      <c r="J124" s="179"/>
    </row>
    <row r="125" spans="1:10" ht="44.25" customHeight="1">
      <c r="A125" s="199" t="s">
        <v>476</v>
      </c>
      <c r="B125" s="140" t="s">
        <v>159</v>
      </c>
      <c r="C125" s="140" t="s">
        <v>173</v>
      </c>
      <c r="D125" s="140" t="s">
        <v>235</v>
      </c>
      <c r="E125" s="185" t="s">
        <v>467</v>
      </c>
      <c r="F125" s="178"/>
      <c r="G125" s="115">
        <v>615.4</v>
      </c>
      <c r="H125" s="115">
        <v>299.39999999999998</v>
      </c>
      <c r="I125" s="115">
        <v>456.5</v>
      </c>
    </row>
    <row r="126" spans="1:10" ht="204.75" customHeight="1">
      <c r="A126" s="196" t="s">
        <v>472</v>
      </c>
      <c r="B126" s="140" t="s">
        <v>159</v>
      </c>
      <c r="C126" s="140" t="s">
        <v>173</v>
      </c>
      <c r="D126" s="140" t="s">
        <v>235</v>
      </c>
      <c r="E126" s="185" t="s">
        <v>468</v>
      </c>
      <c r="F126" s="178"/>
      <c r="G126" s="115">
        <v>615.4</v>
      </c>
      <c r="H126" s="115">
        <v>299.39999999999998</v>
      </c>
      <c r="I126" s="115">
        <v>456.5</v>
      </c>
    </row>
    <row r="127" spans="1:10" ht="51" customHeight="1">
      <c r="A127" s="139" t="s">
        <v>170</v>
      </c>
      <c r="B127" s="140" t="s">
        <v>159</v>
      </c>
      <c r="C127" s="140" t="s">
        <v>173</v>
      </c>
      <c r="D127" s="140" t="s">
        <v>235</v>
      </c>
      <c r="E127" s="185" t="s">
        <v>468</v>
      </c>
      <c r="F127" s="141" t="s">
        <v>183</v>
      </c>
      <c r="G127" s="115">
        <v>615.4</v>
      </c>
      <c r="H127" s="115">
        <v>299.39999999999998</v>
      </c>
      <c r="I127" s="115">
        <v>456.5</v>
      </c>
    </row>
    <row r="128" spans="1:10" ht="31.5">
      <c r="A128" s="126" t="s">
        <v>126</v>
      </c>
      <c r="B128" s="116" t="s">
        <v>159</v>
      </c>
      <c r="C128" s="109" t="s">
        <v>173</v>
      </c>
      <c r="D128" s="109" t="s">
        <v>267</v>
      </c>
      <c r="E128" s="116"/>
      <c r="F128" s="106"/>
      <c r="G128" s="102">
        <f>G133+G137</f>
        <v>125</v>
      </c>
      <c r="H128" s="102">
        <f>H133+H137</f>
        <v>130</v>
      </c>
      <c r="I128" s="102">
        <f>I133+I137</f>
        <v>140</v>
      </c>
    </row>
    <row r="129" spans="1:9" ht="78.75">
      <c r="A129" s="126" t="s">
        <v>268</v>
      </c>
      <c r="B129" s="109" t="s">
        <v>159</v>
      </c>
      <c r="C129" s="116" t="s">
        <v>173</v>
      </c>
      <c r="D129" s="116" t="s">
        <v>267</v>
      </c>
      <c r="E129" s="116" t="s">
        <v>219</v>
      </c>
      <c r="F129" s="106"/>
      <c r="G129" s="102">
        <f t="shared" ref="G129:I130" si="26">G130</f>
        <v>115</v>
      </c>
      <c r="H129" s="102">
        <f t="shared" si="26"/>
        <v>120</v>
      </c>
      <c r="I129" s="102">
        <f t="shared" si="26"/>
        <v>130</v>
      </c>
    </row>
    <row r="130" spans="1:9" ht="126">
      <c r="A130" s="126" t="s">
        <v>269</v>
      </c>
      <c r="B130" s="109" t="s">
        <v>159</v>
      </c>
      <c r="C130" s="116" t="s">
        <v>173</v>
      </c>
      <c r="D130" s="116" t="s">
        <v>267</v>
      </c>
      <c r="E130" s="116" t="s">
        <v>270</v>
      </c>
      <c r="F130" s="106"/>
      <c r="G130" s="101">
        <f t="shared" si="26"/>
        <v>115</v>
      </c>
      <c r="H130" s="101">
        <f t="shared" si="26"/>
        <v>120</v>
      </c>
      <c r="I130" s="101">
        <f t="shared" si="26"/>
        <v>130</v>
      </c>
    </row>
    <row r="131" spans="1:9" ht="264.75" customHeight="1">
      <c r="A131" s="100" t="s">
        <v>271</v>
      </c>
      <c r="B131" s="99" t="s">
        <v>159</v>
      </c>
      <c r="C131" s="107" t="s">
        <v>173</v>
      </c>
      <c r="D131" s="107" t="s">
        <v>267</v>
      </c>
      <c r="E131" s="107" t="s">
        <v>272</v>
      </c>
      <c r="F131" s="106"/>
      <c r="G131" s="101">
        <f>G133</f>
        <v>115</v>
      </c>
      <c r="H131" s="101">
        <f>H133</f>
        <v>120</v>
      </c>
      <c r="I131" s="101">
        <f>I133</f>
        <v>130</v>
      </c>
    </row>
    <row r="132" spans="1:9" ht="203.25" customHeight="1">
      <c r="A132" s="100" t="s">
        <v>36</v>
      </c>
      <c r="B132" s="116" t="s">
        <v>159</v>
      </c>
      <c r="C132" s="107" t="s">
        <v>173</v>
      </c>
      <c r="D132" s="107" t="s">
        <v>267</v>
      </c>
      <c r="E132" s="107" t="s">
        <v>273</v>
      </c>
      <c r="F132" s="106"/>
      <c r="G132" s="101">
        <f>G133</f>
        <v>115</v>
      </c>
      <c r="H132" s="101">
        <f>H133</f>
        <v>120</v>
      </c>
      <c r="I132" s="101">
        <f>I133</f>
        <v>130</v>
      </c>
    </row>
    <row r="133" spans="1:9" ht="47.25">
      <c r="A133" s="100" t="s">
        <v>170</v>
      </c>
      <c r="B133" s="109" t="s">
        <v>159</v>
      </c>
      <c r="C133" s="107" t="s">
        <v>173</v>
      </c>
      <c r="D133" s="107" t="s">
        <v>267</v>
      </c>
      <c r="E133" s="107" t="s">
        <v>273</v>
      </c>
      <c r="F133" s="106" t="s">
        <v>183</v>
      </c>
      <c r="G133" s="101">
        <v>115</v>
      </c>
      <c r="H133" s="101">
        <v>120</v>
      </c>
      <c r="I133" s="101">
        <v>130</v>
      </c>
    </row>
    <row r="134" spans="1:9" ht="63">
      <c r="A134" s="124" t="s">
        <v>274</v>
      </c>
      <c r="B134" s="109" t="s">
        <v>159</v>
      </c>
      <c r="C134" s="116" t="s">
        <v>173</v>
      </c>
      <c r="D134" s="116" t="s">
        <v>267</v>
      </c>
      <c r="E134" s="180" t="s">
        <v>275</v>
      </c>
      <c r="F134" s="106"/>
      <c r="G134" s="102">
        <f t="shared" ref="G134:I136" si="27">G135</f>
        <v>10</v>
      </c>
      <c r="H134" s="102">
        <f t="shared" si="27"/>
        <v>10</v>
      </c>
      <c r="I134" s="102">
        <f t="shared" si="27"/>
        <v>10</v>
      </c>
    </row>
    <row r="135" spans="1:9" ht="63">
      <c r="A135" s="117" t="s">
        <v>276</v>
      </c>
      <c r="B135" s="109" t="s">
        <v>159</v>
      </c>
      <c r="C135" s="107" t="s">
        <v>173</v>
      </c>
      <c r="D135" s="107" t="s">
        <v>267</v>
      </c>
      <c r="E135" s="181" t="s">
        <v>277</v>
      </c>
      <c r="F135" s="106"/>
      <c r="G135" s="101">
        <f t="shared" si="27"/>
        <v>10</v>
      </c>
      <c r="H135" s="101">
        <f t="shared" si="27"/>
        <v>10</v>
      </c>
      <c r="I135" s="101">
        <f t="shared" si="27"/>
        <v>10</v>
      </c>
    </row>
    <row r="136" spans="1:9" ht="47.25">
      <c r="A136" s="117" t="s">
        <v>278</v>
      </c>
      <c r="B136" s="99" t="s">
        <v>159</v>
      </c>
      <c r="C136" s="107" t="s">
        <v>173</v>
      </c>
      <c r="D136" s="107" t="s">
        <v>267</v>
      </c>
      <c r="E136" s="181" t="s">
        <v>279</v>
      </c>
      <c r="F136" s="106"/>
      <c r="G136" s="101">
        <f t="shared" si="27"/>
        <v>10</v>
      </c>
      <c r="H136" s="101">
        <f t="shared" si="27"/>
        <v>10</v>
      </c>
      <c r="I136" s="101">
        <f t="shared" si="27"/>
        <v>10</v>
      </c>
    </row>
    <row r="137" spans="1:9" ht="47.25">
      <c r="A137" s="100" t="s">
        <v>170</v>
      </c>
      <c r="B137" s="116" t="s">
        <v>159</v>
      </c>
      <c r="C137" s="107" t="s">
        <v>173</v>
      </c>
      <c r="D137" s="107" t="s">
        <v>267</v>
      </c>
      <c r="E137" s="181" t="s">
        <v>279</v>
      </c>
      <c r="F137" s="106" t="s">
        <v>183</v>
      </c>
      <c r="G137" s="101">
        <v>10</v>
      </c>
      <c r="H137" s="101">
        <v>10</v>
      </c>
      <c r="I137" s="101">
        <v>10</v>
      </c>
    </row>
    <row r="138" spans="1:9" ht="31.5">
      <c r="A138" s="26" t="s">
        <v>280</v>
      </c>
      <c r="B138" s="96" t="s">
        <v>159</v>
      </c>
      <c r="C138" s="96" t="s">
        <v>281</v>
      </c>
      <c r="D138" s="96" t="s">
        <v>162</v>
      </c>
      <c r="E138" s="148"/>
      <c r="F138" s="28"/>
      <c r="G138" s="16">
        <f>G139+G160+G179</f>
        <v>20075.700000000004</v>
      </c>
      <c r="H138" s="16">
        <f t="shared" ref="H138:I138" si="28">H139+H160+H179</f>
        <v>6101.2</v>
      </c>
      <c r="I138" s="16">
        <f t="shared" si="28"/>
        <v>5578.9</v>
      </c>
    </row>
    <row r="139" spans="1:9">
      <c r="A139" s="126" t="s">
        <v>129</v>
      </c>
      <c r="B139" s="109" t="s">
        <v>159</v>
      </c>
      <c r="C139" s="109" t="s">
        <v>281</v>
      </c>
      <c r="D139" s="109" t="s">
        <v>161</v>
      </c>
      <c r="E139" s="116"/>
      <c r="F139" s="106"/>
      <c r="G139" s="102">
        <f>G140+G145+G150+G155</f>
        <v>1231.9000000000001</v>
      </c>
      <c r="H139" s="102">
        <f t="shared" ref="H139:I139" si="29">H140+H145+H150+H155</f>
        <v>1231.9000000000001</v>
      </c>
      <c r="I139" s="102">
        <f t="shared" si="29"/>
        <v>1231.9000000000001</v>
      </c>
    </row>
    <row r="140" spans="1:9" ht="31.5">
      <c r="A140" s="125" t="s">
        <v>196</v>
      </c>
      <c r="B140" s="99" t="s">
        <v>159</v>
      </c>
      <c r="C140" s="99" t="s">
        <v>281</v>
      </c>
      <c r="D140" s="99" t="s">
        <v>161</v>
      </c>
      <c r="E140" s="107" t="s">
        <v>197</v>
      </c>
      <c r="F140" s="106"/>
      <c r="G140" s="102">
        <f t="shared" ref="G140:I143" si="30">G141</f>
        <v>471.9</v>
      </c>
      <c r="H140" s="102">
        <f t="shared" si="30"/>
        <v>471.9</v>
      </c>
      <c r="I140" s="102">
        <f t="shared" si="30"/>
        <v>471.9</v>
      </c>
    </row>
    <row r="141" spans="1:9">
      <c r="A141" s="125" t="s">
        <v>198</v>
      </c>
      <c r="B141" s="116" t="s">
        <v>159</v>
      </c>
      <c r="C141" s="99" t="s">
        <v>281</v>
      </c>
      <c r="D141" s="99" t="s">
        <v>161</v>
      </c>
      <c r="E141" s="107" t="s">
        <v>199</v>
      </c>
      <c r="F141" s="106"/>
      <c r="G141" s="101">
        <f t="shared" si="30"/>
        <v>471.9</v>
      </c>
      <c r="H141" s="101">
        <f t="shared" si="30"/>
        <v>471.9</v>
      </c>
      <c r="I141" s="101">
        <f t="shared" si="30"/>
        <v>471.9</v>
      </c>
    </row>
    <row r="142" spans="1:9">
      <c r="A142" s="125" t="s">
        <v>198</v>
      </c>
      <c r="B142" s="109" t="s">
        <v>159</v>
      </c>
      <c r="C142" s="99" t="s">
        <v>281</v>
      </c>
      <c r="D142" s="99" t="s">
        <v>161</v>
      </c>
      <c r="E142" s="107" t="s">
        <v>200</v>
      </c>
      <c r="F142" s="106"/>
      <c r="G142" s="101">
        <f t="shared" si="30"/>
        <v>471.9</v>
      </c>
      <c r="H142" s="101">
        <f t="shared" si="30"/>
        <v>471.9</v>
      </c>
      <c r="I142" s="101">
        <f t="shared" si="30"/>
        <v>471.9</v>
      </c>
    </row>
    <row r="143" spans="1:9" ht="94.5">
      <c r="A143" s="125" t="s">
        <v>42</v>
      </c>
      <c r="B143" s="109" t="s">
        <v>159</v>
      </c>
      <c r="C143" s="99" t="s">
        <v>281</v>
      </c>
      <c r="D143" s="99" t="s">
        <v>161</v>
      </c>
      <c r="E143" s="107" t="s">
        <v>282</v>
      </c>
      <c r="F143" s="106"/>
      <c r="G143" s="101">
        <f t="shared" si="30"/>
        <v>471.9</v>
      </c>
      <c r="H143" s="101">
        <f t="shared" si="30"/>
        <v>471.9</v>
      </c>
      <c r="I143" s="101">
        <f t="shared" si="30"/>
        <v>471.9</v>
      </c>
    </row>
    <row r="144" spans="1:9" ht="47.25">
      <c r="A144" s="125" t="s">
        <v>283</v>
      </c>
      <c r="B144" s="99" t="s">
        <v>159</v>
      </c>
      <c r="C144" s="99" t="s">
        <v>281</v>
      </c>
      <c r="D144" s="99" t="s">
        <v>161</v>
      </c>
      <c r="E144" s="107" t="s">
        <v>282</v>
      </c>
      <c r="F144" s="106" t="s">
        <v>183</v>
      </c>
      <c r="G144" s="101">
        <v>471.9</v>
      </c>
      <c r="H144" s="101">
        <v>471.9</v>
      </c>
      <c r="I144" s="101">
        <v>471.9</v>
      </c>
    </row>
    <row r="145" spans="1:9" ht="64.5" customHeight="1">
      <c r="A145" s="125" t="s">
        <v>196</v>
      </c>
      <c r="B145" s="116" t="s">
        <v>159</v>
      </c>
      <c r="C145" s="99" t="s">
        <v>281</v>
      </c>
      <c r="D145" s="99" t="s">
        <v>161</v>
      </c>
      <c r="E145" s="107" t="s">
        <v>197</v>
      </c>
      <c r="F145" s="106"/>
      <c r="G145" s="102">
        <f>G146</f>
        <v>20</v>
      </c>
      <c r="H145" s="123">
        <v>20</v>
      </c>
      <c r="I145" s="123">
        <v>20</v>
      </c>
    </row>
    <row r="146" spans="1:9">
      <c r="A146" s="125" t="s">
        <v>198</v>
      </c>
      <c r="B146" s="109" t="s">
        <v>159</v>
      </c>
      <c r="C146" s="99" t="s">
        <v>281</v>
      </c>
      <c r="D146" s="99" t="s">
        <v>161</v>
      </c>
      <c r="E146" s="107" t="s">
        <v>199</v>
      </c>
      <c r="F146" s="106"/>
      <c r="G146" s="101">
        <v>20</v>
      </c>
      <c r="H146" s="103">
        <v>20</v>
      </c>
      <c r="I146" s="103">
        <v>20</v>
      </c>
    </row>
    <row r="147" spans="1:9">
      <c r="A147" s="125" t="s">
        <v>198</v>
      </c>
      <c r="B147" s="118" t="s">
        <v>159</v>
      </c>
      <c r="C147" s="118" t="s">
        <v>281</v>
      </c>
      <c r="D147" s="118" t="s">
        <v>161</v>
      </c>
      <c r="E147" s="107" t="s">
        <v>200</v>
      </c>
      <c r="F147" s="173"/>
      <c r="G147" s="101">
        <v>20</v>
      </c>
      <c r="H147" s="101">
        <v>20</v>
      </c>
      <c r="I147" s="103">
        <v>20</v>
      </c>
    </row>
    <row r="148" spans="1:9" ht="47.25">
      <c r="A148" s="125" t="s">
        <v>286</v>
      </c>
      <c r="B148" s="99" t="s">
        <v>159</v>
      </c>
      <c r="C148" s="99" t="s">
        <v>281</v>
      </c>
      <c r="D148" s="99" t="s">
        <v>161</v>
      </c>
      <c r="E148" s="107" t="s">
        <v>287</v>
      </c>
      <c r="F148" s="106"/>
      <c r="G148" s="101">
        <v>20</v>
      </c>
      <c r="H148" s="101">
        <v>20</v>
      </c>
      <c r="I148" s="101">
        <v>20</v>
      </c>
    </row>
    <row r="149" spans="1:9" ht="47.25">
      <c r="A149" s="100" t="s">
        <v>170</v>
      </c>
      <c r="B149" s="116" t="s">
        <v>159</v>
      </c>
      <c r="C149" s="99" t="s">
        <v>281</v>
      </c>
      <c r="D149" s="99" t="s">
        <v>161</v>
      </c>
      <c r="E149" s="107" t="s">
        <v>287</v>
      </c>
      <c r="F149" s="106" t="s">
        <v>183</v>
      </c>
      <c r="G149" s="121">
        <v>20</v>
      </c>
      <c r="H149" s="122">
        <v>20</v>
      </c>
      <c r="I149" s="122">
        <v>20</v>
      </c>
    </row>
    <row r="150" spans="1:9" ht="47.25">
      <c r="A150" s="126" t="s">
        <v>196</v>
      </c>
      <c r="B150" s="118" t="s">
        <v>159</v>
      </c>
      <c r="C150" s="118" t="s">
        <v>281</v>
      </c>
      <c r="D150" s="118" t="s">
        <v>161</v>
      </c>
      <c r="E150" s="119" t="s">
        <v>197</v>
      </c>
      <c r="F150" s="127"/>
      <c r="G150" s="120">
        <v>600</v>
      </c>
      <c r="H150" s="128">
        <v>600</v>
      </c>
      <c r="I150" s="128">
        <v>600</v>
      </c>
    </row>
    <row r="151" spans="1:9" ht="52.5" customHeight="1">
      <c r="A151" s="125" t="s">
        <v>198</v>
      </c>
      <c r="B151" s="109" t="s">
        <v>159</v>
      </c>
      <c r="C151" s="99" t="s">
        <v>281</v>
      </c>
      <c r="D151" s="99" t="s">
        <v>161</v>
      </c>
      <c r="E151" s="107" t="s">
        <v>199</v>
      </c>
      <c r="F151" s="106"/>
      <c r="G151" s="121">
        <v>600</v>
      </c>
      <c r="H151" s="122">
        <v>600</v>
      </c>
      <c r="I151" s="122">
        <v>600</v>
      </c>
    </row>
    <row r="152" spans="1:9" ht="48" customHeight="1">
      <c r="A152" s="125" t="s">
        <v>198</v>
      </c>
      <c r="B152" s="109" t="s">
        <v>159</v>
      </c>
      <c r="C152" s="99" t="s">
        <v>281</v>
      </c>
      <c r="D152" s="99" t="s">
        <v>161</v>
      </c>
      <c r="E152" s="107" t="s">
        <v>207</v>
      </c>
      <c r="F152" s="106"/>
      <c r="G152" s="121">
        <v>600</v>
      </c>
      <c r="H152" s="122">
        <v>600</v>
      </c>
      <c r="I152" s="122">
        <v>600</v>
      </c>
    </row>
    <row r="153" spans="1:9" ht="31.5">
      <c r="A153" s="125" t="s">
        <v>60</v>
      </c>
      <c r="B153" s="99" t="s">
        <v>159</v>
      </c>
      <c r="C153" s="99" t="s">
        <v>281</v>
      </c>
      <c r="D153" s="99" t="s">
        <v>161</v>
      </c>
      <c r="E153" s="107" t="s">
        <v>61</v>
      </c>
      <c r="F153" s="106" t="s">
        <v>183</v>
      </c>
      <c r="G153" s="121">
        <v>600</v>
      </c>
      <c r="H153" s="122">
        <v>600</v>
      </c>
      <c r="I153" s="122">
        <v>600</v>
      </c>
    </row>
    <row r="154" spans="1:9">
      <c r="A154" s="125" t="s">
        <v>284</v>
      </c>
      <c r="B154" s="109" t="s">
        <v>159</v>
      </c>
      <c r="C154" s="99" t="s">
        <v>281</v>
      </c>
      <c r="D154" s="99" t="s">
        <v>161</v>
      </c>
      <c r="E154" s="107" t="s">
        <v>61</v>
      </c>
      <c r="F154" s="106"/>
      <c r="G154" s="121">
        <v>600</v>
      </c>
      <c r="H154" s="122">
        <v>600</v>
      </c>
      <c r="I154" s="122">
        <v>600</v>
      </c>
    </row>
    <row r="155" spans="1:9" ht="110.25">
      <c r="A155" s="129" t="s">
        <v>28</v>
      </c>
      <c r="B155" s="109" t="s">
        <v>159</v>
      </c>
      <c r="C155" s="109" t="s">
        <v>281</v>
      </c>
      <c r="D155" s="109" t="s">
        <v>161</v>
      </c>
      <c r="E155" s="116" t="str">
        <f>E156</f>
        <v>15 3 01 00360</v>
      </c>
      <c r="F155" s="127"/>
      <c r="G155" s="102">
        <v>140</v>
      </c>
      <c r="H155" s="102">
        <v>140</v>
      </c>
      <c r="I155" s="102">
        <f>$H$155</f>
        <v>140</v>
      </c>
    </row>
    <row r="156" spans="1:9" ht="95.25" customHeight="1">
      <c r="A156" s="129" t="s">
        <v>31</v>
      </c>
      <c r="B156" s="99" t="s">
        <v>159</v>
      </c>
      <c r="C156" s="99" t="s">
        <v>281</v>
      </c>
      <c r="D156" s="99" t="s">
        <v>161</v>
      </c>
      <c r="E156" s="107" t="str">
        <f>E157</f>
        <v>15 3 01 00360</v>
      </c>
      <c r="F156" s="106"/>
      <c r="G156" s="101">
        <v>140</v>
      </c>
      <c r="H156" s="101">
        <v>140</v>
      </c>
      <c r="I156" s="101">
        <v>140</v>
      </c>
    </row>
    <row r="157" spans="1:9" ht="94.5">
      <c r="A157" s="130" t="s">
        <v>37</v>
      </c>
      <c r="B157" s="109" t="s">
        <v>159</v>
      </c>
      <c r="C157" s="99" t="s">
        <v>281</v>
      </c>
      <c r="D157" s="99" t="s">
        <v>161</v>
      </c>
      <c r="E157" s="95" t="s">
        <v>402</v>
      </c>
      <c r="F157" s="106"/>
      <c r="G157" s="101">
        <v>140</v>
      </c>
      <c r="H157" s="101">
        <v>140</v>
      </c>
      <c r="I157" s="101">
        <v>140</v>
      </c>
    </row>
    <row r="158" spans="1:9" ht="78.75">
      <c r="A158" s="130" t="s">
        <v>30</v>
      </c>
      <c r="B158" s="99" t="s">
        <v>159</v>
      </c>
      <c r="C158" s="99" t="s">
        <v>281</v>
      </c>
      <c r="D158" s="99" t="s">
        <v>161</v>
      </c>
      <c r="E158" s="95" t="s">
        <v>402</v>
      </c>
      <c r="F158" s="106"/>
      <c r="G158" s="101">
        <v>140</v>
      </c>
      <c r="H158" s="101">
        <v>140</v>
      </c>
      <c r="I158" s="101">
        <v>140</v>
      </c>
    </row>
    <row r="159" spans="1:9" ht="47.25">
      <c r="A159" s="108" t="s">
        <v>170</v>
      </c>
      <c r="B159" s="109" t="s">
        <v>159</v>
      </c>
      <c r="C159" s="99" t="s">
        <v>281</v>
      </c>
      <c r="D159" s="99" t="s">
        <v>161</v>
      </c>
      <c r="E159" s="95" t="s">
        <v>402</v>
      </c>
      <c r="F159" s="106" t="s">
        <v>183</v>
      </c>
      <c r="G159" s="101">
        <v>140</v>
      </c>
      <c r="H159" s="101">
        <v>140</v>
      </c>
      <c r="I159" s="101">
        <v>140</v>
      </c>
    </row>
    <row r="160" spans="1:9">
      <c r="A160" s="126" t="s">
        <v>130</v>
      </c>
      <c r="B160" s="116" t="s">
        <v>159</v>
      </c>
      <c r="C160" s="109" t="s">
        <v>281</v>
      </c>
      <c r="D160" s="109" t="s">
        <v>230</v>
      </c>
      <c r="E160" s="116"/>
      <c r="F160" s="106"/>
      <c r="G160" s="102">
        <f>G161+G174</f>
        <v>863.2</v>
      </c>
      <c r="H160" s="102">
        <f t="shared" ref="H160:I160" si="31">H161+H174</f>
        <v>393.3</v>
      </c>
      <c r="I160" s="102">
        <f t="shared" si="31"/>
        <v>550</v>
      </c>
    </row>
    <row r="161" spans="1:9" ht="125.25" customHeight="1">
      <c r="A161" s="126" t="s">
        <v>28</v>
      </c>
      <c r="B161" s="109" t="s">
        <v>159</v>
      </c>
      <c r="C161" s="99" t="s">
        <v>281</v>
      </c>
      <c r="D161" s="99" t="s">
        <v>230</v>
      </c>
      <c r="E161" s="107" t="s">
        <v>285</v>
      </c>
      <c r="F161" s="106"/>
      <c r="G161" s="102">
        <f>G162+G166+G170</f>
        <v>615</v>
      </c>
      <c r="H161" s="102">
        <f t="shared" ref="H161:I161" si="32">H162+H166+H170</f>
        <v>100</v>
      </c>
      <c r="I161" s="102">
        <f t="shared" si="32"/>
        <v>350</v>
      </c>
    </row>
    <row r="162" spans="1:9">
      <c r="A162" s="126" t="s">
        <v>88</v>
      </c>
      <c r="B162" s="109" t="s">
        <v>159</v>
      </c>
      <c r="C162" s="109" t="s">
        <v>281</v>
      </c>
      <c r="D162" s="109" t="s">
        <v>230</v>
      </c>
      <c r="E162" s="116" t="s">
        <v>288</v>
      </c>
      <c r="F162" s="127"/>
      <c r="G162" s="102">
        <f>G164</f>
        <v>340</v>
      </c>
      <c r="H162" s="123">
        <f>H164</f>
        <v>100</v>
      </c>
      <c r="I162" s="123">
        <f>I164</f>
        <v>100</v>
      </c>
    </row>
    <row r="163" spans="1:9" ht="94.5">
      <c r="A163" s="125" t="s">
        <v>89</v>
      </c>
      <c r="B163" s="99" t="s">
        <v>159</v>
      </c>
      <c r="C163" s="99" t="s">
        <v>281</v>
      </c>
      <c r="D163" s="99" t="s">
        <v>230</v>
      </c>
      <c r="E163" s="107" t="s">
        <v>289</v>
      </c>
      <c r="F163" s="106"/>
      <c r="G163" s="101">
        <f>G165</f>
        <v>340</v>
      </c>
      <c r="H163" s="103">
        <f>H165</f>
        <v>100</v>
      </c>
      <c r="I163" s="103">
        <f>I164</f>
        <v>100</v>
      </c>
    </row>
    <row r="164" spans="1:9" ht="84" customHeight="1">
      <c r="A164" s="125" t="s">
        <v>90</v>
      </c>
      <c r="B164" s="116" t="s">
        <v>159</v>
      </c>
      <c r="C164" s="99" t="s">
        <v>281</v>
      </c>
      <c r="D164" s="99" t="s">
        <v>230</v>
      </c>
      <c r="E164" s="107" t="s">
        <v>290</v>
      </c>
      <c r="F164" s="106"/>
      <c r="G164" s="101">
        <f>G165</f>
        <v>340</v>
      </c>
      <c r="H164" s="103">
        <f>H165</f>
        <v>100</v>
      </c>
      <c r="I164" s="103">
        <f>I165</f>
        <v>100</v>
      </c>
    </row>
    <row r="165" spans="1:9" ht="47.25">
      <c r="A165" s="125" t="s">
        <v>91</v>
      </c>
      <c r="B165" s="109" t="s">
        <v>159</v>
      </c>
      <c r="C165" s="99" t="s">
        <v>281</v>
      </c>
      <c r="D165" s="99" t="s">
        <v>230</v>
      </c>
      <c r="E165" s="107" t="s">
        <v>290</v>
      </c>
      <c r="F165" s="106" t="s">
        <v>183</v>
      </c>
      <c r="G165" s="101">
        <v>340</v>
      </c>
      <c r="H165" s="103">
        <v>100</v>
      </c>
      <c r="I165" s="103">
        <v>100</v>
      </c>
    </row>
    <row r="166" spans="1:9" ht="31.5">
      <c r="A166" s="124" t="s">
        <v>29</v>
      </c>
      <c r="B166" s="109" t="s">
        <v>159</v>
      </c>
      <c r="C166" s="99" t="s">
        <v>281</v>
      </c>
      <c r="D166" s="99" t="s">
        <v>230</v>
      </c>
      <c r="E166" s="107" t="s">
        <v>291</v>
      </c>
      <c r="F166" s="106"/>
      <c r="G166" s="120">
        <f>G167</f>
        <v>75</v>
      </c>
      <c r="H166" s="128">
        <v>0</v>
      </c>
      <c r="I166" s="128">
        <f>I167</f>
        <v>250</v>
      </c>
    </row>
    <row r="167" spans="1:9" ht="47.25">
      <c r="A167" s="117" t="s">
        <v>292</v>
      </c>
      <c r="B167" s="109" t="s">
        <v>159</v>
      </c>
      <c r="C167" s="99" t="s">
        <v>281</v>
      </c>
      <c r="D167" s="99" t="s">
        <v>230</v>
      </c>
      <c r="E167" s="107" t="s">
        <v>403</v>
      </c>
      <c r="F167" s="106"/>
      <c r="G167" s="121">
        <f>G168</f>
        <v>75</v>
      </c>
      <c r="H167" s="122">
        <v>0</v>
      </c>
      <c r="I167" s="122">
        <f>I168</f>
        <v>250</v>
      </c>
    </row>
    <row r="168" spans="1:9" ht="47.25">
      <c r="A168" s="117" t="s">
        <v>293</v>
      </c>
      <c r="B168" s="109" t="s">
        <v>159</v>
      </c>
      <c r="C168" s="99" t="s">
        <v>281</v>
      </c>
      <c r="D168" s="99" t="s">
        <v>230</v>
      </c>
      <c r="E168" s="107" t="s">
        <v>403</v>
      </c>
      <c r="F168" s="106"/>
      <c r="G168" s="121">
        <f>G169</f>
        <v>75</v>
      </c>
      <c r="H168" s="122">
        <v>0</v>
      </c>
      <c r="I168" s="122">
        <f>I169</f>
        <v>250</v>
      </c>
    </row>
    <row r="169" spans="1:9" ht="47.25">
      <c r="A169" s="100" t="s">
        <v>170</v>
      </c>
      <c r="B169" s="109" t="s">
        <v>159</v>
      </c>
      <c r="C169" s="99" t="s">
        <v>281</v>
      </c>
      <c r="D169" s="99" t="s">
        <v>230</v>
      </c>
      <c r="E169" s="107" t="s">
        <v>403</v>
      </c>
      <c r="F169" s="106" t="s">
        <v>183</v>
      </c>
      <c r="G169" s="121">
        <v>75</v>
      </c>
      <c r="H169" s="122">
        <v>0</v>
      </c>
      <c r="I169" s="122">
        <v>250</v>
      </c>
    </row>
    <row r="170" spans="1:9" ht="75" customHeight="1">
      <c r="A170" s="189" t="s">
        <v>92</v>
      </c>
      <c r="B170" s="177">
        <v>881</v>
      </c>
      <c r="C170" s="177" t="s">
        <v>281</v>
      </c>
      <c r="D170" s="177" t="s">
        <v>230</v>
      </c>
      <c r="E170" s="114" t="s">
        <v>401</v>
      </c>
      <c r="F170" s="141"/>
      <c r="G170" s="113">
        <f t="shared" ref="G170:I171" si="33">G171</f>
        <v>200</v>
      </c>
      <c r="H170" s="113">
        <f t="shared" si="33"/>
        <v>0</v>
      </c>
      <c r="I170" s="113">
        <f t="shared" si="33"/>
        <v>0</v>
      </c>
    </row>
    <row r="171" spans="1:9" ht="34.5" customHeight="1">
      <c r="A171" s="189" t="s">
        <v>477</v>
      </c>
      <c r="B171" s="140" t="s">
        <v>159</v>
      </c>
      <c r="C171" s="177" t="s">
        <v>281</v>
      </c>
      <c r="D171" s="177" t="s">
        <v>230</v>
      </c>
      <c r="E171" s="114" t="s">
        <v>32</v>
      </c>
      <c r="F171" s="141"/>
      <c r="G171" s="115">
        <f t="shared" si="33"/>
        <v>200</v>
      </c>
      <c r="H171" s="115">
        <f t="shared" si="33"/>
        <v>0</v>
      </c>
      <c r="I171" s="115">
        <f t="shared" si="33"/>
        <v>0</v>
      </c>
    </row>
    <row r="172" spans="1:9">
      <c r="A172" s="190" t="s">
        <v>478</v>
      </c>
      <c r="B172" s="112" t="s">
        <v>159</v>
      </c>
      <c r="C172" s="140" t="s">
        <v>281</v>
      </c>
      <c r="D172" s="140" t="s">
        <v>230</v>
      </c>
      <c r="E172" s="114" t="s">
        <v>32</v>
      </c>
      <c r="F172" s="141"/>
      <c r="G172" s="115">
        <f>G173</f>
        <v>200</v>
      </c>
      <c r="H172" s="143">
        <v>0</v>
      </c>
      <c r="I172" s="143">
        <v>0</v>
      </c>
    </row>
    <row r="173" spans="1:9" ht="47.25">
      <c r="A173" s="139" t="s">
        <v>170</v>
      </c>
      <c r="B173" s="177" t="s">
        <v>159</v>
      </c>
      <c r="C173" s="140" t="s">
        <v>281</v>
      </c>
      <c r="D173" s="140" t="s">
        <v>230</v>
      </c>
      <c r="E173" s="114" t="s">
        <v>32</v>
      </c>
      <c r="F173" s="141" t="s">
        <v>183</v>
      </c>
      <c r="G173" s="115">
        <v>200</v>
      </c>
      <c r="H173" s="143">
        <v>0</v>
      </c>
      <c r="I173" s="143">
        <v>0</v>
      </c>
    </row>
    <row r="174" spans="1:9" ht="126">
      <c r="A174" s="182" t="s">
        <v>104</v>
      </c>
      <c r="B174" s="177" t="s">
        <v>159</v>
      </c>
      <c r="C174" s="177" t="s">
        <v>281</v>
      </c>
      <c r="D174" s="177" t="s">
        <v>230</v>
      </c>
      <c r="E174" s="114" t="s">
        <v>479</v>
      </c>
      <c r="F174" s="178"/>
      <c r="G174" s="191">
        <v>248.2</v>
      </c>
      <c r="H174" s="146">
        <v>293.3</v>
      </c>
      <c r="I174" s="146">
        <v>200</v>
      </c>
    </row>
    <row r="175" spans="1:9">
      <c r="A175" s="190"/>
      <c r="B175" s="140" t="s">
        <v>159</v>
      </c>
      <c r="C175" s="140" t="s">
        <v>281</v>
      </c>
      <c r="D175" s="140" t="s">
        <v>230</v>
      </c>
      <c r="E175" s="114" t="s">
        <v>480</v>
      </c>
      <c r="F175" s="141"/>
      <c r="G175" s="115">
        <f>G177</f>
        <v>248.2</v>
      </c>
      <c r="H175" s="143">
        <v>293.3</v>
      </c>
      <c r="I175" s="143">
        <v>200</v>
      </c>
    </row>
    <row r="176" spans="1:9">
      <c r="A176" s="190"/>
      <c r="B176" s="140"/>
      <c r="C176" s="140"/>
      <c r="D176" s="140"/>
      <c r="E176" s="114" t="s">
        <v>480</v>
      </c>
      <c r="F176" s="141"/>
      <c r="G176" s="115"/>
      <c r="H176" s="143"/>
      <c r="I176" s="143"/>
    </row>
    <row r="177" spans="1:16">
      <c r="A177" s="184"/>
      <c r="B177" s="112" t="s">
        <v>159</v>
      </c>
      <c r="C177" s="140" t="s">
        <v>281</v>
      </c>
      <c r="D177" s="140" t="s">
        <v>230</v>
      </c>
      <c r="E177" s="114" t="s">
        <v>480</v>
      </c>
      <c r="F177" s="141"/>
      <c r="G177" s="115">
        <f>G178</f>
        <v>248.2</v>
      </c>
      <c r="H177" s="143">
        <v>293.3</v>
      </c>
      <c r="I177" s="143">
        <v>200</v>
      </c>
    </row>
    <row r="178" spans="1:16" ht="47.25">
      <c r="A178" s="139" t="s">
        <v>170</v>
      </c>
      <c r="B178" s="177" t="s">
        <v>159</v>
      </c>
      <c r="C178" s="140" t="s">
        <v>281</v>
      </c>
      <c r="D178" s="140" t="s">
        <v>230</v>
      </c>
      <c r="E178" s="114" t="s">
        <v>480</v>
      </c>
      <c r="F178" s="141" t="s">
        <v>183</v>
      </c>
      <c r="G178" s="115">
        <v>248.2</v>
      </c>
      <c r="H178" s="143">
        <v>293.3</v>
      </c>
      <c r="I178" s="143">
        <v>200</v>
      </c>
    </row>
    <row r="179" spans="1:16">
      <c r="A179" s="126" t="s">
        <v>131</v>
      </c>
      <c r="B179" s="116" t="s">
        <v>159</v>
      </c>
      <c r="C179" s="116" t="s">
        <v>281</v>
      </c>
      <c r="D179" s="116" t="s">
        <v>163</v>
      </c>
      <c r="E179" s="116"/>
      <c r="F179" s="106"/>
      <c r="G179" s="123">
        <f>G180+G186++G202+G209+G214+G220</f>
        <v>17980.600000000002</v>
      </c>
      <c r="H179" s="123">
        <f t="shared" ref="H179:I179" si="34">H180+H186++H202+H209+H214+H220</f>
        <v>4476</v>
      </c>
      <c r="I179" s="123">
        <f t="shared" si="34"/>
        <v>3797</v>
      </c>
    </row>
    <row r="180" spans="1:16" ht="31.5">
      <c r="A180" s="125" t="s">
        <v>196</v>
      </c>
      <c r="B180" s="109" t="s">
        <v>159</v>
      </c>
      <c r="C180" s="107" t="s">
        <v>281</v>
      </c>
      <c r="D180" s="107" t="s">
        <v>163</v>
      </c>
      <c r="E180" s="116" t="s">
        <v>199</v>
      </c>
      <c r="F180" s="106"/>
      <c r="G180" s="123">
        <f t="shared" ref="G180:I180" si="35">G181</f>
        <v>2287.6</v>
      </c>
      <c r="H180" s="123">
        <f t="shared" si="35"/>
        <v>2254</v>
      </c>
      <c r="I180" s="123">
        <f t="shared" si="35"/>
        <v>2320</v>
      </c>
    </row>
    <row r="181" spans="1:16">
      <c r="A181" s="125" t="s">
        <v>198</v>
      </c>
      <c r="B181" s="109" t="s">
        <v>159</v>
      </c>
      <c r="C181" s="107" t="s">
        <v>281</v>
      </c>
      <c r="D181" s="107" t="s">
        <v>163</v>
      </c>
      <c r="E181" s="107" t="s">
        <v>207</v>
      </c>
      <c r="F181" s="106"/>
      <c r="G181" s="103">
        <f>G183+G185</f>
        <v>2287.6</v>
      </c>
      <c r="H181" s="103">
        <f>H183+H185</f>
        <v>2254</v>
      </c>
      <c r="I181" s="103">
        <f>I183+I185</f>
        <v>2320</v>
      </c>
    </row>
    <row r="182" spans="1:16">
      <c r="A182" s="125" t="s">
        <v>198</v>
      </c>
      <c r="B182" s="99" t="s">
        <v>159</v>
      </c>
      <c r="C182" s="107" t="s">
        <v>281</v>
      </c>
      <c r="D182" s="107" t="s">
        <v>163</v>
      </c>
      <c r="E182" s="107" t="s">
        <v>295</v>
      </c>
      <c r="F182" s="106"/>
      <c r="G182" s="103">
        <f>G183</f>
        <v>1887.6</v>
      </c>
      <c r="H182" s="153">
        <f>H183</f>
        <v>1900</v>
      </c>
      <c r="I182" s="153">
        <f>I183</f>
        <v>1900</v>
      </c>
    </row>
    <row r="183" spans="1:16">
      <c r="A183" s="117" t="s">
        <v>294</v>
      </c>
      <c r="B183" s="116" t="s">
        <v>159</v>
      </c>
      <c r="C183" s="107" t="s">
        <v>281</v>
      </c>
      <c r="D183" s="107" t="s">
        <v>163</v>
      </c>
      <c r="E183" s="107" t="s">
        <v>295</v>
      </c>
      <c r="F183" s="106" t="s">
        <v>183</v>
      </c>
      <c r="G183" s="103">
        <v>1887.6</v>
      </c>
      <c r="H183" s="103">
        <v>1900</v>
      </c>
      <c r="I183" s="103">
        <v>1900</v>
      </c>
    </row>
    <row r="184" spans="1:16" ht="47.25">
      <c r="A184" s="100" t="s">
        <v>170</v>
      </c>
      <c r="B184" s="109" t="s">
        <v>159</v>
      </c>
      <c r="C184" s="107" t="s">
        <v>281</v>
      </c>
      <c r="D184" s="107" t="s">
        <v>163</v>
      </c>
      <c r="E184" s="107" t="s">
        <v>297</v>
      </c>
      <c r="F184" s="106"/>
      <c r="G184" s="103">
        <f>G185</f>
        <v>400</v>
      </c>
      <c r="H184" s="103">
        <f>H185</f>
        <v>354</v>
      </c>
      <c r="I184" s="103">
        <f>I185</f>
        <v>420</v>
      </c>
      <c r="O184" s="14">
        <v>730</v>
      </c>
    </row>
    <row r="185" spans="1:16" ht="31.5">
      <c r="A185" s="100" t="s">
        <v>296</v>
      </c>
      <c r="B185" s="109" t="s">
        <v>159</v>
      </c>
      <c r="C185" s="107" t="s">
        <v>281</v>
      </c>
      <c r="D185" s="107" t="s">
        <v>163</v>
      </c>
      <c r="E185" s="107" t="s">
        <v>297</v>
      </c>
      <c r="F185" s="106" t="s">
        <v>183</v>
      </c>
      <c r="G185" s="103">
        <v>400</v>
      </c>
      <c r="H185" s="103">
        <v>354</v>
      </c>
      <c r="I185" s="103">
        <v>420</v>
      </c>
      <c r="O185" s="14">
        <v>95</v>
      </c>
      <c r="P185" s="14">
        <f>O184-O185</f>
        <v>635</v>
      </c>
    </row>
    <row r="186" spans="1:16" ht="97.5" customHeight="1">
      <c r="A186" s="111" t="s">
        <v>93</v>
      </c>
      <c r="B186" s="109" t="s">
        <v>159</v>
      </c>
      <c r="C186" s="116" t="s">
        <v>281</v>
      </c>
      <c r="D186" s="116" t="s">
        <v>163</v>
      </c>
      <c r="E186" s="116" t="s">
        <v>300</v>
      </c>
      <c r="F186" s="106"/>
      <c r="G186" s="123">
        <f>G187+G191+G195+G199</f>
        <v>1760</v>
      </c>
      <c r="H186" s="123">
        <f t="shared" ref="H186:I186" si="36">H187+H191+H195+H199</f>
        <v>1520</v>
      </c>
      <c r="I186" s="123">
        <f t="shared" si="36"/>
        <v>770</v>
      </c>
    </row>
    <row r="187" spans="1:16" ht="55.5" customHeight="1">
      <c r="A187" s="124" t="s">
        <v>299</v>
      </c>
      <c r="B187" s="109" t="s">
        <v>159</v>
      </c>
      <c r="C187" s="107" t="s">
        <v>281</v>
      </c>
      <c r="D187" s="107" t="s">
        <v>163</v>
      </c>
      <c r="E187" s="107" t="s">
        <v>300</v>
      </c>
      <c r="F187" s="106"/>
      <c r="G187" s="123">
        <v>1210</v>
      </c>
      <c r="H187" s="123">
        <v>850</v>
      </c>
      <c r="I187" s="123">
        <v>100</v>
      </c>
    </row>
    <row r="188" spans="1:16" ht="31.5">
      <c r="A188" s="117" t="s">
        <v>301</v>
      </c>
      <c r="B188" s="109" t="s">
        <v>159</v>
      </c>
      <c r="C188" s="107" t="s">
        <v>281</v>
      </c>
      <c r="D188" s="107" t="s">
        <v>163</v>
      </c>
      <c r="E188" s="107" t="s">
        <v>302</v>
      </c>
      <c r="F188" s="106"/>
      <c r="G188" s="103">
        <f>G189</f>
        <v>1210</v>
      </c>
      <c r="H188" s="103">
        <f>H187</f>
        <v>850</v>
      </c>
      <c r="I188" s="103">
        <v>100</v>
      </c>
    </row>
    <row r="189" spans="1:16" ht="31.5">
      <c r="A189" s="117" t="s">
        <v>94</v>
      </c>
      <c r="B189" s="109" t="s">
        <v>159</v>
      </c>
      <c r="C189" s="107" t="s">
        <v>281</v>
      </c>
      <c r="D189" s="107" t="s">
        <v>163</v>
      </c>
      <c r="E189" s="107" t="s">
        <v>303</v>
      </c>
      <c r="F189" s="106"/>
      <c r="G189" s="103">
        <f>G190</f>
        <v>1210</v>
      </c>
      <c r="H189" s="103">
        <f>H190</f>
        <v>850</v>
      </c>
      <c r="I189" s="103">
        <v>100</v>
      </c>
    </row>
    <row r="190" spans="1:16" ht="60.75" customHeight="1">
      <c r="A190" s="100" t="s">
        <v>170</v>
      </c>
      <c r="B190" s="109" t="s">
        <v>159</v>
      </c>
      <c r="C190" s="107" t="s">
        <v>281</v>
      </c>
      <c r="D190" s="107" t="s">
        <v>163</v>
      </c>
      <c r="E190" s="107" t="s">
        <v>303</v>
      </c>
      <c r="F190" s="106" t="s">
        <v>183</v>
      </c>
      <c r="G190" s="103">
        <v>1210</v>
      </c>
      <c r="H190" s="103">
        <v>850</v>
      </c>
      <c r="I190" s="103">
        <v>100</v>
      </c>
    </row>
    <row r="191" spans="1:16" ht="47.25">
      <c r="A191" s="124" t="s">
        <v>304</v>
      </c>
      <c r="B191" s="99" t="s">
        <v>159</v>
      </c>
      <c r="C191" s="116" t="s">
        <v>281</v>
      </c>
      <c r="D191" s="116" t="s">
        <v>163</v>
      </c>
      <c r="E191" s="116" t="s">
        <v>305</v>
      </c>
      <c r="F191" s="106"/>
      <c r="G191" s="123">
        <f t="shared" ref="G191:I192" si="37">G192</f>
        <v>200</v>
      </c>
      <c r="H191" s="123">
        <f t="shared" si="37"/>
        <v>300</v>
      </c>
      <c r="I191" s="123">
        <f t="shared" si="37"/>
        <v>300</v>
      </c>
    </row>
    <row r="192" spans="1:16" ht="141.75">
      <c r="A192" s="117" t="s">
        <v>399</v>
      </c>
      <c r="B192" s="116" t="s">
        <v>159</v>
      </c>
      <c r="C192" s="116" t="s">
        <v>281</v>
      </c>
      <c r="D192" s="116" t="s">
        <v>163</v>
      </c>
      <c r="E192" s="116" t="s">
        <v>306</v>
      </c>
      <c r="F192" s="106"/>
      <c r="G192" s="123">
        <f t="shared" si="37"/>
        <v>200</v>
      </c>
      <c r="H192" s="123">
        <f t="shared" si="37"/>
        <v>300</v>
      </c>
      <c r="I192" s="123">
        <f t="shared" si="37"/>
        <v>300</v>
      </c>
    </row>
    <row r="193" spans="1:9" ht="126">
      <c r="A193" s="117" t="s">
        <v>400</v>
      </c>
      <c r="B193" s="109" t="s">
        <v>159</v>
      </c>
      <c r="C193" s="107" t="s">
        <v>281</v>
      </c>
      <c r="D193" s="107" t="s">
        <v>163</v>
      </c>
      <c r="E193" s="107" t="s">
        <v>404</v>
      </c>
      <c r="F193" s="106"/>
      <c r="G193" s="103">
        <f>G194</f>
        <v>200</v>
      </c>
      <c r="H193" s="103">
        <f>H194</f>
        <v>300</v>
      </c>
      <c r="I193" s="103">
        <f>I194</f>
        <v>300</v>
      </c>
    </row>
    <row r="194" spans="1:9" ht="47.25">
      <c r="A194" s="100" t="s">
        <v>170</v>
      </c>
      <c r="B194" s="109" t="s">
        <v>159</v>
      </c>
      <c r="C194" s="107" t="s">
        <v>281</v>
      </c>
      <c r="D194" s="107" t="s">
        <v>163</v>
      </c>
      <c r="E194" s="107" t="s">
        <v>404</v>
      </c>
      <c r="F194" s="106" t="s">
        <v>183</v>
      </c>
      <c r="G194" s="103">
        <v>200</v>
      </c>
      <c r="H194" s="103">
        <v>300</v>
      </c>
      <c r="I194" s="103">
        <v>300</v>
      </c>
    </row>
    <row r="195" spans="1:9" ht="61.5" customHeight="1">
      <c r="A195" s="124" t="s">
        <v>434</v>
      </c>
      <c r="B195" s="109" t="s">
        <v>159</v>
      </c>
      <c r="C195" s="116" t="s">
        <v>281</v>
      </c>
      <c r="D195" s="116" t="s">
        <v>163</v>
      </c>
      <c r="E195" s="116" t="s">
        <v>405</v>
      </c>
      <c r="F195" s="106"/>
      <c r="G195" s="123">
        <v>150</v>
      </c>
      <c r="H195" s="123">
        <v>200</v>
      </c>
      <c r="I195" s="123">
        <v>200</v>
      </c>
    </row>
    <row r="196" spans="1:9" ht="78.75">
      <c r="A196" s="117" t="s">
        <v>397</v>
      </c>
      <c r="B196" s="116" t="s">
        <v>159</v>
      </c>
      <c r="C196" s="116" t="s">
        <v>281</v>
      </c>
      <c r="D196" s="116" t="s">
        <v>163</v>
      </c>
      <c r="E196" s="123" t="s">
        <v>406</v>
      </c>
      <c r="F196" s="106"/>
      <c r="G196" s="103">
        <v>150</v>
      </c>
      <c r="H196" s="103">
        <v>200</v>
      </c>
      <c r="I196" s="103">
        <v>200</v>
      </c>
    </row>
    <row r="197" spans="1:9" ht="78.75">
      <c r="A197" s="117" t="s">
        <v>398</v>
      </c>
      <c r="B197" s="109" t="s">
        <v>159</v>
      </c>
      <c r="C197" s="107" t="s">
        <v>281</v>
      </c>
      <c r="D197" s="107" t="s">
        <v>163</v>
      </c>
      <c r="E197" s="103" t="s">
        <v>95</v>
      </c>
      <c r="F197" s="106"/>
      <c r="G197" s="103">
        <v>150</v>
      </c>
      <c r="H197" s="103">
        <v>200</v>
      </c>
      <c r="I197" s="103">
        <v>200</v>
      </c>
    </row>
    <row r="198" spans="1:9" ht="47.25">
      <c r="A198" s="100" t="s">
        <v>170</v>
      </c>
      <c r="B198" s="109" t="s">
        <v>159</v>
      </c>
      <c r="C198" s="107" t="s">
        <v>281</v>
      </c>
      <c r="D198" s="107" t="s">
        <v>163</v>
      </c>
      <c r="E198" s="103" t="s">
        <v>407</v>
      </c>
      <c r="F198" s="106" t="s">
        <v>183</v>
      </c>
      <c r="G198" s="103">
        <v>150</v>
      </c>
      <c r="H198" s="103">
        <v>200</v>
      </c>
      <c r="I198" s="103">
        <v>200</v>
      </c>
    </row>
    <row r="199" spans="1:9" ht="31.5">
      <c r="A199" s="117" t="s">
        <v>435</v>
      </c>
      <c r="B199" s="109" t="s">
        <v>159</v>
      </c>
      <c r="C199" s="116" t="s">
        <v>281</v>
      </c>
      <c r="D199" s="116" t="s">
        <v>163</v>
      </c>
      <c r="E199" s="123" t="s">
        <v>437</v>
      </c>
      <c r="F199" s="127"/>
      <c r="G199" s="154">
        <v>200</v>
      </c>
      <c r="H199" s="154">
        <v>170</v>
      </c>
      <c r="I199" s="154">
        <v>170</v>
      </c>
    </row>
    <row r="200" spans="1:9">
      <c r="A200" s="117" t="s">
        <v>439</v>
      </c>
      <c r="B200" s="116" t="s">
        <v>159</v>
      </c>
      <c r="C200" s="107" t="s">
        <v>281</v>
      </c>
      <c r="D200" s="107" t="s">
        <v>163</v>
      </c>
      <c r="E200" s="103" t="s">
        <v>436</v>
      </c>
      <c r="F200" s="106"/>
      <c r="G200" s="153">
        <f>G201</f>
        <v>200</v>
      </c>
      <c r="H200" s="153">
        <v>170</v>
      </c>
      <c r="I200" s="153">
        <v>170</v>
      </c>
    </row>
    <row r="201" spans="1:9" ht="47.25">
      <c r="A201" s="100" t="s">
        <v>170</v>
      </c>
      <c r="B201" s="109" t="s">
        <v>159</v>
      </c>
      <c r="C201" s="107" t="s">
        <v>281</v>
      </c>
      <c r="D201" s="107" t="s">
        <v>163</v>
      </c>
      <c r="E201" s="103" t="s">
        <v>436</v>
      </c>
      <c r="F201" s="106" t="s">
        <v>183</v>
      </c>
      <c r="G201" s="153">
        <v>200</v>
      </c>
      <c r="H201" s="153">
        <v>170</v>
      </c>
      <c r="I201" s="153">
        <v>170</v>
      </c>
    </row>
    <row r="202" spans="1:9" ht="94.5">
      <c r="A202" s="111" t="s">
        <v>307</v>
      </c>
      <c r="B202" s="99" t="s">
        <v>159</v>
      </c>
      <c r="C202" s="116" t="s">
        <v>281</v>
      </c>
      <c r="D202" s="116" t="s">
        <v>163</v>
      </c>
      <c r="E202" s="123" t="s">
        <v>308</v>
      </c>
      <c r="F202" s="106"/>
      <c r="G202" s="128">
        <v>681</v>
      </c>
      <c r="H202" s="128">
        <v>200</v>
      </c>
      <c r="I202" s="128">
        <v>200</v>
      </c>
    </row>
    <row r="203" spans="1:9" ht="94.5">
      <c r="A203" s="117" t="s">
        <v>419</v>
      </c>
      <c r="B203" s="116" t="s">
        <v>159</v>
      </c>
      <c r="C203" s="107" t="s">
        <v>281</v>
      </c>
      <c r="D203" s="107" t="s">
        <v>163</v>
      </c>
      <c r="E203" s="103" t="s">
        <v>309</v>
      </c>
      <c r="F203" s="106"/>
      <c r="G203" s="103">
        <v>646</v>
      </c>
      <c r="H203" s="103">
        <f t="shared" ref="H203" si="38">H204</f>
        <v>165</v>
      </c>
      <c r="I203" s="103">
        <v>165</v>
      </c>
    </row>
    <row r="204" spans="1:9" ht="63">
      <c r="A204" s="133" t="s">
        <v>432</v>
      </c>
      <c r="B204" s="109" t="s">
        <v>159</v>
      </c>
      <c r="C204" s="107" t="s">
        <v>281</v>
      </c>
      <c r="D204" s="107" t="s">
        <v>163</v>
      </c>
      <c r="E204" s="103" t="s">
        <v>310</v>
      </c>
      <c r="F204" s="106"/>
      <c r="G204" s="103">
        <v>646</v>
      </c>
      <c r="H204" s="103">
        <f>H205</f>
        <v>165</v>
      </c>
      <c r="I204" s="103">
        <v>165</v>
      </c>
    </row>
    <row r="205" spans="1:9" ht="64.5" customHeight="1">
      <c r="A205" s="134" t="s">
        <v>170</v>
      </c>
      <c r="B205" s="109" t="s">
        <v>159</v>
      </c>
      <c r="C205" s="107" t="s">
        <v>281</v>
      </c>
      <c r="D205" s="107" t="s">
        <v>163</v>
      </c>
      <c r="E205" s="103" t="s">
        <v>310</v>
      </c>
      <c r="F205" s="106" t="s">
        <v>183</v>
      </c>
      <c r="G205" s="103">
        <v>646</v>
      </c>
      <c r="H205" s="103">
        <v>165</v>
      </c>
      <c r="I205" s="103">
        <v>165</v>
      </c>
    </row>
    <row r="206" spans="1:9" ht="49.5" customHeight="1">
      <c r="A206" s="134" t="s">
        <v>420</v>
      </c>
      <c r="B206" s="99" t="s">
        <v>159</v>
      </c>
      <c r="C206" s="107" t="s">
        <v>281</v>
      </c>
      <c r="D206" s="107" t="s">
        <v>163</v>
      </c>
      <c r="E206" s="103" t="s">
        <v>438</v>
      </c>
      <c r="F206" s="106"/>
      <c r="G206" s="103">
        <v>35</v>
      </c>
      <c r="H206" s="103">
        <v>35</v>
      </c>
      <c r="I206" s="103">
        <v>35</v>
      </c>
    </row>
    <row r="207" spans="1:9" ht="47.25">
      <c r="A207" s="133" t="s">
        <v>433</v>
      </c>
      <c r="B207" s="116" t="s">
        <v>159</v>
      </c>
      <c r="C207" s="107" t="s">
        <v>281</v>
      </c>
      <c r="D207" s="107" t="s">
        <v>163</v>
      </c>
      <c r="E207" s="103" t="s">
        <v>421</v>
      </c>
      <c r="F207" s="106"/>
      <c r="G207" s="103">
        <v>35</v>
      </c>
      <c r="H207" s="103">
        <v>35</v>
      </c>
      <c r="I207" s="103">
        <v>35</v>
      </c>
    </row>
    <row r="208" spans="1:9" ht="47.25">
      <c r="A208" s="134" t="s">
        <v>170</v>
      </c>
      <c r="B208" s="99" t="s">
        <v>159</v>
      </c>
      <c r="C208" s="107" t="s">
        <v>281</v>
      </c>
      <c r="D208" s="107" t="s">
        <v>163</v>
      </c>
      <c r="E208" s="103" t="s">
        <v>421</v>
      </c>
      <c r="F208" s="106" t="s">
        <v>183</v>
      </c>
      <c r="G208" s="103">
        <v>35</v>
      </c>
      <c r="H208" s="103">
        <v>35</v>
      </c>
      <c r="I208" s="103">
        <v>35</v>
      </c>
    </row>
    <row r="209" spans="1:11" ht="102" customHeight="1">
      <c r="A209" s="111" t="s">
        <v>263</v>
      </c>
      <c r="B209" s="116" t="s">
        <v>159</v>
      </c>
      <c r="C209" s="116" t="s">
        <v>281</v>
      </c>
      <c r="D209" s="116" t="s">
        <v>163</v>
      </c>
      <c r="E209" s="116" t="s">
        <v>212</v>
      </c>
      <c r="F209" s="127"/>
      <c r="G209" s="123">
        <f>G210</f>
        <v>1043.5999999999999</v>
      </c>
      <c r="H209" s="123">
        <f>H210</f>
        <v>125</v>
      </c>
      <c r="I209" s="123">
        <f>I210</f>
        <v>125</v>
      </c>
    </row>
    <row r="210" spans="1:11" ht="126">
      <c r="A210" s="124" t="s">
        <v>264</v>
      </c>
      <c r="B210" s="107" t="s">
        <v>159</v>
      </c>
      <c r="C210" s="107" t="s">
        <v>281</v>
      </c>
      <c r="D210" s="107" t="s">
        <v>163</v>
      </c>
      <c r="E210" s="107" t="s">
        <v>265</v>
      </c>
      <c r="F210" s="106"/>
      <c r="G210" s="103">
        <v>1043.5999999999999</v>
      </c>
      <c r="H210" s="103">
        <v>125</v>
      </c>
      <c r="I210" s="103">
        <v>125</v>
      </c>
    </row>
    <row r="211" spans="1:11" ht="157.5">
      <c r="A211" s="117" t="s">
        <v>53</v>
      </c>
      <c r="B211" s="107" t="s">
        <v>159</v>
      </c>
      <c r="C211" s="107" t="s">
        <v>281</v>
      </c>
      <c r="D211" s="107" t="s">
        <v>163</v>
      </c>
      <c r="E211" s="107" t="s">
        <v>266</v>
      </c>
      <c r="F211" s="106"/>
      <c r="G211" s="103">
        <f t="shared" ref="G211:I212" si="39">G212</f>
        <v>1043.5999999999999</v>
      </c>
      <c r="H211" s="103">
        <f t="shared" si="39"/>
        <v>125</v>
      </c>
      <c r="I211" s="103">
        <f t="shared" si="39"/>
        <v>125</v>
      </c>
      <c r="J211" s="579" t="s">
        <v>461</v>
      </c>
      <c r="K211" s="580"/>
    </row>
    <row r="212" spans="1:11" ht="31.5" customHeight="1">
      <c r="A212" s="117" t="s">
        <v>49</v>
      </c>
      <c r="B212" s="107" t="s">
        <v>159</v>
      </c>
      <c r="C212" s="107" t="s">
        <v>281</v>
      </c>
      <c r="D212" s="107" t="s">
        <v>163</v>
      </c>
      <c r="E212" s="107" t="s">
        <v>41</v>
      </c>
      <c r="F212" s="106"/>
      <c r="G212" s="103">
        <f t="shared" si="39"/>
        <v>1043.5999999999999</v>
      </c>
      <c r="H212" s="103">
        <f t="shared" si="39"/>
        <v>125</v>
      </c>
      <c r="I212" s="103">
        <f t="shared" si="39"/>
        <v>125</v>
      </c>
    </row>
    <row r="213" spans="1:11" ht="47.25">
      <c r="A213" s="100" t="s">
        <v>170</v>
      </c>
      <c r="B213" s="107" t="s">
        <v>159</v>
      </c>
      <c r="C213" s="107" t="s">
        <v>281</v>
      </c>
      <c r="D213" s="107" t="s">
        <v>163</v>
      </c>
      <c r="E213" s="107" t="s">
        <v>41</v>
      </c>
      <c r="F213" s="106">
        <v>240</v>
      </c>
      <c r="G213" s="103">
        <v>1043.5999999999999</v>
      </c>
      <c r="H213" s="103">
        <v>125</v>
      </c>
      <c r="I213" s="103">
        <v>125</v>
      </c>
      <c r="J213" s="14" t="s">
        <v>459</v>
      </c>
    </row>
    <row r="214" spans="1:11" ht="47.25">
      <c r="A214" s="155" t="s">
        <v>54</v>
      </c>
      <c r="B214" s="104">
        <v>881</v>
      </c>
      <c r="C214" s="104" t="s">
        <v>281</v>
      </c>
      <c r="D214" s="104" t="s">
        <v>163</v>
      </c>
      <c r="E214" s="192" t="s">
        <v>55</v>
      </c>
      <c r="F214" s="95"/>
      <c r="G214" s="104" t="s">
        <v>97</v>
      </c>
      <c r="H214" s="104" t="s">
        <v>101</v>
      </c>
      <c r="I214" s="104" t="s">
        <v>101</v>
      </c>
    </row>
    <row r="215" spans="1:11" ht="47.25">
      <c r="A215" s="100" t="s">
        <v>56</v>
      </c>
      <c r="B215" s="116" t="s">
        <v>159</v>
      </c>
      <c r="C215" s="116" t="s">
        <v>281</v>
      </c>
      <c r="D215" s="116" t="s">
        <v>163</v>
      </c>
      <c r="E215" s="103" t="s">
        <v>57</v>
      </c>
      <c r="F215" s="106"/>
      <c r="G215" s="95" t="s">
        <v>97</v>
      </c>
      <c r="H215" s="95" t="s">
        <v>101</v>
      </c>
      <c r="I215" s="95" t="s">
        <v>101</v>
      </c>
    </row>
    <row r="216" spans="1:11" ht="31.5">
      <c r="A216" s="172" t="s">
        <v>58</v>
      </c>
      <c r="B216" s="109" t="s">
        <v>159</v>
      </c>
      <c r="C216" s="107" t="s">
        <v>281</v>
      </c>
      <c r="D216" s="107" t="s">
        <v>163</v>
      </c>
      <c r="E216" s="156" t="s">
        <v>59</v>
      </c>
      <c r="F216" s="106"/>
      <c r="G216" s="95" t="s">
        <v>97</v>
      </c>
      <c r="H216" s="95" t="s">
        <v>101</v>
      </c>
      <c r="I216" s="95" t="s">
        <v>101</v>
      </c>
    </row>
    <row r="217" spans="1:11" ht="47.25">
      <c r="A217" s="157" t="s">
        <v>396</v>
      </c>
      <c r="B217" s="109" t="s">
        <v>159</v>
      </c>
      <c r="C217" s="107" t="s">
        <v>281</v>
      </c>
      <c r="D217" s="107" t="s">
        <v>163</v>
      </c>
      <c r="E217" s="156" t="s">
        <v>59</v>
      </c>
      <c r="F217" s="106" t="s">
        <v>183</v>
      </c>
      <c r="G217" s="95" t="s">
        <v>99</v>
      </c>
      <c r="H217" s="95" t="s">
        <v>100</v>
      </c>
      <c r="I217" s="95" t="s">
        <v>100</v>
      </c>
    </row>
    <row r="218" spans="1:11" ht="47.25">
      <c r="A218" s="157" t="s">
        <v>395</v>
      </c>
      <c r="B218" s="99" t="s">
        <v>159</v>
      </c>
      <c r="C218" s="107" t="s">
        <v>281</v>
      </c>
      <c r="D218" s="107" t="s">
        <v>163</v>
      </c>
      <c r="E218" s="156" t="s">
        <v>59</v>
      </c>
      <c r="F218" s="106" t="s">
        <v>183</v>
      </c>
      <c r="G218" s="95" t="s">
        <v>98</v>
      </c>
      <c r="H218" s="95" t="s">
        <v>101</v>
      </c>
      <c r="I218" s="95" t="s">
        <v>101</v>
      </c>
    </row>
    <row r="219" spans="1:11" ht="47.25">
      <c r="A219" s="100" t="s">
        <v>96</v>
      </c>
      <c r="B219" s="99">
        <v>881</v>
      </c>
      <c r="C219" s="116" t="s">
        <v>281</v>
      </c>
      <c r="D219" s="116" t="s">
        <v>163</v>
      </c>
      <c r="E219" s="156" t="s">
        <v>59</v>
      </c>
      <c r="F219" s="106" t="s">
        <v>183</v>
      </c>
      <c r="G219" s="123">
        <v>1056.4000000000001</v>
      </c>
      <c r="H219" s="123">
        <v>0</v>
      </c>
      <c r="I219" s="123">
        <v>0</v>
      </c>
      <c r="J219" s="14" t="s">
        <v>464</v>
      </c>
    </row>
    <row r="220" spans="1:11" ht="108.75" customHeight="1">
      <c r="A220" s="188" t="s">
        <v>462</v>
      </c>
      <c r="B220" s="132" t="s">
        <v>159</v>
      </c>
      <c r="C220" s="136" t="s">
        <v>281</v>
      </c>
      <c r="D220" s="136" t="s">
        <v>163</v>
      </c>
      <c r="E220" s="137"/>
      <c r="F220" s="138"/>
      <c r="G220" s="135">
        <v>1203.8</v>
      </c>
      <c r="H220" s="131">
        <v>145</v>
      </c>
      <c r="I220" s="131">
        <v>150</v>
      </c>
      <c r="J220" s="14" t="s">
        <v>465</v>
      </c>
    </row>
    <row r="221" spans="1:11" ht="54.75" customHeight="1">
      <c r="A221" s="188" t="s">
        <v>481</v>
      </c>
      <c r="B221" s="132" t="s">
        <v>159</v>
      </c>
      <c r="C221" s="136" t="s">
        <v>281</v>
      </c>
      <c r="D221" s="136" t="s">
        <v>163</v>
      </c>
      <c r="E221" s="137"/>
      <c r="F221" s="138"/>
      <c r="G221" s="135"/>
      <c r="H221" s="131"/>
      <c r="I221" s="131"/>
    </row>
    <row r="222" spans="1:11">
      <c r="A222" s="126" t="s">
        <v>311</v>
      </c>
      <c r="B222" s="109" t="s">
        <v>159</v>
      </c>
      <c r="C222" s="116" t="s">
        <v>312</v>
      </c>
      <c r="D222" s="116" t="s">
        <v>312</v>
      </c>
      <c r="E222" s="123" t="s">
        <v>212</v>
      </c>
      <c r="F222" s="127"/>
      <c r="G222" s="123">
        <f>G223</f>
        <v>50</v>
      </c>
      <c r="H222" s="123">
        <f t="shared" ref="H222:I224" si="40">H223</f>
        <v>50</v>
      </c>
      <c r="I222" s="123">
        <f t="shared" si="40"/>
        <v>50</v>
      </c>
    </row>
    <row r="223" spans="1:11" ht="31.5">
      <c r="A223" s="126" t="s">
        <v>134</v>
      </c>
      <c r="B223" s="99" t="s">
        <v>159</v>
      </c>
      <c r="C223" s="107" t="s">
        <v>312</v>
      </c>
      <c r="D223" s="107" t="s">
        <v>312</v>
      </c>
      <c r="E223" s="103" t="s">
        <v>213</v>
      </c>
      <c r="F223" s="106"/>
      <c r="G223" s="103">
        <f>G224</f>
        <v>50</v>
      </c>
      <c r="H223" s="103">
        <f t="shared" si="40"/>
        <v>50</v>
      </c>
      <c r="I223" s="103">
        <f t="shared" si="40"/>
        <v>50</v>
      </c>
    </row>
    <row r="224" spans="1:11" ht="94.5">
      <c r="A224" s="125" t="s">
        <v>313</v>
      </c>
      <c r="B224" s="116" t="s">
        <v>159</v>
      </c>
      <c r="C224" s="107" t="s">
        <v>312</v>
      </c>
      <c r="D224" s="107" t="s">
        <v>312</v>
      </c>
      <c r="E224" s="103" t="s">
        <v>315</v>
      </c>
      <c r="F224" s="106"/>
      <c r="G224" s="103">
        <f>G225</f>
        <v>50</v>
      </c>
      <c r="H224" s="103">
        <f t="shared" si="40"/>
        <v>50</v>
      </c>
      <c r="I224" s="103">
        <f t="shared" si="40"/>
        <v>50</v>
      </c>
    </row>
    <row r="225" spans="1:14" ht="94.5">
      <c r="A225" s="125" t="s">
        <v>314</v>
      </c>
      <c r="B225" s="109" t="s">
        <v>159</v>
      </c>
      <c r="C225" s="107" t="s">
        <v>312</v>
      </c>
      <c r="D225" s="107" t="s">
        <v>312</v>
      </c>
      <c r="E225" s="103" t="s">
        <v>315</v>
      </c>
      <c r="F225" s="106">
        <v>610</v>
      </c>
      <c r="G225" s="103">
        <v>50</v>
      </c>
      <c r="H225" s="103">
        <v>50</v>
      </c>
      <c r="I225" s="103">
        <v>50</v>
      </c>
    </row>
    <row r="226" spans="1:14" ht="0.75" customHeight="1">
      <c r="A226" s="20"/>
      <c r="B226" s="96"/>
      <c r="C226" s="23"/>
      <c r="D226" s="23"/>
      <c r="E226" s="21"/>
      <c r="F226" s="28"/>
      <c r="G226" s="24"/>
      <c r="H226" s="21"/>
      <c r="I226" s="21"/>
    </row>
    <row r="227" spans="1:14">
      <c r="A227" s="174" t="s">
        <v>316</v>
      </c>
      <c r="B227" s="109" t="s">
        <v>159</v>
      </c>
      <c r="C227" s="116" t="s">
        <v>317</v>
      </c>
      <c r="D227" s="116" t="s">
        <v>162</v>
      </c>
      <c r="E227" s="123"/>
      <c r="F227" s="106"/>
      <c r="G227" s="128">
        <v>5792.4</v>
      </c>
      <c r="H227" s="186">
        <v>6273.9</v>
      </c>
      <c r="I227" s="128">
        <f>'ГОТОВО Приложени3'!$F$37</f>
        <v>45347.6</v>
      </c>
      <c r="L227" s="14">
        <v>5792.8</v>
      </c>
      <c r="M227" s="14">
        <v>6145.8</v>
      </c>
      <c r="N227" s="144">
        <f>M227-L227</f>
        <v>353</v>
      </c>
    </row>
    <row r="228" spans="1:14">
      <c r="A228" s="174" t="s">
        <v>316</v>
      </c>
      <c r="B228" s="99" t="s">
        <v>159</v>
      </c>
      <c r="C228" s="107" t="s">
        <v>317</v>
      </c>
      <c r="D228" s="107" t="s">
        <v>161</v>
      </c>
      <c r="E228" s="103"/>
      <c r="F228" s="106"/>
      <c r="G228" s="103">
        <f>G233+G235+G238</f>
        <v>5792.4000000000005</v>
      </c>
      <c r="H228" s="103">
        <f t="shared" ref="H228:I228" si="41">H233+H235+H238</f>
        <v>6273.9</v>
      </c>
      <c r="I228" s="103">
        <f t="shared" si="41"/>
        <v>6584</v>
      </c>
    </row>
    <row r="229" spans="1:14">
      <c r="A229" s="100" t="s">
        <v>325</v>
      </c>
      <c r="B229" s="116" t="s">
        <v>159</v>
      </c>
      <c r="C229" s="107" t="s">
        <v>317</v>
      </c>
      <c r="D229" s="107" t="s">
        <v>161</v>
      </c>
      <c r="E229" s="103" t="s">
        <v>319</v>
      </c>
      <c r="F229" s="106"/>
      <c r="G229" s="103">
        <f t="shared" ref="G229:I232" si="42">G230</f>
        <v>4074.2</v>
      </c>
      <c r="H229" s="103">
        <f t="shared" si="42"/>
        <v>5380.4</v>
      </c>
      <c r="I229" s="103">
        <f t="shared" si="42"/>
        <v>5654.6</v>
      </c>
      <c r="K229" s="14">
        <v>5226.5</v>
      </c>
    </row>
    <row r="230" spans="1:14" ht="47.25">
      <c r="A230" s="111" t="s">
        <v>318</v>
      </c>
      <c r="B230" s="109" t="s">
        <v>159</v>
      </c>
      <c r="C230" s="107" t="s">
        <v>317</v>
      </c>
      <c r="D230" s="107" t="s">
        <v>161</v>
      </c>
      <c r="E230" s="103" t="s">
        <v>321</v>
      </c>
      <c r="F230" s="106"/>
      <c r="G230" s="103">
        <f t="shared" si="42"/>
        <v>4074.2</v>
      </c>
      <c r="H230" s="103">
        <f t="shared" si="42"/>
        <v>5380.4</v>
      </c>
      <c r="I230" s="103">
        <f t="shared" si="42"/>
        <v>5654.6</v>
      </c>
    </row>
    <row r="231" spans="1:14" ht="47.25">
      <c r="A231" s="124" t="s">
        <v>320</v>
      </c>
      <c r="B231" s="109" t="s">
        <v>159</v>
      </c>
      <c r="C231" s="107" t="s">
        <v>317</v>
      </c>
      <c r="D231" s="107" t="s">
        <v>161</v>
      </c>
      <c r="E231" s="103" t="s">
        <v>322</v>
      </c>
      <c r="F231" s="106"/>
      <c r="G231" s="103">
        <f t="shared" si="42"/>
        <v>4074.2</v>
      </c>
      <c r="H231" s="103">
        <f t="shared" si="42"/>
        <v>5380.4</v>
      </c>
      <c r="I231" s="103">
        <f t="shared" si="42"/>
        <v>5654.6</v>
      </c>
    </row>
    <row r="232" spans="1:14" ht="52.5" customHeight="1">
      <c r="A232" s="117" t="s">
        <v>413</v>
      </c>
      <c r="B232" s="99" t="s">
        <v>159</v>
      </c>
      <c r="C232" s="107" t="s">
        <v>317</v>
      </c>
      <c r="D232" s="107" t="s">
        <v>161</v>
      </c>
      <c r="E232" s="103" t="s">
        <v>324</v>
      </c>
      <c r="F232" s="106"/>
      <c r="G232" s="103">
        <f>G233</f>
        <v>4074.2</v>
      </c>
      <c r="H232" s="103">
        <f>H233</f>
        <v>5380.4</v>
      </c>
      <c r="I232" s="103">
        <f t="shared" si="42"/>
        <v>5654.6</v>
      </c>
    </row>
    <row r="233" spans="1:14" ht="90.75" customHeight="1">
      <c r="A233" s="100" t="s">
        <v>323</v>
      </c>
      <c r="B233" s="116" t="s">
        <v>159</v>
      </c>
      <c r="C233" s="107" t="s">
        <v>317</v>
      </c>
      <c r="D233" s="107" t="s">
        <v>161</v>
      </c>
      <c r="E233" s="103" t="s">
        <v>324</v>
      </c>
      <c r="F233" s="106">
        <v>610</v>
      </c>
      <c r="G233" s="103">
        <v>4074.2</v>
      </c>
      <c r="H233" s="103">
        <v>5380.4</v>
      </c>
      <c r="I233" s="103">
        <v>5654.6</v>
      </c>
    </row>
    <row r="234" spans="1:14" ht="24.75" customHeight="1">
      <c r="A234" s="100" t="s">
        <v>325</v>
      </c>
      <c r="B234" s="99" t="s">
        <v>159</v>
      </c>
      <c r="C234" s="107" t="s">
        <v>317</v>
      </c>
      <c r="D234" s="107" t="s">
        <v>161</v>
      </c>
      <c r="E234" s="103" t="s">
        <v>443</v>
      </c>
      <c r="F234" s="106"/>
      <c r="G234" s="103">
        <v>859.1</v>
      </c>
      <c r="H234" s="103">
        <f t="shared" ref="H234:I236" si="43">H235</f>
        <v>893.5</v>
      </c>
      <c r="I234" s="103">
        <f t="shared" si="43"/>
        <v>929.4</v>
      </c>
    </row>
    <row r="235" spans="1:14" ht="47.25">
      <c r="A235" s="193" t="s">
        <v>414</v>
      </c>
      <c r="B235" s="99" t="s">
        <v>159</v>
      </c>
      <c r="C235" s="107" t="s">
        <v>317</v>
      </c>
      <c r="D235" s="107" t="s">
        <v>161</v>
      </c>
      <c r="E235" s="103" t="s">
        <v>418</v>
      </c>
      <c r="F235" s="106"/>
      <c r="G235" s="103">
        <f>G237</f>
        <v>859.1</v>
      </c>
      <c r="H235" s="103">
        <f t="shared" si="43"/>
        <v>893.5</v>
      </c>
      <c r="I235" s="103">
        <f t="shared" si="43"/>
        <v>929.4</v>
      </c>
    </row>
    <row r="236" spans="1:14" ht="94.5">
      <c r="A236" s="100" t="s">
        <v>409</v>
      </c>
      <c r="B236" s="99" t="s">
        <v>159</v>
      </c>
      <c r="C236" s="107" t="s">
        <v>317</v>
      </c>
      <c r="D236" s="107" t="s">
        <v>161</v>
      </c>
      <c r="E236" s="103" t="s">
        <v>415</v>
      </c>
      <c r="F236" s="106"/>
      <c r="G236" s="103">
        <f>G237</f>
        <v>859.1</v>
      </c>
      <c r="H236" s="103">
        <f t="shared" si="43"/>
        <v>893.5</v>
      </c>
      <c r="I236" s="103">
        <f t="shared" si="43"/>
        <v>929.4</v>
      </c>
    </row>
    <row r="237" spans="1:14" ht="94.5">
      <c r="A237" s="100" t="s">
        <v>416</v>
      </c>
      <c r="B237" s="116" t="s">
        <v>159</v>
      </c>
      <c r="C237" s="107" t="s">
        <v>317</v>
      </c>
      <c r="D237" s="107" t="s">
        <v>161</v>
      </c>
      <c r="E237" s="103" t="s">
        <v>415</v>
      </c>
      <c r="F237" s="106">
        <v>610</v>
      </c>
      <c r="G237" s="103">
        <v>859.1</v>
      </c>
      <c r="H237" s="103">
        <v>893.5</v>
      </c>
      <c r="I237" s="103">
        <v>929.4</v>
      </c>
    </row>
    <row r="238" spans="1:14">
      <c r="A238" s="100" t="s">
        <v>325</v>
      </c>
      <c r="B238" s="99" t="s">
        <v>159</v>
      </c>
      <c r="C238" s="107" t="s">
        <v>317</v>
      </c>
      <c r="D238" s="107" t="s">
        <v>161</v>
      </c>
      <c r="E238" s="103" t="s">
        <v>418</v>
      </c>
      <c r="F238" s="106"/>
      <c r="G238" s="103">
        <v>859.1</v>
      </c>
      <c r="H238" s="103">
        <v>0</v>
      </c>
      <c r="I238" s="103">
        <v>0</v>
      </c>
    </row>
    <row r="239" spans="1:14" ht="94.5">
      <c r="A239" s="100" t="s">
        <v>408</v>
      </c>
      <c r="B239" s="99" t="s">
        <v>159</v>
      </c>
      <c r="C239" s="107" t="s">
        <v>317</v>
      </c>
      <c r="D239" s="107" t="s">
        <v>161</v>
      </c>
      <c r="E239" s="103" t="s">
        <v>415</v>
      </c>
      <c r="F239" s="106"/>
      <c r="G239" s="103">
        <v>859.1</v>
      </c>
      <c r="H239" s="103">
        <v>0</v>
      </c>
      <c r="I239" s="103">
        <v>0</v>
      </c>
    </row>
    <row r="240" spans="1:14" ht="94.5">
      <c r="A240" s="100" t="s">
        <v>417</v>
      </c>
      <c r="B240" s="116" t="s">
        <v>159</v>
      </c>
      <c r="C240" s="107" t="s">
        <v>317</v>
      </c>
      <c r="D240" s="107" t="s">
        <v>161</v>
      </c>
      <c r="E240" s="103" t="s">
        <v>415</v>
      </c>
      <c r="F240" s="106">
        <v>610</v>
      </c>
      <c r="G240" s="103">
        <v>859.1</v>
      </c>
      <c r="H240" s="103">
        <v>0</v>
      </c>
      <c r="I240" s="103">
        <v>0</v>
      </c>
      <c r="L240" s="25"/>
      <c r="N240" s="25"/>
    </row>
    <row r="241" spans="1:9">
      <c r="A241" s="100" t="s">
        <v>325</v>
      </c>
      <c r="B241" s="109" t="s">
        <v>159</v>
      </c>
      <c r="C241" s="107" t="s">
        <v>317</v>
      </c>
      <c r="D241" s="107" t="s">
        <v>161</v>
      </c>
      <c r="E241" s="103" t="s">
        <v>327</v>
      </c>
      <c r="F241" s="106"/>
      <c r="G241" s="103">
        <f>G242</f>
        <v>859.1</v>
      </c>
      <c r="H241" s="103">
        <v>0</v>
      </c>
      <c r="I241" s="103">
        <v>0</v>
      </c>
    </row>
    <row r="242" spans="1:9" ht="94.5">
      <c r="A242" s="117" t="s">
        <v>326</v>
      </c>
      <c r="B242" s="109" t="s">
        <v>159</v>
      </c>
      <c r="C242" s="107" t="s">
        <v>317</v>
      </c>
      <c r="D242" s="107" t="s">
        <v>161</v>
      </c>
      <c r="E242" s="103" t="s">
        <v>327</v>
      </c>
      <c r="F242" s="106">
        <v>610</v>
      </c>
      <c r="G242" s="103">
        <v>859.1</v>
      </c>
      <c r="H242" s="103">
        <v>0</v>
      </c>
      <c r="I242" s="103">
        <v>0</v>
      </c>
    </row>
    <row r="243" spans="1:9">
      <c r="A243" s="100" t="s">
        <v>325</v>
      </c>
      <c r="B243" s="109" t="s">
        <v>159</v>
      </c>
      <c r="C243" s="116" t="s">
        <v>237</v>
      </c>
      <c r="D243" s="116" t="s">
        <v>162</v>
      </c>
      <c r="E243" s="116"/>
      <c r="F243" s="106"/>
      <c r="G243" s="102">
        <f>G244+G252</f>
        <v>2508.6</v>
      </c>
      <c r="H243" s="102">
        <f>H244+H252</f>
        <v>2727.5</v>
      </c>
      <c r="I243" s="102">
        <f>I244+I252</f>
        <v>2834.6</v>
      </c>
    </row>
    <row r="244" spans="1:9">
      <c r="A244" s="126" t="s">
        <v>328</v>
      </c>
      <c r="B244" s="109" t="s">
        <v>159</v>
      </c>
      <c r="C244" s="116" t="s">
        <v>237</v>
      </c>
      <c r="D244" s="116" t="s">
        <v>161</v>
      </c>
      <c r="E244" s="116" t="s">
        <v>330</v>
      </c>
      <c r="F244" s="106"/>
      <c r="G244" s="102">
        <f t="shared" ref="G244:I247" si="44">G245</f>
        <v>2508.6</v>
      </c>
      <c r="H244" s="102">
        <f t="shared" si="44"/>
        <v>2677.5</v>
      </c>
      <c r="I244" s="102">
        <f t="shared" si="44"/>
        <v>2784.6</v>
      </c>
    </row>
    <row r="245" spans="1:9" ht="63">
      <c r="A245" s="111" t="s">
        <v>329</v>
      </c>
      <c r="B245" s="99" t="s">
        <v>159</v>
      </c>
      <c r="C245" s="116" t="s">
        <v>237</v>
      </c>
      <c r="D245" s="116" t="s">
        <v>161</v>
      </c>
      <c r="E245" s="116" t="s">
        <v>332</v>
      </c>
      <c r="F245" s="106"/>
      <c r="G245" s="102">
        <f t="shared" si="44"/>
        <v>2508.6</v>
      </c>
      <c r="H245" s="102">
        <f t="shared" si="44"/>
        <v>2677.5</v>
      </c>
      <c r="I245" s="102">
        <f t="shared" si="44"/>
        <v>2784.6</v>
      </c>
    </row>
    <row r="246" spans="1:9" ht="63">
      <c r="A246" s="111" t="s">
        <v>331</v>
      </c>
      <c r="B246" s="116" t="s">
        <v>159</v>
      </c>
      <c r="C246" s="107" t="s">
        <v>237</v>
      </c>
      <c r="D246" s="107" t="s">
        <v>161</v>
      </c>
      <c r="E246" s="107" t="s">
        <v>334</v>
      </c>
      <c r="F246" s="106"/>
      <c r="G246" s="101">
        <f t="shared" si="44"/>
        <v>2508.6</v>
      </c>
      <c r="H246" s="101">
        <f t="shared" si="44"/>
        <v>2677.5</v>
      </c>
      <c r="I246" s="101">
        <f t="shared" si="44"/>
        <v>2784.6</v>
      </c>
    </row>
    <row r="247" spans="1:9" ht="63">
      <c r="A247" s="117" t="s">
        <v>333</v>
      </c>
      <c r="B247" s="109" t="s">
        <v>159</v>
      </c>
      <c r="C247" s="107" t="s">
        <v>237</v>
      </c>
      <c r="D247" s="107" t="s">
        <v>161</v>
      </c>
      <c r="E247" s="107" t="s">
        <v>336</v>
      </c>
      <c r="F247" s="106"/>
      <c r="G247" s="101">
        <f t="shared" si="44"/>
        <v>2508.6</v>
      </c>
      <c r="H247" s="101">
        <f t="shared" si="44"/>
        <v>2677.5</v>
      </c>
      <c r="I247" s="101">
        <f t="shared" si="44"/>
        <v>2784.6</v>
      </c>
    </row>
    <row r="248" spans="1:9" ht="47.25">
      <c r="A248" s="100" t="s">
        <v>335</v>
      </c>
      <c r="B248" s="109" t="s">
        <v>159</v>
      </c>
      <c r="C248" s="107" t="s">
        <v>237</v>
      </c>
      <c r="D248" s="107" t="s">
        <v>161</v>
      </c>
      <c r="E248" s="107" t="s">
        <v>336</v>
      </c>
      <c r="F248" s="106" t="s">
        <v>338</v>
      </c>
      <c r="G248" s="161">
        <v>2508.6</v>
      </c>
      <c r="H248" s="161">
        <v>2677.5</v>
      </c>
      <c r="I248" s="161">
        <v>2784.6</v>
      </c>
    </row>
    <row r="249" spans="1:9" ht="47.25">
      <c r="A249" s="100" t="s">
        <v>337</v>
      </c>
      <c r="B249" s="109" t="s">
        <v>159</v>
      </c>
      <c r="C249" s="116" t="s">
        <v>237</v>
      </c>
      <c r="D249" s="116" t="s">
        <v>163</v>
      </c>
      <c r="E249" s="116" t="s">
        <v>344</v>
      </c>
      <c r="F249" s="106"/>
      <c r="G249" s="102">
        <f>G252</f>
        <v>0</v>
      </c>
      <c r="H249" s="102">
        <f>H252</f>
        <v>50</v>
      </c>
      <c r="I249" s="102">
        <f>I252</f>
        <v>50</v>
      </c>
    </row>
    <row r="250" spans="1:9" ht="94.5">
      <c r="A250" s="111" t="s">
        <v>343</v>
      </c>
      <c r="B250" s="116" t="s">
        <v>159</v>
      </c>
      <c r="C250" s="107" t="s">
        <v>237</v>
      </c>
      <c r="D250" s="107" t="s">
        <v>163</v>
      </c>
      <c r="E250" s="107" t="s">
        <v>6</v>
      </c>
      <c r="F250" s="106"/>
      <c r="G250" s="101">
        <f t="shared" ref="G250:I251" si="45">G251</f>
        <v>0</v>
      </c>
      <c r="H250" s="101">
        <f t="shared" si="45"/>
        <v>50</v>
      </c>
      <c r="I250" s="101">
        <f t="shared" si="45"/>
        <v>50</v>
      </c>
    </row>
    <row r="251" spans="1:9" ht="31.5">
      <c r="A251" s="117" t="s">
        <v>422</v>
      </c>
      <c r="B251" s="116" t="s">
        <v>159</v>
      </c>
      <c r="C251" s="107" t="s">
        <v>237</v>
      </c>
      <c r="D251" s="107" t="s">
        <v>163</v>
      </c>
      <c r="E251" s="107" t="s">
        <v>27</v>
      </c>
      <c r="F251" s="106"/>
      <c r="G251" s="101">
        <f t="shared" si="45"/>
        <v>0</v>
      </c>
      <c r="H251" s="101">
        <f t="shared" si="45"/>
        <v>50</v>
      </c>
      <c r="I251" s="101">
        <f t="shared" si="45"/>
        <v>50</v>
      </c>
    </row>
    <row r="252" spans="1:9">
      <c r="A252" s="117" t="s">
        <v>423</v>
      </c>
      <c r="B252" s="109" t="s">
        <v>159</v>
      </c>
      <c r="C252" s="107" t="s">
        <v>237</v>
      </c>
      <c r="D252" s="107" t="s">
        <v>163</v>
      </c>
      <c r="E252" s="107" t="s">
        <v>27</v>
      </c>
      <c r="F252" s="106" t="s">
        <v>338</v>
      </c>
      <c r="G252" s="101">
        <v>0</v>
      </c>
      <c r="H252" s="101">
        <v>50</v>
      </c>
      <c r="I252" s="101">
        <v>50</v>
      </c>
    </row>
    <row r="253" spans="1:9" ht="31.5">
      <c r="A253" s="117" t="s">
        <v>345</v>
      </c>
      <c r="B253" s="109" t="s">
        <v>159</v>
      </c>
      <c r="C253" s="116" t="s">
        <v>195</v>
      </c>
      <c r="D253" s="116" t="s">
        <v>162</v>
      </c>
      <c r="E253" s="116"/>
      <c r="F253" s="106"/>
      <c r="G253" s="120">
        <f>'ГОТОВО Приложени3'!$D$40</f>
        <v>939.5</v>
      </c>
      <c r="H253" s="186">
        <v>697</v>
      </c>
      <c r="I253" s="120">
        <v>725</v>
      </c>
    </row>
    <row r="254" spans="1:9">
      <c r="A254" s="174" t="s">
        <v>346</v>
      </c>
      <c r="B254" s="99" t="s">
        <v>159</v>
      </c>
      <c r="C254" s="107" t="s">
        <v>195</v>
      </c>
      <c r="D254" s="107" t="s">
        <v>161</v>
      </c>
      <c r="E254" s="116"/>
      <c r="F254" s="106"/>
      <c r="G254" s="121">
        <f>'ГОТОВО Приложени3'!$D$40</f>
        <v>939.5</v>
      </c>
      <c r="H254" s="103">
        <f t="shared" ref="G254:I258" si="46">H255</f>
        <v>697</v>
      </c>
      <c r="I254" s="103">
        <f t="shared" si="46"/>
        <v>725</v>
      </c>
    </row>
    <row r="255" spans="1:9">
      <c r="A255" s="126" t="s">
        <v>347</v>
      </c>
      <c r="B255" s="116" t="s">
        <v>159</v>
      </c>
      <c r="C255" s="107" t="s">
        <v>195</v>
      </c>
      <c r="D255" s="107" t="s">
        <v>161</v>
      </c>
      <c r="E255" s="103" t="s">
        <v>319</v>
      </c>
      <c r="F255" s="106"/>
      <c r="G255" s="121">
        <f>'ГОТОВО Приложени3'!$D$40</f>
        <v>939.5</v>
      </c>
      <c r="H255" s="103">
        <f t="shared" si="46"/>
        <v>697</v>
      </c>
      <c r="I255" s="103">
        <f t="shared" si="46"/>
        <v>725</v>
      </c>
    </row>
    <row r="256" spans="1:9" ht="47.25">
      <c r="A256" s="111" t="s">
        <v>318</v>
      </c>
      <c r="B256" s="109" t="s">
        <v>159</v>
      </c>
      <c r="C256" s="107" t="s">
        <v>195</v>
      </c>
      <c r="D256" s="107" t="s">
        <v>161</v>
      </c>
      <c r="E256" s="103" t="s">
        <v>321</v>
      </c>
      <c r="F256" s="106"/>
      <c r="G256" s="103">
        <f t="shared" si="46"/>
        <v>703.2</v>
      </c>
      <c r="H256" s="103">
        <f t="shared" si="46"/>
        <v>697</v>
      </c>
      <c r="I256" s="103">
        <f t="shared" si="46"/>
        <v>725</v>
      </c>
    </row>
    <row r="257" spans="1:9" ht="47.25">
      <c r="A257" s="124" t="s">
        <v>348</v>
      </c>
      <c r="B257" s="109" t="s">
        <v>159</v>
      </c>
      <c r="C257" s="107" t="s">
        <v>195</v>
      </c>
      <c r="D257" s="107" t="s">
        <v>161</v>
      </c>
      <c r="E257" s="103" t="s">
        <v>350</v>
      </c>
      <c r="F257" s="106"/>
      <c r="G257" s="103">
        <f t="shared" si="46"/>
        <v>703.2</v>
      </c>
      <c r="H257" s="103">
        <f t="shared" si="46"/>
        <v>697</v>
      </c>
      <c r="I257" s="103">
        <f t="shared" si="46"/>
        <v>725</v>
      </c>
    </row>
    <row r="258" spans="1:9" ht="47.25">
      <c r="A258" s="117" t="s">
        <v>349</v>
      </c>
      <c r="B258" s="99" t="s">
        <v>159</v>
      </c>
      <c r="C258" s="107" t="s">
        <v>195</v>
      </c>
      <c r="D258" s="107" t="s">
        <v>161</v>
      </c>
      <c r="E258" s="103" t="s">
        <v>352</v>
      </c>
      <c r="F258" s="106"/>
      <c r="G258" s="103">
        <f t="shared" si="46"/>
        <v>703.2</v>
      </c>
      <c r="H258" s="103">
        <f t="shared" si="46"/>
        <v>697</v>
      </c>
      <c r="I258" s="103">
        <f t="shared" si="46"/>
        <v>725</v>
      </c>
    </row>
    <row r="259" spans="1:9" ht="31.5">
      <c r="A259" s="100" t="s">
        <v>351</v>
      </c>
      <c r="B259" s="116" t="s">
        <v>159</v>
      </c>
      <c r="C259" s="107" t="s">
        <v>195</v>
      </c>
      <c r="D259" s="107" t="s">
        <v>161</v>
      </c>
      <c r="E259" s="103" t="s">
        <v>352</v>
      </c>
      <c r="F259" s="106">
        <v>610</v>
      </c>
      <c r="G259" s="103">
        <v>703.2</v>
      </c>
      <c r="H259" s="103">
        <v>697</v>
      </c>
      <c r="I259" s="103">
        <v>725</v>
      </c>
    </row>
    <row r="260" spans="1:9" ht="45" customHeight="1">
      <c r="A260" s="111" t="s">
        <v>353</v>
      </c>
      <c r="B260" s="103"/>
      <c r="C260" s="103"/>
      <c r="D260" s="103"/>
      <c r="E260" s="103"/>
      <c r="F260" s="106"/>
      <c r="G260" s="123">
        <f>G17+G88+G95+G105+G138+G222+G227+G243+G253</f>
        <v>39885</v>
      </c>
      <c r="H260" s="142">
        <f>H17+H88+H95+H105+H138+H222+H227+H244+H253</f>
        <v>26577.300000000003</v>
      </c>
      <c r="I260" s="142">
        <f>I17+I88+I95+I105+I138+I222+I227+I244+I253</f>
        <v>65308.799999999996</v>
      </c>
    </row>
    <row r="261" spans="1:9" ht="45" customHeight="1">
      <c r="A261" s="194" t="s">
        <v>441</v>
      </c>
      <c r="B261" s="103"/>
      <c r="C261" s="103"/>
      <c r="D261" s="103"/>
      <c r="E261" s="103"/>
      <c r="F261" s="103"/>
      <c r="G261" s="128">
        <v>0</v>
      </c>
      <c r="H261" s="128">
        <v>646.20000000000005</v>
      </c>
      <c r="I261" s="128">
        <v>1327.1</v>
      </c>
    </row>
    <row r="262" spans="1:9" ht="24.75" customHeight="1">
      <c r="A262" s="111" t="s">
        <v>440</v>
      </c>
      <c r="B262" s="103"/>
      <c r="C262" s="103"/>
      <c r="D262" s="103"/>
      <c r="E262" s="103"/>
      <c r="F262" s="103"/>
      <c r="G262" s="128">
        <v>39648.699999999997</v>
      </c>
      <c r="H262" s="128">
        <v>26577.3</v>
      </c>
      <c r="I262" s="128">
        <v>26545.200000000001</v>
      </c>
    </row>
    <row r="263" spans="1:9" ht="86.25" customHeight="1">
      <c r="F263" s="14"/>
      <c r="G263" s="14"/>
    </row>
    <row r="264" spans="1:9" ht="66.75" customHeight="1"/>
    <row r="265" spans="1:9" ht="58.5" customHeight="1"/>
    <row r="266" spans="1:9">
      <c r="F266" s="14"/>
      <c r="G266" s="14"/>
    </row>
  </sheetData>
  <autoFilter ref="A1:A266"/>
  <mergeCells count="19"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ГОТОВОприложение 1</vt:lpstr>
      <vt:lpstr>ГОТОВОприложение 2</vt:lpstr>
      <vt:lpstr>приложение 3</vt:lpstr>
      <vt:lpstr>ГОТОВО Приложени3</vt:lpstr>
      <vt:lpstr> ГОТОВО приложение 4</vt:lpstr>
      <vt:lpstr>ГОТОВОприложение 5</vt:lpstr>
      <vt:lpstr>отмена приложения</vt:lpstr>
      <vt:lpstr>Лист1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2023-09-01T13:30:51Z</dcterms:modified>
</cp:coreProperties>
</file>