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420" windowWidth="20730" windowHeight="11760" activeTab="1"/>
  </bookViews>
  <sheets>
    <sheet name="ГОТОВОприложение 1" sheetId="4" r:id="rId1"/>
    <sheet name="ГОТОВОприложение 2" sheetId="3" r:id="rId2"/>
    <sheet name="приложение 3" sheetId="1" state="hidden" r:id="rId3"/>
    <sheet name="ГОТОВО Приложени3" sheetId="9" r:id="rId4"/>
    <sheet name=" ГОТОВО приложение 4" sheetId="5" r:id="rId5"/>
    <sheet name="ГОТОВОприложение 5" sheetId="6" r:id="rId6"/>
    <sheet name="отмена приложения" sheetId="2" state="hidden" r:id="rId7"/>
    <sheet name="Лист1" sheetId="8" state="hidden" r:id="rId8"/>
    <sheet name="Лист2" sheetId="10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4" hidden="1">' ГОТОВО приложение 4'!$A$14:$L$317</definedName>
    <definedName name="_xlnm._FilterDatabase" localSheetId="5" hidden="1">'ГОТОВОприложение 5'!$A$16:$I$308</definedName>
    <definedName name="_xlnm._FilterDatabase" localSheetId="6" hidden="1">'отмена приложения'!$A$1:$A$266</definedName>
    <definedName name="OLE_LINK23" localSheetId="6">'отмена приложения'!$A$161</definedName>
  </definedNames>
  <calcPr calcId="124519"/>
</workbook>
</file>

<file path=xl/calcChain.xml><?xml version="1.0" encoding="utf-8"?>
<calcChain xmlns="http://schemas.openxmlformats.org/spreadsheetml/2006/main">
  <c r="A206" i="6"/>
  <c r="E295"/>
  <c r="E294" s="1"/>
  <c r="E297"/>
  <c r="E281"/>
  <c r="E234"/>
  <c r="E235"/>
  <c r="E236"/>
  <c r="F35" l="1"/>
  <c r="G35"/>
  <c r="E35"/>
  <c r="E34" s="1"/>
  <c r="E33" s="1"/>
  <c r="E32" s="1"/>
  <c r="E31" s="1"/>
  <c r="F34"/>
  <c r="F33" s="1"/>
  <c r="F32" s="1"/>
  <c r="F31" s="1"/>
  <c r="G34"/>
  <c r="G33" s="1"/>
  <c r="G32" s="1"/>
  <c r="G31" s="1"/>
  <c r="A32"/>
  <c r="A33"/>
  <c r="A34"/>
  <c r="A31"/>
  <c r="F30"/>
  <c r="F29" s="1"/>
  <c r="F28" s="1"/>
  <c r="F27" s="1"/>
  <c r="F26" s="1"/>
  <c r="G30"/>
  <c r="G29" s="1"/>
  <c r="G28" s="1"/>
  <c r="G27" s="1"/>
  <c r="G26" s="1"/>
  <c r="E30"/>
  <c r="E29" s="1"/>
  <c r="E28" s="1"/>
  <c r="E27" s="1"/>
  <c r="E26" s="1"/>
  <c r="A27"/>
  <c r="A28"/>
  <c r="A29"/>
  <c r="A26"/>
  <c r="A18"/>
  <c r="H208" i="5"/>
  <c r="H221"/>
  <c r="H220" s="1"/>
  <c r="H219" s="1"/>
  <c r="H218" s="1"/>
  <c r="I221"/>
  <c r="I220" s="1"/>
  <c r="I219" s="1"/>
  <c r="I218" s="1"/>
  <c r="G218"/>
  <c r="G219"/>
  <c r="G220"/>
  <c r="G221"/>
  <c r="H298"/>
  <c r="H299"/>
  <c r="I310"/>
  <c r="I311"/>
  <c r="I312"/>
  <c r="H313"/>
  <c r="H312" s="1"/>
  <c r="H311" s="1"/>
  <c r="H310" s="1"/>
  <c r="I313"/>
  <c r="G310"/>
  <c r="G311"/>
  <c r="G312"/>
  <c r="G313"/>
  <c r="A17" i="6"/>
  <c r="B102"/>
  <c r="B101"/>
  <c r="B99"/>
  <c r="B100"/>
  <c r="B98"/>
  <c r="F102"/>
  <c r="F101" s="1"/>
  <c r="F100" s="1"/>
  <c r="F99" s="1"/>
  <c r="F98" s="1"/>
  <c r="G102"/>
  <c r="G101" s="1"/>
  <c r="G100" s="1"/>
  <c r="G99" s="1"/>
  <c r="G98" s="1"/>
  <c r="E102"/>
  <c r="E101" s="1"/>
  <c r="E100" s="1"/>
  <c r="E99" s="1"/>
  <c r="E98" s="1"/>
  <c r="A21"/>
  <c r="I126" i="5"/>
  <c r="H142"/>
  <c r="H143"/>
  <c r="H144"/>
  <c r="I144"/>
  <c r="I143" s="1"/>
  <c r="I142" s="1"/>
  <c r="G142"/>
  <c r="G143"/>
  <c r="G144"/>
  <c r="E41" i="3" l="1"/>
  <c r="D41"/>
  <c r="E47"/>
  <c r="D47"/>
  <c r="C61"/>
  <c r="C62"/>
  <c r="E240" i="6"/>
  <c r="F295"/>
  <c r="F294" s="1"/>
  <c r="F293" s="1"/>
  <c r="G295"/>
  <c r="G294" s="1"/>
  <c r="G293" s="1"/>
  <c r="H295"/>
  <c r="I295"/>
  <c r="J295"/>
  <c r="E293"/>
  <c r="G103" i="5"/>
  <c r="H113"/>
  <c r="I113"/>
  <c r="G113"/>
  <c r="E143" i="6"/>
  <c r="F34" i="9" l="1"/>
  <c r="D27"/>
  <c r="E74" i="3"/>
  <c r="D74"/>
  <c r="C74"/>
  <c r="C47"/>
  <c r="C44"/>
  <c r="C41" s="1"/>
  <c r="E44"/>
  <c r="D44"/>
  <c r="G196" i="5" l="1"/>
  <c r="C17" i="4"/>
  <c r="A104" i="6" l="1"/>
  <c r="D38" i="3" l="1"/>
  <c r="E38"/>
  <c r="C38"/>
  <c r="D35"/>
  <c r="E35"/>
  <c r="C35"/>
  <c r="F185" i="6"/>
  <c r="G185"/>
  <c r="E185"/>
  <c r="H174" i="5"/>
  <c r="I174"/>
  <c r="G174"/>
  <c r="I149"/>
  <c r="I148" s="1"/>
  <c r="I147" s="1"/>
  <c r="I146" s="1"/>
  <c r="H149"/>
  <c r="H148" s="1"/>
  <c r="H147" s="1"/>
  <c r="H146" s="1"/>
  <c r="G149"/>
  <c r="G148" s="1"/>
  <c r="G147" s="1"/>
  <c r="G146" s="1"/>
  <c r="E142" i="6" l="1"/>
  <c r="E141" s="1"/>
  <c r="F203"/>
  <c r="G203"/>
  <c r="E203"/>
  <c r="G34" i="5"/>
  <c r="F110" i="6"/>
  <c r="G110"/>
  <c r="E110"/>
  <c r="F297"/>
  <c r="F296" s="1"/>
  <c r="G297"/>
  <c r="G296" s="1"/>
  <c r="E296"/>
  <c r="G198" i="5" l="1"/>
  <c r="G56"/>
  <c r="C34" i="3" l="1"/>
  <c r="G193" i="5"/>
  <c r="H198"/>
  <c r="I198"/>
  <c r="H233"/>
  <c r="I233"/>
  <c r="G233"/>
  <c r="H267"/>
  <c r="I267"/>
  <c r="G267"/>
  <c r="G126"/>
  <c r="D62" i="3"/>
  <c r="E62"/>
  <c r="E17" i="4" l="1"/>
  <c r="D17"/>
  <c r="A192" i="6" l="1"/>
  <c r="A20" l="1"/>
  <c r="A19"/>
  <c r="B56"/>
  <c r="A51"/>
  <c r="A50"/>
  <c r="A49"/>
  <c r="A172"/>
  <c r="A171"/>
  <c r="A213"/>
  <c r="A212"/>
  <c r="A211"/>
  <c r="A210"/>
  <c r="E205" l="1"/>
  <c r="E199" s="1"/>
  <c r="F159"/>
  <c r="G159"/>
  <c r="E159"/>
  <c r="E158" s="1"/>
  <c r="E157" s="1"/>
  <c r="F156"/>
  <c r="G156"/>
  <c r="E156"/>
  <c r="H193" i="5"/>
  <c r="I193"/>
  <c r="G271"/>
  <c r="H271"/>
  <c r="I271"/>
  <c r="H256"/>
  <c r="I256"/>
  <c r="G31" l="1"/>
  <c r="F290" i="6" l="1"/>
  <c r="F289" s="1"/>
  <c r="F288" s="1"/>
  <c r="G290"/>
  <c r="G289" s="1"/>
  <c r="G288" s="1"/>
  <c r="E290"/>
  <c r="E289" s="1"/>
  <c r="E288" s="1"/>
  <c r="H182" i="5"/>
  <c r="I182"/>
  <c r="G182"/>
  <c r="F87" i="6" l="1"/>
  <c r="G87"/>
  <c r="F90"/>
  <c r="G90"/>
  <c r="F93"/>
  <c r="G93"/>
  <c r="F272"/>
  <c r="G272"/>
  <c r="E272"/>
  <c r="G303" l="1"/>
  <c r="F303"/>
  <c r="F175"/>
  <c r="G175"/>
  <c r="F266"/>
  <c r="G266"/>
  <c r="F275"/>
  <c r="F274" s="1"/>
  <c r="G275"/>
  <c r="G274" s="1"/>
  <c r="F281"/>
  <c r="G281"/>
  <c r="F22"/>
  <c r="G22"/>
  <c r="F78"/>
  <c r="G78"/>
  <c r="F84"/>
  <c r="G84"/>
  <c r="G79" s="1"/>
  <c r="F114"/>
  <c r="G114"/>
  <c r="F126"/>
  <c r="G126"/>
  <c r="F132"/>
  <c r="G132"/>
  <c r="F136"/>
  <c r="G136"/>
  <c r="F140"/>
  <c r="G140"/>
  <c r="F149"/>
  <c r="G149"/>
  <c r="F165"/>
  <c r="G165"/>
  <c r="F179"/>
  <c r="G179"/>
  <c r="G170" s="1"/>
  <c r="F225"/>
  <c r="G225"/>
  <c r="F240"/>
  <c r="G240"/>
  <c r="F262"/>
  <c r="G262"/>
  <c r="F263"/>
  <c r="G263"/>
  <c r="F170" l="1"/>
  <c r="H56" i="5" l="1"/>
  <c r="E22" i="9" s="1"/>
  <c r="I56" i="5"/>
  <c r="D22" i="9"/>
  <c r="F287" i="6"/>
  <c r="F286" s="1"/>
  <c r="F285" s="1"/>
  <c r="G287"/>
  <c r="G286" s="1"/>
  <c r="G285" s="1"/>
  <c r="F301"/>
  <c r="G301"/>
  <c r="F109"/>
  <c r="G109"/>
  <c r="E109"/>
  <c r="E93"/>
  <c r="E87"/>
  <c r="E78"/>
  <c r="F72"/>
  <c r="G72"/>
  <c r="F66"/>
  <c r="G66"/>
  <c r="F62"/>
  <c r="G62"/>
  <c r="F56"/>
  <c r="G56"/>
  <c r="F53"/>
  <c r="G53"/>
  <c r="E53"/>
  <c r="F41"/>
  <c r="G41"/>
  <c r="E41"/>
  <c r="E22"/>
  <c r="F106"/>
  <c r="G106"/>
  <c r="E225"/>
  <c r="E224" s="1"/>
  <c r="E287"/>
  <c r="A276"/>
  <c r="A277"/>
  <c r="E277"/>
  <c r="E276" s="1"/>
  <c r="E275"/>
  <c r="F273"/>
  <c r="E263"/>
  <c r="E242"/>
  <c r="F238"/>
  <c r="G238"/>
  <c r="E238"/>
  <c r="E233" l="1"/>
  <c r="F79"/>
  <c r="F284"/>
  <c r="G284"/>
  <c r="E266"/>
  <c r="F259"/>
  <c r="G259"/>
  <c r="F257"/>
  <c r="G257"/>
  <c r="G251" s="1"/>
  <c r="F248"/>
  <c r="G248"/>
  <c r="E248"/>
  <c r="F245"/>
  <c r="G245"/>
  <c r="E245"/>
  <c r="F251" l="1"/>
  <c r="G29" i="5"/>
  <c r="A36" i="6"/>
  <c r="G62" i="5" l="1"/>
  <c r="H62"/>
  <c r="F113" i="6" l="1"/>
  <c r="F112" s="1"/>
  <c r="F111" s="1"/>
  <c r="F103" s="1"/>
  <c r="G113"/>
  <c r="G112" s="1"/>
  <c r="G111" s="1"/>
  <c r="G103" s="1"/>
  <c r="E114"/>
  <c r="A112"/>
  <c r="A111"/>
  <c r="A106"/>
  <c r="A105"/>
  <c r="A103"/>
  <c r="A64" l="1"/>
  <c r="A60"/>
  <c r="A59"/>
  <c r="A57"/>
  <c r="A44"/>
  <c r="A42"/>
  <c r="E194" l="1"/>
  <c r="E193" s="1"/>
  <c r="E192" s="1"/>
  <c r="E286"/>
  <c r="E285" s="1"/>
  <c r="E244"/>
  <c r="E284"/>
  <c r="E140"/>
  <c r="F155"/>
  <c r="G155"/>
  <c r="E196"/>
  <c r="E195" s="1"/>
  <c r="E268"/>
  <c r="E267" s="1"/>
  <c r="E301"/>
  <c r="F97"/>
  <c r="G97"/>
  <c r="E97"/>
  <c r="F86"/>
  <c r="F85" s="1"/>
  <c r="G86"/>
  <c r="G85" s="1"/>
  <c r="H85"/>
  <c r="I85"/>
  <c r="F92"/>
  <c r="G92"/>
  <c r="E86"/>
  <c r="E85" s="1"/>
  <c r="E84"/>
  <c r="H68"/>
  <c r="I68"/>
  <c r="E72"/>
  <c r="E66"/>
  <c r="E62"/>
  <c r="G24"/>
  <c r="G23" s="1"/>
  <c r="H31" i="5" l="1"/>
  <c r="F236" i="6" s="1"/>
  <c r="I31" i="5"/>
  <c r="G236" i="6" s="1"/>
  <c r="H48" i="5"/>
  <c r="H47" s="1"/>
  <c r="H46" s="1"/>
  <c r="H45" s="1"/>
  <c r="I48"/>
  <c r="I47" s="1"/>
  <c r="I46" s="1"/>
  <c r="I45" s="1"/>
  <c r="G48"/>
  <c r="G47" s="1"/>
  <c r="G46" s="1"/>
  <c r="G45" s="1"/>
  <c r="G274" l="1"/>
  <c r="H196" l="1"/>
  <c r="H195" s="1"/>
  <c r="H194" s="1"/>
  <c r="I196"/>
  <c r="I195" s="1"/>
  <c r="I194" s="1"/>
  <c r="G195"/>
  <c r="G194" s="1"/>
  <c r="G245" l="1"/>
  <c r="G244" s="1"/>
  <c r="G243" s="1"/>
  <c r="G242" s="1"/>
  <c r="H126"/>
  <c r="G160"/>
  <c r="I283" l="1"/>
  <c r="H281"/>
  <c r="H280" s="1"/>
  <c r="G276" l="1"/>
  <c r="A115" i="6" l="1"/>
  <c r="A124"/>
  <c r="A123"/>
  <c r="A121"/>
  <c r="A63"/>
  <c r="A45"/>
  <c r="A39" l="1"/>
  <c r="A38"/>
  <c r="A37"/>
  <c r="G69" i="5"/>
  <c r="G68" s="1"/>
  <c r="G67" s="1"/>
  <c r="G66" s="1"/>
  <c r="H43"/>
  <c r="A283" l="1"/>
  <c r="H307" i="6"/>
  <c r="I307"/>
  <c r="E126"/>
  <c r="E113" l="1"/>
  <c r="E112" s="1"/>
  <c r="E111" s="1"/>
  <c r="E108"/>
  <c r="E107" s="1"/>
  <c r="E105" l="1"/>
  <c r="E104" s="1"/>
  <c r="E103" s="1"/>
  <c r="E106"/>
  <c r="A267"/>
  <c r="A268"/>
  <c r="E271"/>
  <c r="E270" s="1"/>
  <c r="E262"/>
  <c r="E259"/>
  <c r="E257"/>
  <c r="E254"/>
  <c r="E219"/>
  <c r="E214"/>
  <c r="E198"/>
  <c r="E189"/>
  <c r="E179"/>
  <c r="E175"/>
  <c r="E169"/>
  <c r="E165"/>
  <c r="E155"/>
  <c r="E151"/>
  <c r="B150"/>
  <c r="B151"/>
  <c r="E149"/>
  <c r="E136"/>
  <c r="E132"/>
  <c r="E120"/>
  <c r="E92"/>
  <c r="E90"/>
  <c r="E79" s="1"/>
  <c r="E56"/>
  <c r="E180" l="1"/>
  <c r="F77"/>
  <c r="F76" s="1"/>
  <c r="F75" s="1"/>
  <c r="F74" s="1"/>
  <c r="F73" s="1"/>
  <c r="G77"/>
  <c r="G76" s="1"/>
  <c r="G75" s="1"/>
  <c r="G74" s="1"/>
  <c r="G73" s="1"/>
  <c r="F71"/>
  <c r="F70" s="1"/>
  <c r="F69" s="1"/>
  <c r="F68" s="1"/>
  <c r="F67" s="1"/>
  <c r="G71"/>
  <c r="G70" s="1"/>
  <c r="G69" s="1"/>
  <c r="G68" s="1"/>
  <c r="G67" s="1"/>
  <c r="E71"/>
  <c r="E70" s="1"/>
  <c r="E69" s="1"/>
  <c r="E68" s="1"/>
  <c r="E67" s="1"/>
  <c r="F57"/>
  <c r="E61"/>
  <c r="E60" s="1"/>
  <c r="E59" s="1"/>
  <c r="E58" s="1"/>
  <c r="F55"/>
  <c r="F54" s="1"/>
  <c r="G55"/>
  <c r="G54" s="1"/>
  <c r="E40"/>
  <c r="E21"/>
  <c r="E20" s="1"/>
  <c r="E19" s="1"/>
  <c r="E18" s="1"/>
  <c r="E17" s="1"/>
  <c r="G300"/>
  <c r="G299" s="1"/>
  <c r="F300"/>
  <c r="F299" s="1"/>
  <c r="E300"/>
  <c r="E299" s="1"/>
  <c r="G283"/>
  <c r="G282" s="1"/>
  <c r="F283"/>
  <c r="F282" s="1"/>
  <c r="E283"/>
  <c r="E282" s="1"/>
  <c r="G280"/>
  <c r="G279" s="1"/>
  <c r="F280"/>
  <c r="F279" s="1"/>
  <c r="E279"/>
  <c r="G273"/>
  <c r="E274"/>
  <c r="E273" s="1"/>
  <c r="G271"/>
  <c r="G270" s="1"/>
  <c r="F271"/>
  <c r="F270" s="1"/>
  <c r="G265"/>
  <c r="G264" s="1"/>
  <c r="F265"/>
  <c r="F264" s="1"/>
  <c r="E265"/>
  <c r="E264" s="1"/>
  <c r="E258"/>
  <c r="I262"/>
  <c r="H262"/>
  <c r="G261"/>
  <c r="G260" s="1"/>
  <c r="F261"/>
  <c r="F260" s="1"/>
  <c r="E261"/>
  <c r="E260" s="1"/>
  <c r="G258"/>
  <c r="F258"/>
  <c r="G256"/>
  <c r="G255" s="1"/>
  <c r="F256"/>
  <c r="F255" s="1"/>
  <c r="E256"/>
  <c r="E255" s="1"/>
  <c r="G253"/>
  <c r="G252" s="1"/>
  <c r="F253"/>
  <c r="F252" s="1"/>
  <c r="E253"/>
  <c r="E252" s="1"/>
  <c r="I248"/>
  <c r="H248"/>
  <c r="G247"/>
  <c r="G246" s="1"/>
  <c r="F247"/>
  <c r="F246" s="1"/>
  <c r="E247"/>
  <c r="E246" s="1"/>
  <c r="G244"/>
  <c r="G243" s="1"/>
  <c r="F244"/>
  <c r="F243" s="1"/>
  <c r="E243"/>
  <c r="G242"/>
  <c r="F242"/>
  <c r="E241"/>
  <c r="G239"/>
  <c r="F239"/>
  <c r="E239"/>
  <c r="I238"/>
  <c r="H238"/>
  <c r="G237"/>
  <c r="F237"/>
  <c r="E237"/>
  <c r="I231"/>
  <c r="H231"/>
  <c r="E223"/>
  <c r="E222" s="1"/>
  <c r="E221" s="1"/>
  <c r="E220" s="1"/>
  <c r="A221"/>
  <c r="G220"/>
  <c r="F220"/>
  <c r="G219"/>
  <c r="F219"/>
  <c r="F217" s="1"/>
  <c r="F216" s="1"/>
  <c r="F215" s="1"/>
  <c r="E217"/>
  <c r="E216" s="1"/>
  <c r="E215" s="1"/>
  <c r="A218"/>
  <c r="B217"/>
  <c r="B216"/>
  <c r="G215"/>
  <c r="B215"/>
  <c r="G214"/>
  <c r="G213" s="1"/>
  <c r="G212" s="1"/>
  <c r="G211" s="1"/>
  <c r="F214"/>
  <c r="F213" s="1"/>
  <c r="F212" s="1"/>
  <c r="F211" s="1"/>
  <c r="E213"/>
  <c r="E212" s="1"/>
  <c r="E211" s="1"/>
  <c r="G209"/>
  <c r="G208" s="1"/>
  <c r="G207" s="1"/>
  <c r="G206" s="1"/>
  <c r="F209"/>
  <c r="F208" s="1"/>
  <c r="F207" s="1"/>
  <c r="F206" s="1"/>
  <c r="E208"/>
  <c r="E207" s="1"/>
  <c r="E206" s="1"/>
  <c r="I207"/>
  <c r="H207"/>
  <c r="G205"/>
  <c r="G202" s="1"/>
  <c r="G201" s="1"/>
  <c r="G200" s="1"/>
  <c r="F205"/>
  <c r="F202" s="1"/>
  <c r="F201" s="1"/>
  <c r="F200" s="1"/>
  <c r="E202"/>
  <c r="E201" s="1"/>
  <c r="E200" s="1"/>
  <c r="G198"/>
  <c r="F198"/>
  <c r="G194"/>
  <c r="F194"/>
  <c r="G189"/>
  <c r="F189"/>
  <c r="E188"/>
  <c r="E187" s="1"/>
  <c r="E186" s="1"/>
  <c r="G184"/>
  <c r="G183" s="1"/>
  <c r="G182" s="1"/>
  <c r="F181"/>
  <c r="E184"/>
  <c r="E183" s="1"/>
  <c r="E182" s="1"/>
  <c r="I180"/>
  <c r="H180"/>
  <c r="I179"/>
  <c r="H179"/>
  <c r="F177"/>
  <c r="F176" s="1"/>
  <c r="E170"/>
  <c r="E177"/>
  <c r="E176" s="1"/>
  <c r="E174"/>
  <c r="E173" s="1"/>
  <c r="E172" s="1"/>
  <c r="E171" s="1"/>
  <c r="G169"/>
  <c r="G168" s="1"/>
  <c r="G167" s="1"/>
  <c r="G166" s="1"/>
  <c r="F169"/>
  <c r="F168" s="1"/>
  <c r="F167" s="1"/>
  <c r="F166" s="1"/>
  <c r="E167"/>
  <c r="E166" s="1"/>
  <c r="I165"/>
  <c r="H165"/>
  <c r="G154"/>
  <c r="G153" s="1"/>
  <c r="G152" s="1"/>
  <c r="E154"/>
  <c r="E153" s="1"/>
  <c r="E152" s="1"/>
  <c r="G148"/>
  <c r="G147" s="1"/>
  <c r="G146" s="1"/>
  <c r="F148"/>
  <c r="F147" s="1"/>
  <c r="F146" s="1"/>
  <c r="E148"/>
  <c r="E147" s="1"/>
  <c r="E146" s="1"/>
  <c r="G139"/>
  <c r="G138" s="1"/>
  <c r="G137" s="1"/>
  <c r="F139"/>
  <c r="F138" s="1"/>
  <c r="F137" s="1"/>
  <c r="E139"/>
  <c r="E138" s="1"/>
  <c r="E137" s="1"/>
  <c r="G135"/>
  <c r="G134" s="1"/>
  <c r="G133" s="1"/>
  <c r="F135"/>
  <c r="F134" s="1"/>
  <c r="F133" s="1"/>
  <c r="E135"/>
  <c r="E134" s="1"/>
  <c r="E133" s="1"/>
  <c r="G131"/>
  <c r="G130" s="1"/>
  <c r="G129" s="1"/>
  <c r="G128" s="1"/>
  <c r="F131"/>
  <c r="F130" s="1"/>
  <c r="F129" s="1"/>
  <c r="F128" s="1"/>
  <c r="E131"/>
  <c r="E130" s="1"/>
  <c r="E129" s="1"/>
  <c r="E128" s="1"/>
  <c r="G125"/>
  <c r="G124" s="1"/>
  <c r="G123" s="1"/>
  <c r="G121" s="1"/>
  <c r="F125"/>
  <c r="F124" s="1"/>
  <c r="F123" s="1"/>
  <c r="F121" s="1"/>
  <c r="E124"/>
  <c r="E123" s="1"/>
  <c r="E121" s="1"/>
  <c r="G120"/>
  <c r="G119" s="1"/>
  <c r="G118" s="1"/>
  <c r="G117" s="1"/>
  <c r="G115" s="1"/>
  <c r="F120"/>
  <c r="F119" s="1"/>
  <c r="F118" s="1"/>
  <c r="F117" s="1"/>
  <c r="F115" s="1"/>
  <c r="E119"/>
  <c r="E118" s="1"/>
  <c r="E117" s="1"/>
  <c r="E115" s="1"/>
  <c r="F96"/>
  <c r="F95" s="1"/>
  <c r="F94" s="1"/>
  <c r="G91"/>
  <c r="F91"/>
  <c r="E91"/>
  <c r="I87"/>
  <c r="H87"/>
  <c r="G82"/>
  <c r="G81" s="1"/>
  <c r="G80" s="1"/>
  <c r="F82"/>
  <c r="F81" s="1"/>
  <c r="F80" s="1"/>
  <c r="E82"/>
  <c r="E81" s="1"/>
  <c r="E80" s="1"/>
  <c r="E77"/>
  <c r="E76" s="1"/>
  <c r="E75" s="1"/>
  <c r="E74" s="1"/>
  <c r="E73" s="1"/>
  <c r="I66"/>
  <c r="H66"/>
  <c r="G65"/>
  <c r="G64" s="1"/>
  <c r="G63" s="1"/>
  <c r="F65"/>
  <c r="F64" s="1"/>
  <c r="F63" s="1"/>
  <c r="E65"/>
  <c r="E64" s="1"/>
  <c r="E63" s="1"/>
  <c r="A58"/>
  <c r="I57"/>
  <c r="H57"/>
  <c r="E55"/>
  <c r="E54" s="1"/>
  <c r="G52"/>
  <c r="G51" s="1"/>
  <c r="E52"/>
  <c r="E51" s="1"/>
  <c r="G42"/>
  <c r="F42"/>
  <c r="E42"/>
  <c r="G36"/>
  <c r="F36"/>
  <c r="G21"/>
  <c r="F21"/>
  <c r="F20" s="1"/>
  <c r="F19" s="1"/>
  <c r="F18" s="1"/>
  <c r="F17" s="1"/>
  <c r="E251" l="1"/>
  <c r="E250" s="1"/>
  <c r="E249" s="1"/>
  <c r="E127"/>
  <c r="E39"/>
  <c r="E38" s="1"/>
  <c r="E36"/>
  <c r="F180"/>
  <c r="G180"/>
  <c r="F241"/>
  <c r="F233"/>
  <c r="F232" s="1"/>
  <c r="G241"/>
  <c r="G233"/>
  <c r="G232" s="1"/>
  <c r="G174"/>
  <c r="G173" s="1"/>
  <c r="G172" s="1"/>
  <c r="G171" s="1"/>
  <c r="F188"/>
  <c r="F187" s="1"/>
  <c r="F186" s="1"/>
  <c r="F250"/>
  <c r="F249" s="1"/>
  <c r="G250"/>
  <c r="G249" s="1"/>
  <c r="G20"/>
  <c r="G19" s="1"/>
  <c r="G18" s="1"/>
  <c r="G17" s="1"/>
  <c r="G160"/>
  <c r="F164"/>
  <c r="F163" s="1"/>
  <c r="F162" s="1"/>
  <c r="F160"/>
  <c r="G61"/>
  <c r="G60" s="1"/>
  <c r="G59" s="1"/>
  <c r="G58" s="1"/>
  <c r="G57"/>
  <c r="H233"/>
  <c r="G181"/>
  <c r="F50"/>
  <c r="F49" s="1"/>
  <c r="F48" s="1"/>
  <c r="I233"/>
  <c r="G50"/>
  <c r="G49" s="1"/>
  <c r="G48" s="1"/>
  <c r="F210"/>
  <c r="G235"/>
  <c r="G234" s="1"/>
  <c r="F235"/>
  <c r="F234" s="1"/>
  <c r="E178"/>
  <c r="G188"/>
  <c r="G187" s="1"/>
  <c r="G186" s="1"/>
  <c r="F154"/>
  <c r="F153" s="1"/>
  <c r="F152" s="1"/>
  <c r="E181"/>
  <c r="E210"/>
  <c r="E280"/>
  <c r="G210"/>
  <c r="F127"/>
  <c r="E57"/>
  <c r="E50"/>
  <c r="E49" s="1"/>
  <c r="E48" s="1"/>
  <c r="G127"/>
  <c r="G164"/>
  <c r="F52"/>
  <c r="F51" s="1"/>
  <c r="E164"/>
  <c r="E161" s="1"/>
  <c r="E160"/>
  <c r="F184"/>
  <c r="F183" s="1"/>
  <c r="F182" s="1"/>
  <c r="F61"/>
  <c r="F60" s="1"/>
  <c r="F59" s="1"/>
  <c r="F58" s="1"/>
  <c r="F174"/>
  <c r="F173" s="1"/>
  <c r="F172" s="1"/>
  <c r="F171" s="1"/>
  <c r="F161" l="1"/>
  <c r="G161"/>
  <c r="G163"/>
  <c r="G162" s="1"/>
  <c r="E163"/>
  <c r="E162" s="1"/>
  <c r="B277" i="5" l="1"/>
  <c r="C277"/>
  <c r="D277"/>
  <c r="I279" l="1"/>
  <c r="I270" s="1"/>
  <c r="B284"/>
  <c r="C284"/>
  <c r="D284"/>
  <c r="B283"/>
  <c r="C283"/>
  <c r="D283"/>
  <c r="A284"/>
  <c r="I278" l="1"/>
  <c r="G122"/>
  <c r="D34" i="3" l="1"/>
  <c r="E34"/>
  <c r="I269" i="5" l="1"/>
  <c r="H274"/>
  <c r="G101"/>
  <c r="G158" i="6" l="1"/>
  <c r="G157" s="1"/>
  <c r="G144"/>
  <c r="F144"/>
  <c r="F158"/>
  <c r="F157" s="1"/>
  <c r="E144"/>
  <c r="G265" i="5"/>
  <c r="G264" s="1"/>
  <c r="G263" s="1"/>
  <c r="G262" s="1"/>
  <c r="G206"/>
  <c r="G205" s="1"/>
  <c r="G203"/>
  <c r="E193"/>
  <c r="B103" i="6" s="1"/>
  <c r="G212" i="5"/>
  <c r="H216"/>
  <c r="H211" s="1"/>
  <c r="I216"/>
  <c r="I211" s="1"/>
  <c r="G216"/>
  <c r="G211" s="1"/>
  <c r="F145" i="6" l="1"/>
  <c r="G145"/>
  <c r="G308" i="5"/>
  <c r="G307" s="1"/>
  <c r="G306" s="1"/>
  <c r="G305" s="1"/>
  <c r="A63" i="3" l="1"/>
  <c r="I187" i="5" l="1"/>
  <c r="I184" s="1"/>
  <c r="F33" i="9" s="1"/>
  <c r="H187" i="5"/>
  <c r="H184" s="1"/>
  <c r="E33" i="9" s="1"/>
  <c r="H178" i="5"/>
  <c r="I185" l="1"/>
  <c r="H185"/>
  <c r="H186"/>
  <c r="H240" l="1"/>
  <c r="I240"/>
  <c r="G240"/>
  <c r="H235"/>
  <c r="I235"/>
  <c r="G235"/>
  <c r="G238"/>
  <c r="I186" l="1"/>
  <c r="H131" l="1"/>
  <c r="I131"/>
  <c r="H133"/>
  <c r="I133"/>
  <c r="G133"/>
  <c r="G131"/>
  <c r="H158" l="1"/>
  <c r="H157" s="1"/>
  <c r="H156" s="1"/>
  <c r="I158"/>
  <c r="I157" s="1"/>
  <c r="I156" s="1"/>
  <c r="G158"/>
  <c r="G157" s="1"/>
  <c r="G156" s="1"/>
  <c r="H231"/>
  <c r="H223" s="1"/>
  <c r="I231"/>
  <c r="I223" s="1"/>
  <c r="G231"/>
  <c r="G223" s="1"/>
  <c r="H188"/>
  <c r="I188"/>
  <c r="G188"/>
  <c r="H279"/>
  <c r="H270" s="1"/>
  <c r="I281"/>
  <c r="I280" s="1"/>
  <c r="G281"/>
  <c r="G280" s="1"/>
  <c r="G279" s="1"/>
  <c r="G250"/>
  <c r="H229"/>
  <c r="H228" s="1"/>
  <c r="I229"/>
  <c r="I228" s="1"/>
  <c r="G229"/>
  <c r="G228" s="1"/>
  <c r="G270" l="1"/>
  <c r="G269" s="1"/>
  <c r="G249"/>
  <c r="G247" s="1"/>
  <c r="G248"/>
  <c r="H278"/>
  <c r="H269"/>
  <c r="G278"/>
  <c r="G254"/>
  <c r="G253" s="1"/>
  <c r="G252" s="1"/>
  <c r="D38" i="9" l="1"/>
  <c r="H129" i="5"/>
  <c r="H128" s="1"/>
  <c r="H127" s="1"/>
  <c r="I129"/>
  <c r="I128" s="1"/>
  <c r="I127" s="1"/>
  <c r="H273" l="1"/>
  <c r="H272" s="1"/>
  <c r="I274"/>
  <c r="I273" s="1"/>
  <c r="I272" s="1"/>
  <c r="I291"/>
  <c r="I290" s="1"/>
  <c r="I289" s="1"/>
  <c r="I288" s="1"/>
  <c r="I287" s="1"/>
  <c r="H291"/>
  <c r="H290" s="1"/>
  <c r="H289" s="1"/>
  <c r="H288" s="1"/>
  <c r="G291"/>
  <c r="G290" s="1"/>
  <c r="G289" s="1"/>
  <c r="G288" s="1"/>
  <c r="G287" s="1"/>
  <c r="H303"/>
  <c r="H302" s="1"/>
  <c r="H301" s="1"/>
  <c r="H300" s="1"/>
  <c r="I303"/>
  <c r="I302" s="1"/>
  <c r="I301" s="1"/>
  <c r="I300" s="1"/>
  <c r="I299" s="1"/>
  <c r="I298" s="1"/>
  <c r="F43" i="9" s="1"/>
  <c r="G303" i="5"/>
  <c r="G302" s="1"/>
  <c r="G301" s="1"/>
  <c r="G300" s="1"/>
  <c r="G299" s="1"/>
  <c r="H106"/>
  <c r="H105" s="1"/>
  <c r="H104" s="1"/>
  <c r="E26" i="9" s="1"/>
  <c r="I106" i="5"/>
  <c r="I105" s="1"/>
  <c r="I104" s="1"/>
  <c r="F26" i="9" s="1"/>
  <c r="G106" i="5"/>
  <c r="G105" s="1"/>
  <c r="G104" s="1"/>
  <c r="D26" i="9" s="1"/>
  <c r="H94" i="5"/>
  <c r="H93" s="1"/>
  <c r="H92" s="1"/>
  <c r="H91" s="1"/>
  <c r="I94"/>
  <c r="I93" s="1"/>
  <c r="I92" s="1"/>
  <c r="I91" s="1"/>
  <c r="G94"/>
  <c r="G93" s="1"/>
  <c r="G92" s="1"/>
  <c r="G91" s="1"/>
  <c r="H287" l="1"/>
  <c r="E39" i="9" s="1"/>
  <c r="E40"/>
  <c r="F39"/>
  <c r="F40"/>
  <c r="D40"/>
  <c r="G298" i="5"/>
  <c r="F42" i="9"/>
  <c r="D39"/>
  <c r="I296" i="5"/>
  <c r="I295" s="1"/>
  <c r="I294" s="1"/>
  <c r="H296"/>
  <c r="H295" s="1"/>
  <c r="H294" s="1"/>
  <c r="G296"/>
  <c r="G295" s="1"/>
  <c r="I293"/>
  <c r="F41" i="9" s="1"/>
  <c r="H293" i="5"/>
  <c r="E41" i="9" s="1"/>
  <c r="G293" i="5"/>
  <c r="D41" i="9" s="1"/>
  <c r="G273" i="5"/>
  <c r="G272" s="1"/>
  <c r="I260"/>
  <c r="H260"/>
  <c r="G260"/>
  <c r="G258" s="1"/>
  <c r="G257" s="1"/>
  <c r="G256" s="1"/>
  <c r="D35" i="9" s="1"/>
  <c r="A255" i="5"/>
  <c r="I238"/>
  <c r="I237" s="1"/>
  <c r="I236" s="1"/>
  <c r="H238"/>
  <c r="H237" s="1"/>
  <c r="H236" s="1"/>
  <c r="G237"/>
  <c r="G236" s="1"/>
  <c r="I226"/>
  <c r="I225" s="1"/>
  <c r="I224" s="1"/>
  <c r="H226"/>
  <c r="H225" s="1"/>
  <c r="H224" s="1"/>
  <c r="G226"/>
  <c r="G225" s="1"/>
  <c r="G224"/>
  <c r="I214"/>
  <c r="H214"/>
  <c r="G214"/>
  <c r="I212"/>
  <c r="H212"/>
  <c r="I210"/>
  <c r="H210"/>
  <c r="G210"/>
  <c r="G187"/>
  <c r="G184" s="1"/>
  <c r="I180"/>
  <c r="H180"/>
  <c r="G180"/>
  <c r="I178"/>
  <c r="I177" s="1"/>
  <c r="I176" s="1"/>
  <c r="I175" s="1"/>
  <c r="H177"/>
  <c r="H176" s="1"/>
  <c r="H175" s="1"/>
  <c r="G178"/>
  <c r="G177" s="1"/>
  <c r="G176" s="1"/>
  <c r="G175" s="1"/>
  <c r="D32" i="9"/>
  <c r="I171" i="5"/>
  <c r="I170" s="1"/>
  <c r="H171"/>
  <c r="H170" s="1"/>
  <c r="G171"/>
  <c r="G170" s="1"/>
  <c r="I166"/>
  <c r="H166"/>
  <c r="G166"/>
  <c r="I165"/>
  <c r="I164" s="1"/>
  <c r="I163" s="1"/>
  <c r="H165"/>
  <c r="H164" s="1"/>
  <c r="H163" s="1"/>
  <c r="G165"/>
  <c r="G164" s="1"/>
  <c r="G163" s="1"/>
  <c r="I162"/>
  <c r="F30" i="9" s="1"/>
  <c r="H162" i="5"/>
  <c r="E30" i="9" s="1"/>
  <c r="G162" i="5"/>
  <c r="D30" i="9" s="1"/>
  <c r="I154" i="5"/>
  <c r="I153" s="1"/>
  <c r="I152" s="1"/>
  <c r="I151" s="1"/>
  <c r="I125" s="1"/>
  <c r="H154"/>
  <c r="H153" s="1"/>
  <c r="H152" s="1"/>
  <c r="H151" s="1"/>
  <c r="H125" s="1"/>
  <c r="G154"/>
  <c r="G153" s="1"/>
  <c r="G152" s="1"/>
  <c r="G151" s="1"/>
  <c r="G129"/>
  <c r="G128" s="1"/>
  <c r="G127" s="1"/>
  <c r="I120"/>
  <c r="I119" s="1"/>
  <c r="I118" s="1"/>
  <c r="I117" s="1"/>
  <c r="H120"/>
  <c r="H119" s="1"/>
  <c r="H118" s="1"/>
  <c r="H117" s="1"/>
  <c r="G120"/>
  <c r="G119" s="1"/>
  <c r="G118" s="1"/>
  <c r="G117" s="1"/>
  <c r="I101"/>
  <c r="I100" s="1"/>
  <c r="H101"/>
  <c r="H99" s="1"/>
  <c r="H98" s="1"/>
  <c r="H97" s="1"/>
  <c r="H96" s="1"/>
  <c r="E23" i="9" s="1"/>
  <c r="G99" i="5"/>
  <c r="G98" s="1"/>
  <c r="G97" s="1"/>
  <c r="I89"/>
  <c r="I88" s="1"/>
  <c r="I87" s="1"/>
  <c r="I86" s="1"/>
  <c r="H89"/>
  <c r="H88" s="1"/>
  <c r="H87" s="1"/>
  <c r="H86" s="1"/>
  <c r="G89"/>
  <c r="G88" s="1"/>
  <c r="G87" s="1"/>
  <c r="G86" s="1"/>
  <c r="I84"/>
  <c r="I83" s="1"/>
  <c r="I81" s="1"/>
  <c r="H84"/>
  <c r="H83" s="1"/>
  <c r="H81" s="1"/>
  <c r="G84"/>
  <c r="G83" s="1"/>
  <c r="G81" s="1"/>
  <c r="I79"/>
  <c r="I77" s="1"/>
  <c r="I76" s="1"/>
  <c r="H79"/>
  <c r="H77" s="1"/>
  <c r="H76" s="1"/>
  <c r="G79"/>
  <c r="G77" s="1"/>
  <c r="G76" s="1"/>
  <c r="I78"/>
  <c r="H78"/>
  <c r="G78"/>
  <c r="I71"/>
  <c r="F22" i="9" s="1"/>
  <c r="H71" i="5"/>
  <c r="I64"/>
  <c r="H64"/>
  <c r="G64"/>
  <c r="I62"/>
  <c r="I60"/>
  <c r="I59" s="1"/>
  <c r="I58" s="1"/>
  <c r="I57" s="1"/>
  <c r="H60"/>
  <c r="H59" s="1"/>
  <c r="H58" s="1"/>
  <c r="H57" s="1"/>
  <c r="G60"/>
  <c r="I54"/>
  <c r="I53" s="1"/>
  <c r="I52" s="1"/>
  <c r="I51" s="1"/>
  <c r="I50" s="1"/>
  <c r="F21" i="9" s="1"/>
  <c r="H54" i="5"/>
  <c r="H53" s="1"/>
  <c r="H52" s="1"/>
  <c r="H51" s="1"/>
  <c r="H50" s="1"/>
  <c r="E21" i="9" s="1"/>
  <c r="G54" i="5"/>
  <c r="G53" s="1"/>
  <c r="G52" s="1"/>
  <c r="G51" s="1"/>
  <c r="G50" s="1"/>
  <c r="D21" i="9" s="1"/>
  <c r="G43" i="5"/>
  <c r="I42"/>
  <c r="H42"/>
  <c r="G42"/>
  <c r="I40"/>
  <c r="H40"/>
  <c r="G40"/>
  <c r="I34"/>
  <c r="I33" s="1"/>
  <c r="H34"/>
  <c r="H33" s="1"/>
  <c r="G33"/>
  <c r="I30"/>
  <c r="H30"/>
  <c r="I29"/>
  <c r="H29"/>
  <c r="I27"/>
  <c r="G231" i="6" s="1"/>
  <c r="H27" i="5"/>
  <c r="G27"/>
  <c r="I21"/>
  <c r="H21"/>
  <c r="G21"/>
  <c r="I17"/>
  <c r="F16" i="9" s="1"/>
  <c r="H17" i="5"/>
  <c r="E16" i="9" s="1"/>
  <c r="G17" i="5"/>
  <c r="D16" i="9" s="1"/>
  <c r="I103" i="5" l="1"/>
  <c r="F27" i="9"/>
  <c r="H103" i="5"/>
  <c r="E27" i="9"/>
  <c r="G125" i="5"/>
  <c r="D29" i="9" s="1"/>
  <c r="H19" i="5"/>
  <c r="H18" s="1"/>
  <c r="H20"/>
  <c r="D25" i="9"/>
  <c r="I19" i="5"/>
  <c r="I18" s="1"/>
  <c r="I20"/>
  <c r="G19"/>
  <c r="G18" s="1"/>
  <c r="G20"/>
  <c r="G168"/>
  <c r="G169"/>
  <c r="H168"/>
  <c r="H169"/>
  <c r="I168"/>
  <c r="I169"/>
  <c r="H124"/>
  <c r="G230" i="6"/>
  <c r="G229" s="1"/>
  <c r="G228" s="1"/>
  <c r="G227" s="1"/>
  <c r="G226"/>
  <c r="G16" s="1"/>
  <c r="G302" s="1"/>
  <c r="G304" s="1"/>
  <c r="D42" i="9"/>
  <c r="D43"/>
  <c r="E42"/>
  <c r="E43"/>
  <c r="H25" i="5"/>
  <c r="H24" s="1"/>
  <c r="H23" s="1"/>
  <c r="E17" i="9" s="1"/>
  <c r="F231" i="6"/>
  <c r="F226" s="1"/>
  <c r="F16" s="1"/>
  <c r="I124" i="5"/>
  <c r="G30"/>
  <c r="G25"/>
  <c r="G24" s="1"/>
  <c r="G23" s="1"/>
  <c r="E231" i="6"/>
  <c r="G59" i="5"/>
  <c r="G58" s="1"/>
  <c r="G57" s="1"/>
  <c r="I208"/>
  <c r="I173" s="1"/>
  <c r="F31" i="9" s="1"/>
  <c r="G208" i="5"/>
  <c r="D34" i="9" s="1"/>
  <c r="F29"/>
  <c r="E29"/>
  <c r="H39" i="5"/>
  <c r="H38" s="1"/>
  <c r="H37" s="1"/>
  <c r="E18" i="9" s="1"/>
  <c r="E32"/>
  <c r="F32"/>
  <c r="G185" i="5"/>
  <c r="G186"/>
  <c r="G39"/>
  <c r="G38" s="1"/>
  <c r="G96"/>
  <c r="D23" i="9" s="1"/>
  <c r="D24"/>
  <c r="I26" i="5"/>
  <c r="I25"/>
  <c r="I24" s="1"/>
  <c r="I23" s="1"/>
  <c r="F17" i="9" s="1"/>
  <c r="F37"/>
  <c r="F38"/>
  <c r="E37"/>
  <c r="E38"/>
  <c r="I39" i="5"/>
  <c r="I38" s="1"/>
  <c r="I37" s="1"/>
  <c r="F18" i="9" s="1"/>
  <c r="I99" i="5"/>
  <c r="I98" s="1"/>
  <c r="I97" s="1"/>
  <c r="I96" s="1"/>
  <c r="F23" i="9" s="1"/>
  <c r="E25"/>
  <c r="F25"/>
  <c r="G100" i="5"/>
  <c r="H26"/>
  <c r="G26"/>
  <c r="H100"/>
  <c r="E226" i="6" l="1"/>
  <c r="E16" s="1"/>
  <c r="H173" i="5"/>
  <c r="E31" i="9" s="1"/>
  <c r="E34"/>
  <c r="G124" i="5"/>
  <c r="D28" i="9" s="1"/>
  <c r="F230" i="6"/>
  <c r="F229" s="1"/>
  <c r="F228" s="1"/>
  <c r="F227" s="1"/>
  <c r="E232"/>
  <c r="E230"/>
  <c r="E229" s="1"/>
  <c r="E228" s="1"/>
  <c r="E227" s="1"/>
  <c r="H16" i="5"/>
  <c r="E15" i="9" s="1"/>
  <c r="F28"/>
  <c r="G173" i="5"/>
  <c r="E28" i="9"/>
  <c r="D33"/>
  <c r="G37" i="5"/>
  <c r="G16" s="1"/>
  <c r="I16"/>
  <c r="D37" i="9"/>
  <c r="D17"/>
  <c r="E302" i="6" l="1"/>
  <c r="E304" s="1"/>
  <c r="F302"/>
  <c r="F304" s="1"/>
  <c r="F15" i="9"/>
  <c r="F44" s="1"/>
  <c r="F46" s="1"/>
  <c r="I14" i="5"/>
  <c r="I15" s="1"/>
  <c r="D31" i="9"/>
  <c r="G14" i="5"/>
  <c r="D15" i="9"/>
  <c r="E44"/>
  <c r="E46" s="1"/>
  <c r="D18"/>
  <c r="H14" i="5"/>
  <c r="H15" s="1"/>
  <c r="D46" i="9" l="1"/>
  <c r="G15" i="5"/>
  <c r="D44" i="9"/>
  <c r="G315" i="5"/>
  <c r="H315"/>
  <c r="H317" s="1"/>
  <c r="I315"/>
  <c r="I317" s="1"/>
  <c r="G307" i="6" l="1"/>
  <c r="F307"/>
  <c r="D26" i="3"/>
  <c r="E26"/>
  <c r="C26"/>
  <c r="C20" l="1"/>
  <c r="D18" l="1"/>
  <c r="E18"/>
  <c r="C18"/>
  <c r="D20"/>
  <c r="E20"/>
  <c r="C16" l="1"/>
  <c r="E14"/>
  <c r="D14"/>
  <c r="C14"/>
  <c r="H143" i="2" l="1"/>
  <c r="H18" l="1"/>
  <c r="I18"/>
  <c r="I184"/>
  <c r="P185"/>
  <c r="N227"/>
  <c r="A98" l="1"/>
  <c r="E16" i="3" l="1"/>
  <c r="D16"/>
  <c r="I227" i="2" l="1"/>
  <c r="F46" i="1" s="1"/>
  <c r="F45" s="1"/>
  <c r="I33" i="2"/>
  <c r="G108"/>
  <c r="I155"/>
  <c r="I112"/>
  <c r="H112"/>
  <c r="G177"/>
  <c r="G175" s="1"/>
  <c r="E156"/>
  <c r="E155" s="1"/>
  <c r="G184"/>
  <c r="H189"/>
  <c r="H188"/>
  <c r="G189"/>
  <c r="G188" s="1"/>
  <c r="I171"/>
  <c r="I170" s="1"/>
  <c r="H171"/>
  <c r="H170" s="1"/>
  <c r="G172"/>
  <c r="G171" s="1"/>
  <c r="G170" s="1"/>
  <c r="I168"/>
  <c r="I167" s="1"/>
  <c r="I166" s="1"/>
  <c r="G168"/>
  <c r="G167" s="1"/>
  <c r="G166" s="1"/>
  <c r="I164"/>
  <c r="I163" s="1"/>
  <c r="H163"/>
  <c r="H164"/>
  <c r="H162" s="1"/>
  <c r="I62"/>
  <c r="H62"/>
  <c r="G62"/>
  <c r="G58" s="1"/>
  <c r="G57" s="1"/>
  <c r="G34"/>
  <c r="G33" s="1"/>
  <c r="E29" i="3"/>
  <c r="D29"/>
  <c r="C29"/>
  <c r="G68" i="2"/>
  <c r="G66"/>
  <c r="G65" s="1"/>
  <c r="H59"/>
  <c r="I59"/>
  <c r="I58" s="1"/>
  <c r="I57" s="1"/>
  <c r="G94"/>
  <c r="F51" i="1"/>
  <c r="F50" s="1"/>
  <c r="I258" i="2"/>
  <c r="I257" s="1"/>
  <c r="I256" s="1"/>
  <c r="I255" s="1"/>
  <c r="I254" s="1"/>
  <c r="H258"/>
  <c r="H257" s="1"/>
  <c r="H256" s="1"/>
  <c r="H255" s="1"/>
  <c r="H254" s="1"/>
  <c r="G258"/>
  <c r="G257" s="1"/>
  <c r="G256" s="1"/>
  <c r="I68"/>
  <c r="H68"/>
  <c r="I66"/>
  <c r="I65" s="1"/>
  <c r="H66"/>
  <c r="H65" s="1"/>
  <c r="I73"/>
  <c r="I71" s="1"/>
  <c r="I70" s="1"/>
  <c r="H73"/>
  <c r="H71" s="1"/>
  <c r="H70" s="1"/>
  <c r="G73"/>
  <c r="I72"/>
  <c r="H72"/>
  <c r="G72"/>
  <c r="G71" s="1"/>
  <c r="G70" s="1"/>
  <c r="G77"/>
  <c r="G76" s="1"/>
  <c r="G75" s="1"/>
  <c r="I77"/>
  <c r="I76" s="1"/>
  <c r="I75" s="1"/>
  <c r="H77"/>
  <c r="H76" s="1"/>
  <c r="H75" s="1"/>
  <c r="I86"/>
  <c r="I85" s="1"/>
  <c r="I84" s="1"/>
  <c r="I83" s="1"/>
  <c r="H86"/>
  <c r="H85" s="1"/>
  <c r="H84" s="1"/>
  <c r="H83" s="1"/>
  <c r="G86"/>
  <c r="G85" s="1"/>
  <c r="G84" s="1"/>
  <c r="G83" s="1"/>
  <c r="D46" i="1"/>
  <c r="G181" i="2"/>
  <c r="G232"/>
  <c r="G231" s="1"/>
  <c r="G230" s="1"/>
  <c r="G229" s="1"/>
  <c r="H232"/>
  <c r="H231" s="1"/>
  <c r="H230" s="1"/>
  <c r="H229" s="1"/>
  <c r="I232"/>
  <c r="I231" s="1"/>
  <c r="I230" s="1"/>
  <c r="I229" s="1"/>
  <c r="H249"/>
  <c r="E49" i="1" s="1"/>
  <c r="I249" i="2"/>
  <c r="F49" i="1" s="1"/>
  <c r="G249" i="2"/>
  <c r="E51" i="1"/>
  <c r="E50" s="1"/>
  <c r="E46"/>
  <c r="E45" s="1"/>
  <c r="I236" i="2"/>
  <c r="I235" s="1"/>
  <c r="H236"/>
  <c r="H235" s="1"/>
  <c r="I251"/>
  <c r="I250" s="1"/>
  <c r="H251"/>
  <c r="H250" s="1"/>
  <c r="I247"/>
  <c r="I246" s="1"/>
  <c r="I245" s="1"/>
  <c r="I244" s="1"/>
  <c r="H247"/>
  <c r="H246" s="1"/>
  <c r="H245" s="1"/>
  <c r="H244" s="1"/>
  <c r="I224"/>
  <c r="I223" s="1"/>
  <c r="I222" s="1"/>
  <c r="F44" i="1"/>
  <c r="F43" s="1"/>
  <c r="H224" i="2"/>
  <c r="H223" s="1"/>
  <c r="H222" s="1"/>
  <c r="E44" i="1"/>
  <c r="E43" s="1"/>
  <c r="I212" i="2"/>
  <c r="I211" s="1"/>
  <c r="H212"/>
  <c r="H211" s="1"/>
  <c r="G212"/>
  <c r="G211" s="1"/>
  <c r="I209"/>
  <c r="H209"/>
  <c r="H204"/>
  <c r="H203" s="1"/>
  <c r="I193"/>
  <c r="I192" s="1"/>
  <c r="I191" s="1"/>
  <c r="I186" s="1"/>
  <c r="H193"/>
  <c r="H192" s="1"/>
  <c r="H191" s="1"/>
  <c r="H186" s="1"/>
  <c r="I122"/>
  <c r="I121" s="1"/>
  <c r="I120" s="1"/>
  <c r="H122"/>
  <c r="H121" s="1"/>
  <c r="H120" s="1"/>
  <c r="I118"/>
  <c r="I117" s="1"/>
  <c r="I116" s="1"/>
  <c r="H118"/>
  <c r="H117" s="1"/>
  <c r="H116" s="1"/>
  <c r="G118"/>
  <c r="G117" s="1"/>
  <c r="H108"/>
  <c r="I108"/>
  <c r="H110"/>
  <c r="H109" s="1"/>
  <c r="I110"/>
  <c r="I109" s="1"/>
  <c r="G247"/>
  <c r="G246" s="1"/>
  <c r="G245" s="1"/>
  <c r="G244" s="1"/>
  <c r="G243" s="1"/>
  <c r="H181"/>
  <c r="H180" s="1"/>
  <c r="I181"/>
  <c r="I180" s="1"/>
  <c r="G180"/>
  <c r="H184"/>
  <c r="I182"/>
  <c r="H182"/>
  <c r="H142"/>
  <c r="H141" s="1"/>
  <c r="H140" s="1"/>
  <c r="H139" s="1"/>
  <c r="I143"/>
  <c r="I142" s="1"/>
  <c r="I141" s="1"/>
  <c r="I140" s="1"/>
  <c r="I139" s="1"/>
  <c r="H128"/>
  <c r="I128"/>
  <c r="H136"/>
  <c r="H135" s="1"/>
  <c r="H134" s="1"/>
  <c r="I136"/>
  <c r="I135" s="1"/>
  <c r="I134" s="1"/>
  <c r="H131"/>
  <c r="H130" s="1"/>
  <c r="H129" s="1"/>
  <c r="I131"/>
  <c r="I130" s="1"/>
  <c r="I129" s="1"/>
  <c r="H132"/>
  <c r="I132"/>
  <c r="G128"/>
  <c r="H103"/>
  <c r="H102" s="1"/>
  <c r="H101" s="1"/>
  <c r="H100" s="1"/>
  <c r="H99" s="1"/>
  <c r="H95" s="1"/>
  <c r="I103"/>
  <c r="I102" s="1"/>
  <c r="I101" s="1"/>
  <c r="I100" s="1"/>
  <c r="I99" s="1"/>
  <c r="I95" s="1"/>
  <c r="E34" i="1"/>
  <c r="F34"/>
  <c r="H93" i="2"/>
  <c r="H91" s="1"/>
  <c r="H90" s="1"/>
  <c r="I93"/>
  <c r="I91" s="1"/>
  <c r="I90" s="1"/>
  <c r="I89" s="1"/>
  <c r="I88" s="1"/>
  <c r="F31" i="1" s="1"/>
  <c r="F30" s="1"/>
  <c r="G93" i="2"/>
  <c r="G92" s="1"/>
  <c r="H55"/>
  <c r="H54" s="1"/>
  <c r="H53" s="1"/>
  <c r="H52" s="1"/>
  <c r="I55"/>
  <c r="I54" s="1"/>
  <c r="I53" s="1"/>
  <c r="I52" s="1"/>
  <c r="H49"/>
  <c r="H48" s="1"/>
  <c r="H47" s="1"/>
  <c r="H46" s="1"/>
  <c r="H45" s="1"/>
  <c r="E27" i="1" s="1"/>
  <c r="I49" i="2"/>
  <c r="I48" s="1"/>
  <c r="I47" s="1"/>
  <c r="I46" s="1"/>
  <c r="I45" s="1"/>
  <c r="F27" i="1" s="1"/>
  <c r="H40" i="2"/>
  <c r="H39" s="1"/>
  <c r="H38" s="1"/>
  <c r="H37" s="1"/>
  <c r="E23" i="1" s="1"/>
  <c r="I40" i="2"/>
  <c r="I39" s="1"/>
  <c r="I38" s="1"/>
  <c r="I37" s="1"/>
  <c r="F23" i="1" s="1"/>
  <c r="H41" i="2"/>
  <c r="I41"/>
  <c r="H43"/>
  <c r="I43"/>
  <c r="H34"/>
  <c r="H33" s="1"/>
  <c r="G31"/>
  <c r="G30" s="1"/>
  <c r="G29" s="1"/>
  <c r="H27"/>
  <c r="H26" s="1"/>
  <c r="I27"/>
  <c r="I25" s="1"/>
  <c r="I24" s="1"/>
  <c r="I21"/>
  <c r="I20" s="1"/>
  <c r="I19" s="1"/>
  <c r="H21"/>
  <c r="H20" s="1"/>
  <c r="H19" s="1"/>
  <c r="F36" i="1"/>
  <c r="E36"/>
  <c r="I31" i="2"/>
  <c r="I30" s="1"/>
  <c r="I29" s="1"/>
  <c r="H31"/>
  <c r="H30" s="1"/>
  <c r="D32" i="3"/>
  <c r="E32"/>
  <c r="G236" i="2"/>
  <c r="G235"/>
  <c r="G228" s="1"/>
  <c r="G209"/>
  <c r="G251"/>
  <c r="G250" s="1"/>
  <c r="G122"/>
  <c r="G121" s="1"/>
  <c r="C32" i="3"/>
  <c r="C22"/>
  <c r="G241" i="2"/>
  <c r="G224"/>
  <c r="G223" s="1"/>
  <c r="G222" s="1"/>
  <c r="G200"/>
  <c r="G193"/>
  <c r="G192" s="1"/>
  <c r="G191" s="1"/>
  <c r="G186" s="1"/>
  <c r="G182"/>
  <c r="G164"/>
  <c r="G162" s="1"/>
  <c r="G161" s="1"/>
  <c r="G160" s="1"/>
  <c r="G163"/>
  <c r="G143"/>
  <c r="G142" s="1"/>
  <c r="G141" s="1"/>
  <c r="G140" s="1"/>
  <c r="G136"/>
  <c r="G135" s="1"/>
  <c r="G134" s="1"/>
  <c r="G132"/>
  <c r="G131"/>
  <c r="G130" s="1"/>
  <c r="G129" s="1"/>
  <c r="G116"/>
  <c r="G114"/>
  <c r="G113" s="1"/>
  <c r="G110"/>
  <c r="G109" s="1"/>
  <c r="G59"/>
  <c r="G55"/>
  <c r="G54" s="1"/>
  <c r="G53" s="1"/>
  <c r="G52" s="1"/>
  <c r="G51" s="1"/>
  <c r="G49"/>
  <c r="G48" s="1"/>
  <c r="G47" s="1"/>
  <c r="G46" s="1"/>
  <c r="G45" s="1"/>
  <c r="G43"/>
  <c r="G41"/>
  <c r="G40"/>
  <c r="G39" s="1"/>
  <c r="G38" s="1"/>
  <c r="G37" s="1"/>
  <c r="G27"/>
  <c r="G26" s="1"/>
  <c r="G21"/>
  <c r="G20" s="1"/>
  <c r="G19" s="1"/>
  <c r="G18"/>
  <c r="G103"/>
  <c r="G102" s="1"/>
  <c r="G101" s="1"/>
  <c r="G100" s="1"/>
  <c r="G99" s="1"/>
  <c r="G95" s="1"/>
  <c r="G145"/>
  <c r="D50" i="1"/>
  <c r="D47"/>
  <c r="D43"/>
  <c r="D39"/>
  <c r="D36"/>
  <c r="D33"/>
  <c r="D30"/>
  <c r="D17"/>
  <c r="C13" i="3" l="1"/>
  <c r="C83" s="1"/>
  <c r="G319" i="5" s="1"/>
  <c r="D13" i="3"/>
  <c r="D83" s="1"/>
  <c r="E13"/>
  <c r="E83" s="1"/>
  <c r="H107" i="2"/>
  <c r="H106" s="1"/>
  <c r="H105" s="1"/>
  <c r="G253"/>
  <c r="G255"/>
  <c r="G254"/>
  <c r="H161"/>
  <c r="H160" s="1"/>
  <c r="E41" i="1" s="1"/>
  <c r="E39" s="1"/>
  <c r="G179" i="2"/>
  <c r="I234"/>
  <c r="I228"/>
  <c r="H234"/>
  <c r="H228"/>
  <c r="G139"/>
  <c r="I179"/>
  <c r="I107"/>
  <c r="I106" s="1"/>
  <c r="I105" s="1"/>
  <c r="H179"/>
  <c r="G107"/>
  <c r="G106" s="1"/>
  <c r="G105" s="1"/>
  <c r="H89"/>
  <c r="H88" s="1"/>
  <c r="E31" i="1" s="1"/>
  <c r="E30" s="1"/>
  <c r="I23" i="2"/>
  <c r="I51"/>
  <c r="H29"/>
  <c r="G91"/>
  <c r="G90" s="1"/>
  <c r="G89" s="1"/>
  <c r="G88" s="1"/>
  <c r="H92"/>
  <c r="H58"/>
  <c r="H57" s="1"/>
  <c r="H51" s="1"/>
  <c r="D53" i="1"/>
  <c r="D55" s="1"/>
  <c r="F48"/>
  <c r="F47" s="1"/>
  <c r="I243" i="2"/>
  <c r="F19" i="1"/>
  <c r="F17" s="1"/>
  <c r="E35"/>
  <c r="E33" s="1"/>
  <c r="H243" i="2"/>
  <c r="E48" i="1"/>
  <c r="E47" s="1"/>
  <c r="E19"/>
  <c r="E17" s="1"/>
  <c r="F35"/>
  <c r="F33" s="1"/>
  <c r="I26" i="2"/>
  <c r="G25"/>
  <c r="G24" s="1"/>
  <c r="H25"/>
  <c r="H24" s="1"/>
  <c r="H23" s="1"/>
  <c r="I92"/>
  <c r="I162"/>
  <c r="I161" s="1"/>
  <c r="I160" s="1"/>
  <c r="G138" l="1"/>
  <c r="I138"/>
  <c r="H138"/>
  <c r="I17"/>
  <c r="I260" s="1"/>
  <c r="H17"/>
  <c r="I319" i="5"/>
  <c r="I320" s="1"/>
  <c r="G23" i="2"/>
  <c r="G17" s="1"/>
  <c r="H319" i="5"/>
  <c r="H320" s="1"/>
  <c r="F41" i="1"/>
  <c r="F39" s="1"/>
  <c r="F53" s="1"/>
  <c r="E53"/>
  <c r="G16" i="2" l="1"/>
  <c r="G15" s="1"/>
  <c r="G260"/>
  <c r="H260"/>
  <c r="H16"/>
  <c r="I16"/>
  <c r="I15" s="1"/>
  <c r="F54" i="1"/>
  <c r="F55" s="1"/>
  <c r="E54"/>
  <c r="E55" s="1"/>
  <c r="H15" i="2" l="1"/>
  <c r="G317" i="5"/>
  <c r="E307" i="6" l="1"/>
  <c r="G320" i="5"/>
  <c r="UHL36" i="6"/>
  <c r="DRV36"/>
  <c r="VGT36"/>
  <c r="ARZ36"/>
  <c r="NLA36"/>
  <c r="MMT36"/>
  <c r="VJV36"/>
  <c r="SPB36"/>
  <c r="OHO36"/>
  <c r="VRT36"/>
  <c r="LA36"/>
  <c r="QRV36"/>
  <c r="EQG36"/>
  <c r="CJS36"/>
  <c r="HVH36"/>
  <c r="YU36"/>
  <c r="BMF36"/>
  <c r="OJH36"/>
  <c r="HDV36"/>
  <c r="PCX36"/>
  <c r="NO36"/>
  <c r="IOP36"/>
  <c r="PAK36"/>
  <c r="QDK36"/>
  <c r="FRC36"/>
  <c r="BDH36"/>
  <c r="SIJ36"/>
  <c r="APN36"/>
  <c r="DNK36"/>
  <c r="HCU36"/>
  <c r="FWK36"/>
  <c r="TXH36"/>
  <c r="CHG36"/>
  <c r="PLC36"/>
  <c r="MXO36"/>
  <c r="MTA36"/>
  <c r="NYZ36"/>
  <c r="RIL36"/>
  <c r="RVA36"/>
  <c r="BIS36"/>
  <c r="QOU36"/>
  <c r="PFU36"/>
  <c r="QPJ36"/>
  <c r="MFL36"/>
  <c r="AEM36"/>
  <c r="UAO36"/>
  <c r="OIS36"/>
  <c r="VAB36"/>
  <c r="BKW36"/>
  <c r="HNZ36"/>
  <c r="SHU36"/>
  <c r="UOI36"/>
  <c r="NOW36"/>
  <c r="OZR36"/>
  <c r="PGT36"/>
  <c r="LGP36"/>
  <c r="HTU36"/>
  <c r="IZB36"/>
  <c r="PTH36"/>
  <c r="MSH36"/>
  <c r="KAS36"/>
  <c r="OKW36"/>
  <c r="DVT36"/>
  <c r="CSP36"/>
  <c r="VRP36"/>
  <c r="XDH36"/>
  <c r="LFY36"/>
  <c r="HKG36"/>
  <c r="RAE36"/>
  <c r="VCH36"/>
  <c r="OAC36"/>
  <c r="MQJ36"/>
  <c r="MTI36"/>
  <c r="BJD36"/>
  <c r="CKZ36"/>
  <c r="ORH36"/>
  <c r="BRT36"/>
  <c r="ARA36"/>
  <c r="SPK36"/>
  <c r="DVC36"/>
  <c r="GRG36"/>
  <c r="RVY36"/>
  <c r="RXD36"/>
  <c r="DHF36"/>
  <c r="QOK36"/>
  <c r="ALM36"/>
  <c r="DGD36"/>
  <c r="GFW36"/>
  <c r="AQQ36"/>
  <c r="ELZ36"/>
  <c r="SBY36"/>
  <c r="QRK36"/>
  <c r="PNB36"/>
  <c r="PEB36"/>
  <c r="OSA36"/>
  <c r="AIC36"/>
  <c r="VDI36"/>
  <c r="XT36"/>
  <c r="DDX36"/>
  <c r="VYK36"/>
  <c r="AEN36"/>
  <c r="DXB36"/>
  <c r="DFG36"/>
  <c r="LLM36"/>
  <c r="DKH36"/>
  <c r="SLS36"/>
  <c r="RKS36"/>
  <c r="ESA36"/>
  <c r="IBJ36"/>
  <c r="OOX36"/>
  <c r="NCK36"/>
  <c r="RVF36"/>
  <c r="BDZ36"/>
  <c r="MDQ36"/>
  <c r="OFE36"/>
  <c r="ELC36"/>
  <c r="WT36"/>
  <c r="DC36"/>
  <c r="PQC36"/>
  <c r="QRP36"/>
  <c r="GAM36"/>
  <c r="GRS36"/>
  <c r="EHB36"/>
  <c r="IW36"/>
  <c r="RJZ36"/>
  <c r="BTF36"/>
  <c r="CBH36"/>
  <c r="KGI36"/>
  <c r="EDD36"/>
  <c r="UZQ36"/>
  <c r="FUP36"/>
  <c r="JVL36"/>
  <c r="LMP36"/>
  <c r="AUK36"/>
  <c r="NDT36"/>
  <c r="RTW36"/>
  <c r="VQZ36"/>
  <c r="FFM36"/>
  <c r="NVQ36"/>
  <c r="CNH36"/>
  <c r="CNR36"/>
  <c r="NKX36"/>
  <c r="HDL36"/>
  <c r="PYX36"/>
  <c r="ATB36"/>
  <c r="OQP36"/>
  <c r="KUE36"/>
  <c r="QAD36"/>
  <c r="BQM36"/>
  <c r="NNJ36"/>
  <c r="CAY36"/>
  <c r="WYF36"/>
  <c r="CGJ36"/>
  <c r="IKB36"/>
  <c r="OOU36"/>
  <c r="OCQ36"/>
  <c r="GWJ36"/>
  <c r="MWV36"/>
  <c r="EQB36"/>
  <c r="SOF36"/>
  <c r="DAY36"/>
  <c r="TUJ36"/>
  <c r="DWG36"/>
  <c r="XCZ36"/>
  <c r="AZH36"/>
  <c r="QH36"/>
  <c r="HB36"/>
  <c r="MMU36"/>
  <c r="FSU36"/>
  <c r="CCG36"/>
  <c r="AAR36"/>
  <c r="KZT36"/>
  <c r="RKV36"/>
  <c r="JUM36"/>
  <c r="UBQ36"/>
  <c r="SHG36"/>
  <c r="JPO36"/>
  <c r="DYJ36"/>
  <c r="FIO36"/>
  <c r="DZH36"/>
  <c r="IZK36"/>
  <c r="TR36"/>
  <c r="MHP36"/>
  <c r="BPN36"/>
  <c r="DOF36"/>
  <c r="EEB36"/>
  <c r="LZM36"/>
  <c r="VMV36"/>
  <c r="QLR36"/>
  <c r="OTO36"/>
  <c r="URG36"/>
  <c r="WGQ36"/>
  <c r="KVT36"/>
  <c r="PEO36"/>
  <c r="OM36"/>
  <c r="FLH36"/>
  <c r="HR36"/>
  <c r="JQA36"/>
  <c r="HVW36"/>
  <c r="QJG36"/>
  <c r="ILV36"/>
  <c r="NMH36"/>
  <c r="OIW36"/>
  <c r="EU36"/>
  <c r="UUW36"/>
  <c r="JCA36"/>
  <c r="KI36"/>
  <c r="GYJ36"/>
  <c r="DKF36"/>
  <c r="NGU36"/>
  <c r="DBR36"/>
  <c r="BHR36"/>
  <c r="RRH36"/>
  <c r="BZM36"/>
  <c r="CSS36"/>
  <c r="THO36"/>
  <c r="CSY36"/>
  <c r="IQJ36"/>
  <c r="WJK36"/>
  <c r="SKN36"/>
  <c r="RIV36"/>
  <c r="KIU36"/>
  <c r="IYS36"/>
  <c r="GLT36"/>
  <c r="QJH36"/>
  <c r="WNC36"/>
  <c r="HMX36"/>
  <c r="QB36"/>
  <c r="FOM36"/>
  <c r="PCG36"/>
  <c r="SVC36"/>
  <c r="SEU36"/>
  <c r="CRH36"/>
  <c r="NZM36"/>
  <c r="IHI36"/>
  <c r="PUF36"/>
  <c r="INA36"/>
  <c r="AEY36"/>
  <c r="DUM36"/>
  <c r="GLJ36"/>
  <c r="MWA36"/>
  <c r="EIQ36"/>
  <c r="TP36"/>
  <c r="EAF36"/>
  <c r="BTT36"/>
  <c r="OXO36"/>
  <c r="PMH36"/>
  <c r="WIR36"/>
  <c r="HWR36"/>
  <c r="BLK36"/>
  <c r="LNO36"/>
  <c r="SXT36"/>
  <c r="HJV36"/>
  <c r="FMX36"/>
  <c r="TLC36"/>
  <c r="QRS36"/>
  <c r="NM36"/>
  <c r="VZX36"/>
  <c r="HNT36"/>
  <c r="XI36"/>
  <c r="MIU36"/>
  <c r="HJL36"/>
  <c r="UTN36"/>
  <c r="OOR36"/>
  <c r="OSY36"/>
  <c r="SRU36"/>
  <c r="FWU36"/>
  <c r="MUV36"/>
  <c r="LAM36"/>
  <c r="JBQ36"/>
  <c r="KPM36"/>
  <c r="UYD36"/>
  <c r="SCA36"/>
  <c r="IBQ36"/>
  <c r="HAM36"/>
  <c r="BKA36"/>
  <c r="LHZ36"/>
  <c r="AEO36"/>
  <c r="PJQ36"/>
  <c r="IXK36"/>
  <c r="JA36"/>
  <c r="JFI36"/>
  <c r="UUM36"/>
  <c r="AF36"/>
  <c r="LZY36"/>
  <c r="LFP36"/>
  <c r="VPV36"/>
  <c r="PML36"/>
  <c r="PWB36"/>
  <c r="PVN36"/>
  <c r="BTC36"/>
  <c r="TZZ36"/>
  <c r="MBO36"/>
  <c r="NSD36"/>
  <c r="MJC36"/>
  <c r="FLM36"/>
  <c r="PRV36"/>
  <c r="AWJ36"/>
  <c r="LBK36"/>
  <c r="HSW36"/>
  <c r="CQX36"/>
  <c r="HCZ36"/>
  <c r="MPO36"/>
  <c r="JTB36"/>
  <c r="LJ36"/>
  <c r="YX36"/>
  <c r="GKW36"/>
  <c r="UIS36"/>
  <c r="UUI36"/>
  <c r="VZP36"/>
  <c r="FKQ36"/>
  <c r="VDU36"/>
  <c r="OBD36"/>
  <c r="NUC36"/>
  <c r="ELF36"/>
  <c r="MTP36"/>
  <c r="ERF36"/>
  <c r="BQR36"/>
  <c r="KAQ36"/>
  <c r="PUV36"/>
  <c r="EXE36"/>
  <c r="OTH36"/>
  <c r="BOV36"/>
  <c r="DOK36"/>
  <c r="HMG36"/>
  <c r="EBQ36"/>
  <c r="WLQ36"/>
  <c r="XJ36"/>
  <c r="IJU36"/>
  <c r="BDQ36"/>
  <c r="RMU36"/>
  <c r="PFR36"/>
  <c r="UVN36"/>
  <c r="LYK36"/>
  <c r="EKS36"/>
  <c r="HPG36"/>
  <c r="FXL36"/>
  <c r="BQJ36"/>
  <c r="KUV36"/>
  <c r="ELX36"/>
  <c r="BHY36"/>
  <c r="OZT36"/>
  <c r="TXB36"/>
  <c r="RSK36"/>
  <c r="REP36"/>
  <c r="MOC36"/>
  <c r="HUB36"/>
  <c r="JAL36"/>
  <c r="NMX36"/>
  <c r="SYN36"/>
  <c r="SBH36"/>
  <c r="LMO36"/>
  <c r="UWS36"/>
  <c r="TAY36"/>
  <c r="JMH36"/>
  <c r="VYM36"/>
  <c r="TVR36"/>
  <c r="FVO36"/>
  <c r="YK36"/>
  <c r="IVU36"/>
  <c r="UBS36"/>
  <c r="VVG36"/>
  <c r="LLY36"/>
  <c r="DNV36"/>
  <c r="HWC36"/>
  <c r="IUT36"/>
  <c r="MUX36"/>
  <c r="QEX36"/>
  <c r="MGC36"/>
  <c r="FVW36"/>
  <c r="RBD36"/>
  <c r="CVJ36"/>
  <c r="SZX36"/>
  <c r="RVP36"/>
  <c r="JIA36"/>
  <c r="WNO36"/>
  <c r="KFT36"/>
  <c r="LK36"/>
  <c r="JQI36"/>
  <c r="OBB36"/>
  <c r="OMD36"/>
  <c r="LHC36"/>
  <c r="PUI36"/>
  <c r="RZZ36"/>
  <c r="UP36"/>
  <c r="EIJ36"/>
  <c r="PVM36"/>
  <c r="EIR36"/>
  <c r="DTT36"/>
  <c r="VKT36"/>
  <c r="URQ36"/>
  <c r="WUI36"/>
  <c r="WNY36"/>
  <c r="PEJ36"/>
  <c r="MYZ36"/>
  <c r="VGX36"/>
  <c r="ZU36"/>
  <c r="LGR36"/>
  <c r="MXY36"/>
  <c r="EFU36"/>
  <c r="JHV36"/>
  <c r="KWE36"/>
  <c r="MVI36"/>
  <c r="UXD36"/>
  <c r="QAH36"/>
  <c r="FRG36"/>
  <c r="JHD36"/>
  <c r="XAC36"/>
  <c r="LOE36"/>
  <c r="QFR36"/>
  <c r="MLU36"/>
  <c r="NFT36"/>
  <c r="FN36"/>
  <c r="EUZ36"/>
  <c r="AUW36"/>
  <c r="EEU36"/>
  <c r="BIM36"/>
  <c r="RFR36"/>
  <c r="TVU36"/>
  <c r="QNG36"/>
  <c r="LLW36"/>
  <c r="QYQ36"/>
  <c r="JOU36"/>
  <c r="BOQ36"/>
  <c r="XEY36"/>
  <c r="EBZ36"/>
  <c r="BHF36"/>
  <c r="WGO36"/>
  <c r="ESR36"/>
  <c r="NIP36"/>
  <c r="VQO36"/>
  <c r="XBB36"/>
  <c r="TAK36"/>
  <c r="TON36"/>
  <c r="EMP36"/>
  <c r="RYP36"/>
  <c r="WBX36"/>
  <c r="SJK36"/>
  <c r="LOP36"/>
  <c r="SUT36"/>
  <c r="DNW36"/>
  <c r="MHS36"/>
  <c r="IBP36"/>
  <c r="IWK36"/>
  <c r="KEO36"/>
  <c r="CUY36"/>
  <c r="WXU36"/>
  <c r="DDS36"/>
  <c r="OQX36"/>
  <c r="SLB36"/>
  <c r="CLX36"/>
  <c r="HNE36"/>
  <c r="OFY36"/>
  <c r="BQO36"/>
  <c r="DFY36"/>
  <c r="CLE36"/>
  <c r="LTE36"/>
  <c r="IR36"/>
  <c r="ERG36"/>
  <c r="XBA36"/>
  <c r="KQS36"/>
  <c r="AGP36"/>
  <c r="UFA36"/>
  <c r="EOZ36"/>
  <c r="OEE36"/>
  <c r="WXJ36"/>
  <c r="QTK36"/>
  <c r="KQR36"/>
  <c r="JTA36"/>
  <c r="VVA36"/>
  <c r="QEM36"/>
  <c r="HQN36"/>
  <c r="DMV36"/>
  <c r="JVW36"/>
  <c r="TAR36"/>
  <c r="OAA36"/>
  <c r="IQN36"/>
  <c r="VLE36"/>
  <c r="PCT36"/>
  <c r="DWF36"/>
  <c r="FDZ36"/>
  <c r="UXX36"/>
  <c r="FHJ36"/>
  <c r="OKD36"/>
  <c r="TUU36"/>
  <c r="SLD36"/>
  <c r="NQH36"/>
  <c r="DAB36"/>
  <c r="FCE36"/>
  <c r="PBF36"/>
  <c r="TJY36"/>
  <c r="OUB36"/>
  <c r="XDW36"/>
  <c r="VFX36"/>
  <c r="QBO36"/>
  <c r="QTN36"/>
  <c r="FMO36"/>
  <c r="QTQ36"/>
  <c r="CJL36"/>
  <c r="KWK36"/>
  <c r="ECR36"/>
  <c r="PSO36"/>
  <c r="KLP36"/>
  <c r="HRX36"/>
  <c r="FTY36"/>
  <c r="GZR36"/>
  <c r="GFE36"/>
  <c r="TXA36"/>
  <c r="KJX36"/>
  <c r="OTB36"/>
  <c r="NNR36"/>
  <c r="KQO36"/>
  <c r="UYU36"/>
  <c r="ETC36"/>
  <c r="RYQ36"/>
  <c r="RAH36"/>
  <c r="EPO36"/>
  <c r="TGP36"/>
  <c r="JFK36"/>
  <c r="QBE36"/>
  <c r="KPG36"/>
  <c r="BXF36"/>
  <c r="IYP36"/>
  <c r="SOR36"/>
  <c r="EWE36"/>
  <c r="BFH36"/>
  <c r="WDH36"/>
  <c r="WMQ36"/>
  <c r="EKF36"/>
  <c r="KHM36"/>
  <c r="IE36"/>
  <c r="IYV36"/>
  <c r="ARB36"/>
  <c r="DT36"/>
  <c r="TUO36"/>
  <c r="HYU36"/>
  <c r="PAM36"/>
  <c r="IJB36"/>
  <c r="LLQ36"/>
  <c r="SCQ36"/>
  <c r="RIK36"/>
  <c r="PJF36"/>
  <c r="UPH36"/>
  <c r="SWZ36"/>
  <c r="FFL36"/>
  <c r="CYG36"/>
  <c r="MRF36"/>
  <c r="TYK36"/>
  <c r="EKN36"/>
  <c r="BHI36"/>
  <c r="DNU36"/>
  <c r="PSY36"/>
  <c r="FSH36"/>
  <c r="KQ36"/>
  <c r="KIS36"/>
  <c r="VNG36"/>
  <c r="HOV36"/>
  <c r="NSH36"/>
  <c r="MLE36"/>
  <c r="JFV36"/>
  <c r="FSM36"/>
  <c r="OIF36"/>
  <c r="CIK36"/>
  <c r="DBW36"/>
  <c r="KID36"/>
  <c r="SDF36"/>
  <c r="HIR36"/>
  <c r="VLX36"/>
  <c r="SWC36"/>
  <c r="DZY36"/>
  <c r="HAU36"/>
  <c r="DGA36"/>
  <c r="JGO36"/>
  <c r="VNK36"/>
  <c r="KKQ36"/>
  <c r="KKZ36"/>
  <c r="SJQ36"/>
  <c r="AWQ36"/>
  <c r="JIE36"/>
  <c r="UYN36"/>
  <c r="OUQ36"/>
  <c r="PYT36"/>
  <c r="ERX36"/>
  <c r="VNO36"/>
  <c r="AWC36"/>
  <c r="EER36"/>
  <c r="BJO36"/>
  <c r="DWJ36"/>
  <c r="CKK36"/>
  <c r="FGP36"/>
  <c r="RGP36"/>
  <c r="FL36"/>
  <c r="PGH36"/>
  <c r="NPG36"/>
  <c r="NXX36"/>
  <c r="BRM36"/>
  <c r="QJV36"/>
  <c r="GAZ36"/>
  <c r="WPD36"/>
  <c r="GB36"/>
  <c r="BPJ36"/>
  <c r="JLV36"/>
  <c r="SVG36"/>
  <c r="UXU36"/>
  <c r="JQ36"/>
  <c r="UC36"/>
  <c r="FDG36"/>
  <c r="BHG36"/>
  <c r="SIG36"/>
  <c r="OYH36"/>
  <c r="EFH36"/>
  <c r="RGU36"/>
  <c r="LDX36"/>
  <c r="UVE36"/>
  <c r="MBU36"/>
  <c r="MRR36"/>
  <c r="DXI36"/>
  <c r="OAY36"/>
  <c r="VJG36"/>
  <c r="MPU36"/>
  <c r="NQE36"/>
  <c r="GWT36"/>
  <c r="PGC36"/>
  <c r="RRE36"/>
  <c r="AVB36"/>
  <c r="DJR36"/>
  <c r="PGS36"/>
  <c r="RUJ36"/>
  <c r="SPE36"/>
  <c r="CWI36"/>
  <c r="LUS36"/>
  <c r="AGR36"/>
  <c r="SHS36"/>
  <c r="RUG36"/>
  <c r="PIX36"/>
  <c r="LRV36"/>
  <c r="HDN36"/>
  <c r="EBJ36"/>
  <c r="GFR36"/>
  <c r="ECY36"/>
  <c r="CIP36"/>
  <c r="PA36"/>
  <c r="UAI36"/>
  <c r="PWC36"/>
  <c r="SRV36"/>
  <c r="VYL36"/>
  <c r="UQE36"/>
  <c r="HIM36"/>
  <c r="BDW36"/>
  <c r="UOJ36"/>
  <c r="FZW36"/>
  <c r="CYW36"/>
  <c r="DDA36"/>
  <c r="BNF36"/>
  <c r="LPL36"/>
  <c r="COF36"/>
  <c r="OSI36"/>
  <c r="PWP36"/>
  <c r="HHD36"/>
  <c r="QRL36"/>
  <c r="BOD36"/>
  <c r="LWR36"/>
  <c r="PJI36"/>
  <c r="IAE36"/>
  <c r="RMD36"/>
  <c r="GZN36"/>
  <c r="OOL36"/>
  <c r="UBI36"/>
  <c r="KAF36"/>
  <c r="MXI36"/>
  <c r="KMI36"/>
  <c r="NTV36"/>
  <c r="UGT36"/>
  <c r="ETI36"/>
  <c r="NYM36"/>
  <c r="AZ36"/>
  <c r="SRI36"/>
  <c r="QXN36"/>
  <c r="LTU36"/>
  <c r="KRP36"/>
  <c r="VTM36"/>
  <c r="SWX36"/>
  <c r="HMH36"/>
  <c r="SYX36"/>
  <c r="AXP36"/>
  <c r="JHI36"/>
  <c r="CLB36"/>
  <c r="MZJ36"/>
  <c r="JKD36"/>
  <c r="QHB36"/>
  <c r="MNK36"/>
  <c r="WEW36"/>
  <c r="IPG36"/>
  <c r="MNM36"/>
  <c r="GTR36"/>
  <c r="JSP36"/>
  <c r="AKD36"/>
  <c r="TYX36"/>
  <c r="PKZ36"/>
  <c r="BIC36"/>
  <c r="PPY36"/>
  <c r="JRI36"/>
  <c r="JOY36"/>
  <c r="URK36"/>
  <c r="RWU36"/>
  <c r="SGC36"/>
  <c r="TYC36"/>
  <c r="BF36"/>
  <c r="OKH36"/>
  <c r="NBX36"/>
  <c r="PEW36"/>
  <c r="TOD36"/>
  <c r="AZW36"/>
  <c r="PTT36"/>
  <c r="LGN36"/>
  <c r="IPK36"/>
  <c r="FVY36"/>
  <c r="DBX36"/>
  <c r="FCO36"/>
  <c r="ERO36"/>
  <c r="QHS36"/>
  <c r="BUC36"/>
  <c r="WXV36"/>
  <c r="LTO36"/>
  <c r="SUX36"/>
  <c r="FNG36"/>
  <c r="UHK36"/>
  <c r="WQO36"/>
  <c r="OCB36"/>
  <c r="CLR36"/>
  <c r="DZK36"/>
  <c r="OWX36"/>
  <c r="SZE36"/>
  <c r="XQ36"/>
  <c r="NTK36"/>
  <c r="CSH36"/>
  <c r="LIW36"/>
  <c r="ORB36"/>
  <c r="CXC36"/>
  <c r="OXG36"/>
  <c r="NHZ36"/>
  <c r="NAM36"/>
  <c r="MJD36"/>
  <c r="SXN36"/>
  <c r="JMK36"/>
  <c r="DLY36"/>
  <c r="QI36"/>
  <c r="CKS36"/>
  <c r="DBK36"/>
  <c r="BMB36"/>
  <c r="PUP36"/>
  <c r="LXB36"/>
  <c r="SDM36"/>
  <c r="RRP36"/>
  <c r="RTX36"/>
  <c r="FNM36"/>
  <c r="IES36"/>
  <c r="AZM36"/>
  <c r="NFG36"/>
  <c r="KYV36"/>
  <c r="UHM36"/>
  <c r="QCB36"/>
  <c r="UFX36"/>
  <c r="TBG36"/>
  <c r="QBH36"/>
  <c r="NCZ36"/>
  <c r="LEE36"/>
  <c r="NKS36"/>
  <c r="VMJ36"/>
  <c r="SXR36"/>
  <c r="GAI36"/>
  <c r="TPT36"/>
  <c r="IKS36"/>
  <c r="BZD36"/>
  <c r="TUV36"/>
  <c r="UTJ36"/>
  <c r="GYQ36"/>
  <c r="ODO36"/>
  <c r="NER36"/>
  <c r="AX36"/>
  <c r="OVP36"/>
  <c r="DQI36"/>
  <c r="RHR36"/>
  <c r="MIQ36"/>
  <c r="KJF36"/>
  <c r="DOH36"/>
  <c r="QMP36"/>
  <c r="FYS36"/>
  <c r="MWE36"/>
  <c r="AMR36"/>
  <c r="JWX36"/>
  <c r="HNI36"/>
  <c r="UU36"/>
  <c r="ETP36"/>
  <c r="OQY36"/>
  <c r="NIS36"/>
  <c r="DOJ36"/>
  <c r="QHX36"/>
  <c r="NHH36"/>
  <c r="BFW36"/>
  <c r="SCZ36"/>
  <c r="NRN36"/>
  <c r="PME36"/>
  <c r="KRY36"/>
  <c r="JI36"/>
  <c r="KKW36"/>
  <c r="WDD36"/>
  <c r="QCK36"/>
  <c r="UHD36"/>
  <c r="DUX36"/>
  <c r="ISQ36"/>
  <c r="NLR36"/>
  <c r="UKN36"/>
  <c r="SIO36"/>
  <c r="UGS36"/>
  <c r="XD36"/>
  <c r="WZU36"/>
  <c r="BOR36"/>
  <c r="GUU36"/>
  <c r="UOK36"/>
  <c r="SGI36"/>
  <c r="YS36"/>
  <c r="DHX36"/>
  <c r="VSD36"/>
  <c r="KTD36"/>
  <c r="HYX36"/>
  <c r="HXW36"/>
  <c r="OER36"/>
  <c r="Q36"/>
  <c r="JBN36"/>
  <c r="SPM36"/>
  <c r="HVQ36"/>
  <c r="CAL36"/>
  <c r="GSO36"/>
  <c r="JEM36"/>
  <c r="UNV36"/>
  <c r="VJL36"/>
  <c r="IGA36"/>
  <c r="ELM36"/>
  <c r="AYO36"/>
  <c r="GYD36"/>
  <c r="AQE36"/>
  <c r="OGA36"/>
  <c r="SRK36"/>
  <c r="PLN36"/>
  <c r="ARQ36"/>
  <c r="UOP36"/>
  <c r="JZL36"/>
  <c r="LSI36"/>
  <c r="NQN36"/>
  <c r="LFD36"/>
  <c r="DWS36"/>
  <c r="BHJ36"/>
  <c r="UNS36"/>
  <c r="NIW36"/>
  <c r="IY36"/>
  <c r="OW36"/>
  <c r="PIV36"/>
  <c r="TYL36"/>
  <c r="HRP36"/>
  <c r="AEW36"/>
  <c r="QBK36"/>
  <c r="IBR36"/>
  <c r="TSW36"/>
  <c r="KZG36"/>
  <c r="SLT36"/>
  <c r="BFN36"/>
  <c r="RJV36"/>
  <c r="IHY36"/>
  <c r="UMA36"/>
  <c r="NVC36"/>
  <c r="FIX36"/>
  <c r="SUZ36"/>
  <c r="TYB36"/>
  <c r="FQN36"/>
  <c r="UNC36"/>
  <c r="TNU36"/>
  <c r="SYE36"/>
  <c r="HEP36"/>
  <c r="WLL36"/>
  <c r="EUU36"/>
  <c r="VJK36"/>
  <c r="QRD36"/>
  <c r="MUQ36"/>
  <c r="RZN36"/>
  <c r="CTJ36"/>
  <c r="ULK36"/>
  <c r="BSB36"/>
  <c r="FYT36"/>
  <c r="IVH36"/>
  <c r="KPT36"/>
  <c r="UOD36"/>
  <c r="GOS36"/>
  <c r="AXG36"/>
  <c r="LRR36"/>
  <c r="FYD36"/>
  <c r="WCI36"/>
  <c r="VGN36"/>
  <c r="SBG36"/>
  <c r="NCU36"/>
  <c r="ABU36"/>
  <c r="VBF36"/>
  <c r="KCN36"/>
  <c r="MCG36"/>
  <c r="CBK36"/>
  <c r="XP36"/>
  <c r="TE36"/>
  <c r="SNE36"/>
  <c r="DFN36"/>
  <c r="MRL36"/>
  <c r="MOR36"/>
  <c r="GIG36"/>
  <c r="CKT36"/>
  <c r="JBW36"/>
  <c r="ABE36"/>
  <c r="EZA36"/>
  <c r="UYJ36"/>
  <c r="UDK36"/>
  <c r="IYL36"/>
  <c r="MIN36"/>
  <c r="OWF36"/>
  <c r="SNG36"/>
  <c r="HVY36"/>
  <c r="MMJ36"/>
  <c r="EHM36"/>
  <c r="PVI36"/>
  <c r="LLF36"/>
  <c r="TCJ36"/>
  <c r="WKK36"/>
  <c r="HNX36"/>
  <c r="VGQ36"/>
  <c r="NFX36"/>
  <c r="JDO36"/>
  <c r="JBS36"/>
  <c r="KUA36"/>
  <c r="VNM36"/>
  <c r="XBY36"/>
  <c r="OMX36"/>
  <c r="EAG36"/>
  <c r="HSE36"/>
  <c r="IPQ36"/>
  <c r="RVN36"/>
  <c r="QYI36"/>
  <c r="OQI36"/>
  <c r="LXC36"/>
  <c r="WWT36"/>
  <c r="AOI36"/>
  <c r="OZP36"/>
  <c r="GMD36"/>
  <c r="MYP36"/>
  <c r="FXV36"/>
  <c r="KSN36"/>
  <c r="NLZ36"/>
  <c r="NXB36"/>
  <c r="LJB36"/>
  <c r="EZM36"/>
  <c r="SP36"/>
  <c r="UJC36"/>
  <c r="VUW36"/>
  <c r="BTJ36"/>
  <c r="PFD36"/>
  <c r="VJW36"/>
  <c r="NAC36"/>
  <c r="VHK36"/>
  <c r="UDY36"/>
  <c r="GEP36"/>
  <c r="EMI36"/>
  <c r="TMQ36"/>
  <c r="MRI36"/>
  <c r="SWP36"/>
  <c r="PPH36"/>
  <c r="CWG36"/>
  <c r="QMF36"/>
  <c r="PVP36"/>
  <c r="REH36"/>
  <c r="VHV36"/>
  <c r="GMT36"/>
  <c r="DWI36"/>
  <c r="CDR36"/>
  <c r="NJF36"/>
  <c r="TOV36"/>
  <c r="WFT36"/>
  <c r="RGF36"/>
  <c r="BLN36"/>
  <c r="QMJ36"/>
  <c r="GXU36"/>
  <c r="MPZ36"/>
  <c r="NUS36"/>
  <c r="CKP36"/>
  <c r="KDN36"/>
  <c r="FZF36"/>
  <c r="JFY36"/>
  <c r="WAF36"/>
  <c r="EDM36"/>
  <c r="APD36"/>
  <c r="WRU36"/>
  <c r="FSB36"/>
  <c r="LDF36"/>
  <c r="FJE36"/>
  <c r="UFG36"/>
  <c r="QBD36"/>
  <c r="LUC36"/>
  <c r="SXJ36"/>
  <c r="BRY36"/>
  <c r="WAA36"/>
  <c r="WHG36"/>
  <c r="VWM36"/>
  <c r="TNK36"/>
  <c r="DNX36"/>
  <c r="QFX36"/>
  <c r="DYA36"/>
  <c r="VJF36"/>
  <c r="KOD36"/>
  <c r="QXA36"/>
  <c r="LRI36"/>
  <c r="PZQ36"/>
  <c r="TTE36"/>
  <c r="DBY36"/>
  <c r="OKX36"/>
  <c r="OQ36"/>
  <c r="IUV36"/>
  <c r="DKD36"/>
  <c r="CU36"/>
  <c r="GQA36"/>
  <c r="KYJ36"/>
  <c r="AQG36"/>
  <c r="KFK36"/>
  <c r="LSR36"/>
  <c r="WQW36"/>
  <c r="BDE36"/>
  <c r="VXG36"/>
  <c r="JFM36"/>
  <c r="VIS36"/>
  <c r="AJZ36"/>
  <c r="OLO36"/>
  <c r="BHD36"/>
  <c r="KQU36"/>
  <c r="QTL36"/>
  <c r="BSM36"/>
  <c r="JUI36"/>
  <c r="LQ36"/>
  <c r="ASV36"/>
  <c r="MAQ36"/>
  <c r="LCV36"/>
  <c r="GNW36"/>
  <c r="AGE36"/>
  <c r="WGC36"/>
  <c r="PPX36"/>
  <c r="QED36"/>
  <c r="RZS36"/>
  <c r="RJJ36"/>
  <c r="ILQ36"/>
  <c r="JBH36"/>
  <c r="LRK36"/>
  <c r="CEX36"/>
  <c r="BPZ36"/>
  <c r="WRR36"/>
  <c r="HKF36"/>
  <c r="KFE36"/>
  <c r="IMP36"/>
  <c r="OOW36"/>
  <c r="FNA36"/>
  <c r="VXP36"/>
  <c r="HBU36"/>
  <c r="TRV36"/>
  <c r="TQR36"/>
  <c r="EYJ36"/>
  <c r="UCK36"/>
  <c r="WIO36"/>
  <c r="MPX36"/>
  <c r="HLP36"/>
  <c r="GDW36"/>
  <c r="FAW36"/>
  <c r="KMA36"/>
  <c r="RKN36"/>
  <c r="SUR36"/>
  <c r="VCQ36"/>
  <c r="PAL36"/>
  <c r="EHF36"/>
  <c r="JST36"/>
  <c r="CHN36"/>
  <c r="UJT36"/>
  <c r="FHT36"/>
  <c r="EXU36"/>
  <c r="IOW36"/>
  <c r="UPT36"/>
  <c r="EBE36"/>
  <c r="RDH36"/>
  <c r="GSL36"/>
  <c r="TLG36"/>
  <c r="BVN36"/>
  <c r="INC36"/>
  <c r="CGH36"/>
  <c r="DPK36"/>
  <c r="ERV36"/>
  <c r="DFO36"/>
  <c r="UQ36"/>
  <c r="NIM36"/>
  <c r="CJN36"/>
  <c r="CNY36"/>
  <c r="JSY36"/>
  <c r="DNB36"/>
  <c r="PPM36"/>
  <c r="CBF36"/>
  <c r="IKO36"/>
  <c r="NGK36"/>
  <c r="RSV36"/>
  <c r="TTZ36"/>
  <c r="DFW36"/>
  <c r="TTQ36"/>
  <c r="JYC36"/>
  <c r="AYJ36"/>
  <c r="PYR36"/>
  <c r="MZT36"/>
  <c r="OLD36"/>
  <c r="MMP36"/>
  <c r="IFR36"/>
  <c r="MZP36"/>
  <c r="JMA36"/>
  <c r="BXW36"/>
  <c r="WRL36"/>
  <c r="NXU36"/>
  <c r="DOT36"/>
  <c r="DVN36"/>
  <c r="ITP36"/>
  <c r="ERL36"/>
  <c r="KUC36"/>
  <c r="KVS36"/>
  <c r="HSS36"/>
  <c r="GJM36"/>
  <c r="JGY36"/>
  <c r="ALI36"/>
  <c r="FAG36"/>
  <c r="BUF36"/>
  <c r="CJB36"/>
  <c r="BUO36"/>
  <c r="MIC36"/>
  <c r="GE36"/>
  <c r="EHL36"/>
  <c r="LOX36"/>
  <c r="UVB36"/>
  <c r="CDJ36"/>
  <c r="BTI36"/>
  <c r="DHE36"/>
  <c r="BMO36"/>
  <c r="UTW36"/>
  <c r="OCF36"/>
  <c r="VWE36"/>
  <c r="WXP36"/>
  <c r="M36"/>
  <c r="EBN36"/>
  <c r="AJK36"/>
  <c r="CEY36"/>
  <c r="FPA36"/>
  <c r="VLI36"/>
  <c r="QCP36"/>
  <c r="HTP36"/>
  <c r="HJP36"/>
  <c r="PLB36"/>
  <c r="EIZ36"/>
  <c r="PQZ36"/>
  <c r="OSO36"/>
  <c r="QNO36"/>
  <c r="TQZ36"/>
  <c r="PTD36"/>
  <c r="NJP36"/>
  <c r="GDM36"/>
  <c r="VSF36"/>
  <c r="MHC36"/>
  <c r="RHC36"/>
  <c r="NVU36"/>
  <c r="KDA36"/>
  <c r="HYY36"/>
  <c r="XBV36"/>
  <c r="RSH36"/>
  <c r="JPR36"/>
  <c r="RQE36"/>
  <c r="NAO36"/>
  <c r="ZK36"/>
  <c r="NKV36"/>
  <c r="NIF36"/>
  <c r="VLN36"/>
  <c r="LVS36"/>
  <c r="WXG36"/>
  <c r="RSB36"/>
  <c r="ONJ36"/>
  <c r="QXJ36"/>
  <c r="ALW36"/>
  <c r="KDV36"/>
  <c r="BDT36"/>
  <c r="JVX36"/>
  <c r="ECP36"/>
  <c r="IUG36"/>
  <c r="TVJ36"/>
  <c r="WZW36"/>
  <c r="LIC36"/>
  <c r="GQC36"/>
  <c r="JUX36"/>
  <c r="FMS36"/>
  <c r="LHD36"/>
  <c r="LES36"/>
  <c r="OBA36"/>
  <c r="VLZ36"/>
  <c r="VOP36"/>
  <c r="TMG36"/>
  <c r="VWA36"/>
  <c r="SBL36"/>
  <c r="UQL36"/>
  <c r="HWY36"/>
  <c r="URO36"/>
  <c r="AWS36"/>
  <c r="WOM36"/>
  <c r="FKK36"/>
  <c r="ASQ36"/>
  <c r="AAS36"/>
  <c r="WWG36"/>
  <c r="HVL36"/>
  <c r="DBC36"/>
  <c r="IPH36"/>
  <c r="WCQ36"/>
  <c r="AXO36"/>
  <c r="ENM36"/>
  <c r="EGL36"/>
  <c r="PGZ36"/>
  <c r="KKO36"/>
  <c r="GJA36"/>
  <c r="QRU36"/>
  <c r="SMO36"/>
  <c r="GCL36"/>
  <c r="HVN36"/>
  <c r="AET36"/>
  <c r="QWZ36"/>
  <c r="PXG36"/>
  <c r="JWK36"/>
  <c r="JZN36"/>
  <c r="MDR36"/>
  <c r="QDJ36"/>
  <c r="SOQ36"/>
  <c r="BEW36"/>
  <c r="AA36"/>
  <c r="CRK36"/>
  <c r="BGB36"/>
  <c r="APU36"/>
  <c r="TLA36"/>
  <c r="CVX36"/>
  <c r="RCA36"/>
  <c r="OYL36"/>
  <c r="RV36"/>
  <c r="DNJ36"/>
  <c r="ERJ36"/>
  <c r="JPU36"/>
  <c r="FMQ36"/>
  <c r="PUE36"/>
  <c r="VWO36"/>
  <c r="GQD36"/>
  <c r="FCH36"/>
  <c r="QVS36"/>
  <c r="HPB36"/>
  <c r="QIN36"/>
  <c r="QMN36"/>
  <c r="LSG36"/>
  <c r="AYL36"/>
  <c r="OAZ36"/>
  <c r="OBX36"/>
  <c r="OFG36"/>
  <c r="HZP36"/>
  <c r="ORW36"/>
  <c r="DCR36"/>
  <c r="LAW36"/>
  <c r="VPF36"/>
  <c r="UTF36"/>
  <c r="QO36"/>
  <c r="JMX36"/>
  <c r="RGN36"/>
  <c r="OKM36"/>
  <c r="HWX36"/>
  <c r="FPR36"/>
  <c r="CST36"/>
  <c r="PQG36"/>
  <c r="JEJ36"/>
  <c r="LYP36"/>
  <c r="TZM36"/>
  <c r="AMX36"/>
  <c r="LIB36"/>
  <c r="WKH36"/>
  <c r="LDG36"/>
  <c r="IQZ36"/>
  <c r="CNF36"/>
  <c r="TX36"/>
  <c r="HRO36"/>
  <c r="NWW36"/>
  <c r="TXU36"/>
  <c r="MOD36"/>
  <c r="RRT36"/>
  <c r="UYE36"/>
  <c r="MQG36"/>
  <c r="OZ36"/>
  <c r="FZP36"/>
  <c r="IYK36"/>
  <c r="UAZ36"/>
  <c r="PHG36"/>
  <c r="WNG36"/>
  <c r="RXO36"/>
  <c r="FZE36"/>
  <c r="NUO36"/>
  <c r="JEU36"/>
  <c r="TXQ36"/>
  <c r="LQF36"/>
  <c r="XDK36"/>
  <c r="DSP36"/>
  <c r="VLU36"/>
  <c r="NIT36"/>
  <c r="OGI36"/>
  <c r="SSW36"/>
  <c r="KYF36"/>
  <c r="HHU36"/>
  <c r="UZT36"/>
  <c r="AJ36"/>
  <c r="UUR36"/>
  <c r="CK36"/>
  <c r="FGN36"/>
  <c r="CDM36"/>
  <c r="AZL36"/>
  <c r="ROA36"/>
  <c r="SNS36"/>
  <c r="GRP36"/>
  <c r="FZD36"/>
  <c r="PHH36"/>
  <c r="DE36"/>
  <c r="COZ36"/>
  <c r="PZI36"/>
  <c r="SAN36"/>
  <c r="QXY36"/>
  <c r="BAC36"/>
  <c r="NUM36"/>
  <c r="OHE36"/>
  <c r="EGR36"/>
  <c r="UJP36"/>
  <c r="CHK36"/>
  <c r="VZG36"/>
  <c r="ABB36"/>
  <c r="HOZ36"/>
  <c r="NHL36"/>
  <c r="HYP36"/>
  <c r="KXN36"/>
  <c r="JKT36"/>
  <c r="CYX36"/>
  <c r="AYS36"/>
  <c r="EQP36"/>
  <c r="PZE36"/>
  <c r="VSQ36"/>
  <c r="HXC36"/>
  <c r="EBM36"/>
  <c r="FSO36"/>
  <c r="SYO36"/>
  <c r="LKS36"/>
  <c r="LEF36"/>
  <c r="CZY36"/>
  <c r="TTG36"/>
  <c r="GZF36"/>
  <c r="QJU36"/>
  <c r="KRB36"/>
  <c r="OFB36"/>
  <c r="BGW36"/>
  <c r="LQY36"/>
  <c r="GJT36"/>
  <c r="BIQ36"/>
  <c r="RTL36"/>
  <c r="DIY36"/>
  <c r="LGD36"/>
  <c r="LHY36"/>
  <c r="RWV36"/>
  <c r="SVN36"/>
  <c r="GXY36"/>
  <c r="ULG36"/>
  <c r="EPK36"/>
  <c r="VFW36"/>
  <c r="EIE36"/>
  <c r="FXM36"/>
  <c r="LHF36"/>
  <c r="BYW36"/>
  <c r="TVL36"/>
  <c r="RHO36"/>
  <c r="QNW36"/>
  <c r="FYG36"/>
  <c r="FZV36"/>
  <c r="XBO36"/>
  <c r="OAI36"/>
  <c r="JH36"/>
  <c r="HGF36"/>
  <c r="XEU36"/>
  <c r="HZK36"/>
  <c r="JLJ36"/>
  <c r="HKP36"/>
  <c r="IXQ36"/>
  <c r="LWW36"/>
  <c r="BKM36"/>
  <c r="FGR36"/>
  <c r="IOX36"/>
  <c r="EJ36"/>
  <c r="PD36"/>
  <c r="LNV36"/>
  <c r="OED36"/>
  <c r="WUG36"/>
  <c r="QTM36"/>
  <c r="ATI36"/>
  <c r="DSB36"/>
  <c r="MWM36"/>
  <c r="ICV36"/>
  <c r="OGQ36"/>
  <c r="LH36"/>
  <c r="PFO36"/>
  <c r="QKH36"/>
  <c r="WDU36"/>
  <c r="MSE36"/>
  <c r="DIM36"/>
  <c r="QWO36"/>
  <c r="OUP36"/>
  <c r="MYH36"/>
  <c r="AHN36"/>
  <c r="XAJ36"/>
  <c r="AJV36"/>
  <c r="NPT36"/>
  <c r="UDH36"/>
  <c r="MAS36"/>
  <c r="TDZ36"/>
  <c r="HTD36"/>
  <c r="JXP36"/>
  <c r="BRO36"/>
  <c r="JL36"/>
  <c r="BTZ36"/>
  <c r="FCI36"/>
  <c r="FWX36"/>
  <c r="FDX36"/>
  <c r="CJO36"/>
  <c r="OZC36"/>
  <c r="SAR36"/>
  <c r="PQW36"/>
  <c r="DSS36"/>
  <c r="SZP36"/>
  <c r="ADA36"/>
  <c r="ATK36"/>
  <c r="MQH36"/>
  <c r="UMW36"/>
  <c r="CHB36"/>
  <c r="MYU36"/>
  <c r="MRP36"/>
  <c r="MDY36"/>
  <c r="OAQ36"/>
  <c r="XEN36"/>
  <c r="WJL36"/>
  <c r="EQW36"/>
  <c r="DYM36"/>
  <c r="NJC36"/>
  <c r="KZE36"/>
  <c r="ADN36"/>
  <c r="CTY36"/>
  <c r="DGK36"/>
  <c r="SJM36"/>
  <c r="UCH36"/>
  <c r="CBD36"/>
  <c r="LWD36"/>
  <c r="RJB36"/>
  <c r="VSA36"/>
  <c r="NFL36"/>
  <c r="SYU36"/>
  <c r="ESQ36"/>
  <c r="TBS36"/>
  <c r="TCU36"/>
  <c r="QIH36"/>
  <c r="CKN36"/>
  <c r="THE36"/>
  <c r="VVK36"/>
  <c r="EQU36"/>
  <c r="IJA36"/>
  <c r="QHG36"/>
  <c r="STR36"/>
  <c r="VBS36"/>
  <c r="CZL36"/>
  <c r="JDS36"/>
  <c r="KIA36"/>
  <c r="WSE36"/>
  <c r="OLS36"/>
  <c r="SMS36"/>
  <c r="JQS36"/>
  <c r="OKO36"/>
  <c r="SXK36"/>
  <c r="KYC36"/>
  <c r="ZR36"/>
  <c r="HQZ36"/>
  <c r="ODL36"/>
  <c r="WBQ36"/>
  <c r="KDZ36"/>
  <c r="LTZ36"/>
  <c r="PLG36"/>
  <c r="HML36"/>
  <c r="WLA36"/>
  <c r="IEU36"/>
  <c r="OQF36"/>
  <c r="KWW36"/>
  <c r="RJX36"/>
  <c r="VGK36"/>
  <c r="OHT36"/>
  <c r="DEH36"/>
  <c r="GXF36"/>
  <c r="OIU36"/>
  <c r="AAD36"/>
  <c r="VWL36"/>
  <c r="GJG36"/>
  <c r="CFO36"/>
  <c r="TSH36"/>
  <c r="BNU36"/>
  <c r="FRU36"/>
  <c r="UPK36"/>
  <c r="TYF36"/>
  <c r="NNI36"/>
  <c r="HPH36"/>
  <c r="CFU36"/>
  <c r="BYN36"/>
  <c r="LMG36"/>
  <c r="UWC36"/>
  <c r="AWX36"/>
  <c r="KFO36"/>
  <c r="VAE36"/>
  <c r="KBP36"/>
  <c r="CRI36"/>
  <c r="HTN36"/>
  <c r="BUA36"/>
  <c r="VHE36"/>
  <c r="LIJ36"/>
  <c r="NUI36"/>
  <c r="VDE36"/>
  <c r="QXC36"/>
  <c r="LKP36"/>
  <c r="OSM36"/>
  <c r="FXE36"/>
  <c r="ASN36"/>
  <c r="TLI36"/>
  <c r="HUU36"/>
  <c r="SAT36"/>
  <c r="DDH36"/>
  <c r="MBE36"/>
  <c r="NN36"/>
  <c r="KKU36"/>
  <c r="GAL36"/>
  <c r="CLO36"/>
  <c r="SMV36"/>
  <c r="TZB36"/>
  <c r="TDO36"/>
  <c r="RFY36"/>
  <c r="JAO36"/>
  <c r="SQU36"/>
  <c r="JZM36"/>
  <c r="ICG36"/>
  <c r="RUI36"/>
  <c r="IMH36"/>
  <c r="SNB36"/>
  <c r="CNT36"/>
  <c r="VUR36"/>
  <c r="PCA36"/>
  <c r="SBI36"/>
  <c r="TPO36"/>
  <c r="GOH36"/>
  <c r="QLD36"/>
  <c r="MSA36"/>
  <c r="WPR36"/>
  <c r="SID36"/>
  <c r="KCH36"/>
  <c r="HIO36"/>
  <c r="UOU36"/>
  <c r="STN36"/>
  <c r="IQF36"/>
  <c r="TXO36"/>
  <c r="IQH36"/>
  <c r="PRR36"/>
  <c r="BGG36"/>
  <c r="JJF36"/>
  <c r="RNS36"/>
  <c r="KZQ36"/>
  <c r="FRX36"/>
  <c r="PAJ36"/>
  <c r="TCX36"/>
  <c r="RHZ36"/>
  <c r="PJC36"/>
  <c r="JCX36"/>
  <c r="DVA36"/>
  <c r="LOQ36"/>
  <c r="GWD36"/>
  <c r="WIG36"/>
  <c r="JKH36"/>
  <c r="STO36"/>
  <c r="QQB36"/>
  <c r="YD36"/>
  <c r="KQN36"/>
  <c r="WDF36"/>
  <c r="TFW36"/>
  <c r="PFE36"/>
  <c r="OCP36"/>
  <c r="AYN36"/>
  <c r="QVZ36"/>
  <c r="GNT36"/>
  <c r="GYC36"/>
  <c r="AQX36"/>
  <c r="RZD36"/>
  <c r="EYK36"/>
  <c r="BWB36"/>
  <c r="HUT36"/>
  <c r="NAD36"/>
  <c r="TYR36"/>
  <c r="HVG36"/>
  <c r="EQV36"/>
  <c r="WRD36"/>
  <c r="WYY36"/>
  <c r="KVM36"/>
  <c r="RPQ36"/>
  <c r="KPH36"/>
  <c r="NBM36"/>
  <c r="JAD36"/>
  <c r="AZY36"/>
  <c r="TKR36"/>
  <c r="ECU36"/>
  <c r="PGK36"/>
  <c r="MWC36"/>
  <c r="VDY36"/>
  <c r="GIY36"/>
  <c r="DHW36"/>
  <c r="HTI36"/>
  <c r="JNL36"/>
  <c r="OMG36"/>
  <c r="QSZ36"/>
  <c r="NWP36"/>
  <c r="XX36"/>
  <c r="PCE36"/>
  <c r="UAJ36"/>
  <c r="PUS36"/>
  <c r="TXG36"/>
  <c r="OOK36"/>
  <c r="OF36"/>
  <c r="GVD36"/>
  <c r="GCQ36"/>
  <c r="HLL36"/>
  <c r="CTC36"/>
  <c r="UVX36"/>
  <c r="RFS36"/>
  <c r="BKT36"/>
  <c r="WYR36"/>
  <c r="DXW36"/>
  <c r="CMP36"/>
  <c r="RSW36"/>
  <c r="OBG36"/>
  <c r="FPC36"/>
  <c r="EXS36"/>
  <c r="OQT36"/>
  <c r="WYW36"/>
  <c r="BKZ36"/>
  <c r="BXC36"/>
  <c r="VTK36"/>
  <c r="TKP36"/>
  <c r="FSA36"/>
  <c r="QCQ36"/>
  <c r="WCG36"/>
  <c r="SMB36"/>
  <c r="OGK36"/>
  <c r="OQD36"/>
  <c r="FWR36"/>
  <c r="BTH36"/>
  <c r="DYZ36"/>
  <c r="WFQ36"/>
  <c r="EBL36"/>
  <c r="NBS36"/>
  <c r="WF36"/>
  <c r="LBB36"/>
  <c r="WI36"/>
  <c r="VKE36"/>
  <c r="OZV36"/>
  <c r="SUS36"/>
  <c r="HQD36"/>
  <c r="NEU36"/>
  <c r="DRO36"/>
  <c r="VYX36"/>
  <c r="WAL36"/>
  <c r="W36"/>
  <c r="AHE36"/>
  <c r="QCF36"/>
  <c r="LGH36"/>
  <c r="UIF36"/>
  <c r="OV36"/>
  <c r="TDR36"/>
  <c r="EBB36"/>
  <c r="SAJ36"/>
  <c r="QFQ36"/>
  <c r="SUU36"/>
  <c r="FKI36"/>
  <c r="DIC36"/>
  <c r="AEL36"/>
  <c r="KDW36"/>
  <c r="DJP36"/>
  <c r="PNN36"/>
  <c r="VLY36"/>
  <c r="GYA36"/>
  <c r="GQT36"/>
  <c r="NLO36"/>
  <c r="KUT36"/>
  <c r="ASX36"/>
  <c r="RPC36"/>
  <c r="CHP36"/>
  <c r="MLZ36"/>
  <c r="RBT36"/>
  <c r="MVB36"/>
  <c r="CIV36"/>
  <c r="EMG36"/>
  <c r="MMI36"/>
  <c r="ILN36"/>
  <c r="FBS36"/>
  <c r="VWW36"/>
  <c r="UYW36"/>
  <c r="BNN36"/>
  <c r="TKY36"/>
  <c r="KPF36"/>
  <c r="HIJ36"/>
  <c r="TD36"/>
  <c r="PBB36"/>
  <c r="TN36"/>
  <c r="CTE36"/>
  <c r="ENO36"/>
  <c r="NXH36"/>
  <c r="CPM36"/>
  <c r="HGZ36"/>
  <c r="VVW36"/>
  <c r="JQO36"/>
  <c r="HIP36"/>
  <c r="BGR36"/>
  <c r="IUC36"/>
  <c r="NOD36"/>
  <c r="UQN36"/>
  <c r="FAN36"/>
  <c r="BMV36"/>
  <c r="WXA36"/>
  <c r="XCU36"/>
  <c r="HNV36"/>
  <c r="NVD36"/>
  <c r="TTS36"/>
  <c r="ARC36"/>
  <c r="SVK36"/>
  <c r="BQC36"/>
  <c r="EDN36"/>
  <c r="HSG36"/>
  <c r="OFX36"/>
  <c r="ISR36"/>
  <c r="JUC36"/>
  <c r="JTZ36"/>
  <c r="RXB36"/>
  <c r="QRT36"/>
  <c r="SSU36"/>
  <c r="LEI36"/>
  <c r="HRQ36"/>
  <c r="QRJ36"/>
  <c r="RQG36"/>
  <c r="VBE36"/>
  <c r="LLT36"/>
  <c r="LQV36"/>
  <c r="NMD36"/>
  <c r="PWZ36"/>
  <c r="CDV36"/>
  <c r="ANM36"/>
  <c r="DLC36"/>
  <c r="KDB36"/>
  <c r="GNG36"/>
  <c r="LVW36"/>
  <c r="KQZ36"/>
  <c r="MCF36"/>
  <c r="NEE36"/>
  <c r="LPA36"/>
  <c r="GVQ36"/>
  <c r="DUA36"/>
  <c r="LLP36"/>
  <c r="ENX36"/>
  <c r="LHV36"/>
  <c r="LJH36"/>
  <c r="JIG36"/>
  <c r="DZI36"/>
  <c r="JWC36"/>
  <c r="NHF36"/>
  <c r="OEQ36"/>
  <c r="TKQ36"/>
  <c r="CQY36"/>
  <c r="WKL36"/>
  <c r="FES36"/>
  <c r="IHB36"/>
  <c r="AFG36"/>
  <c r="OPC36"/>
  <c r="QDC36"/>
  <c r="EMW36"/>
  <c r="NYJ36"/>
  <c r="TWW36"/>
  <c r="TBM36"/>
  <c r="JHT36"/>
  <c r="MID36"/>
  <c r="LCD36"/>
  <c r="TEC36"/>
  <c r="VHG36"/>
  <c r="PMG36"/>
  <c r="KBU36"/>
  <c r="MSR36"/>
  <c r="NLE36"/>
  <c r="TOS36"/>
  <c r="OEP36"/>
  <c r="MDO36"/>
  <c r="JBJ36"/>
  <c r="TUL36"/>
  <c r="DAR36"/>
  <c r="MYJ36"/>
  <c r="RVG36"/>
  <c r="IFM36"/>
  <c r="CE36"/>
  <c r="WWQ36"/>
  <c r="VSM36"/>
  <c r="NJN36"/>
  <c r="GRU36"/>
  <c r="TKC36"/>
  <c r="ULU36"/>
  <c r="FJZ36"/>
  <c r="GVO36"/>
  <c r="FNV36"/>
  <c r="SKZ36"/>
  <c r="CCE36"/>
  <c r="NFE36"/>
  <c r="KCI36"/>
  <c r="PUO36"/>
  <c r="GRE36"/>
  <c r="WJJ36"/>
  <c r="CPG36"/>
  <c r="MJB36"/>
  <c r="BP36"/>
  <c r="FLD36"/>
  <c r="CAI36"/>
  <c r="CMK36"/>
  <c r="ZS36"/>
  <c r="SBV36"/>
  <c r="CAP36"/>
  <c r="NTO36"/>
  <c r="WTK36"/>
  <c r="LXZ36"/>
  <c r="TBE36"/>
  <c r="RNZ36"/>
  <c r="FQV36"/>
  <c r="SLE36"/>
  <c r="PLU36"/>
  <c r="LNU36"/>
  <c r="BLT36"/>
  <c r="PCQ36"/>
  <c r="TZJ36"/>
  <c r="OPH36"/>
  <c r="PEY36"/>
  <c r="FHB36"/>
  <c r="COY36"/>
  <c r="AE36"/>
  <c r="IZX36"/>
  <c r="GCX36"/>
  <c r="SKE36"/>
  <c r="ESK36"/>
  <c r="QVG36"/>
  <c r="CYN36"/>
  <c r="KTE36"/>
  <c r="LUY36"/>
  <c r="KSK36"/>
  <c r="ULZ36"/>
  <c r="DQU36"/>
  <c r="LSE36"/>
  <c r="OQM36"/>
  <c r="DMG36"/>
  <c r="ISE36"/>
  <c r="QMR36"/>
  <c r="URY36"/>
  <c r="AC36"/>
  <c r="TEO36"/>
  <c r="BBZ36"/>
  <c r="ZX36"/>
  <c r="NDN36"/>
  <c r="QUR36"/>
  <c r="QKQ36"/>
  <c r="QQP36"/>
  <c r="GY36"/>
  <c r="JDE36"/>
  <c r="SCU36"/>
  <c r="LCK36"/>
  <c r="KPA36"/>
  <c r="TSS36"/>
  <c r="TBB36"/>
  <c r="DIP36"/>
  <c r="GNC36"/>
  <c r="VPN36"/>
  <c r="UNQ36"/>
  <c r="VFI36"/>
  <c r="IGP36"/>
  <c r="PHN36"/>
  <c r="DFC36"/>
  <c r="DKT36"/>
  <c r="DLL36"/>
  <c r="QEO36"/>
  <c r="IPS36"/>
  <c r="MOT36"/>
  <c r="RMJ36"/>
  <c r="MZI36"/>
  <c r="SQL36"/>
  <c r="FBI36"/>
  <c r="FVT36"/>
  <c r="OVX36"/>
  <c r="IUJ36"/>
  <c r="AYD36"/>
  <c r="QPQ36"/>
  <c r="SGQ36"/>
  <c r="WIC36"/>
  <c r="TDD36"/>
  <c r="NZ36"/>
  <c r="BJP36"/>
  <c r="XBI36"/>
  <c r="PAI36"/>
  <c r="EBR36"/>
  <c r="FUM36"/>
  <c r="VNN36"/>
  <c r="PUA36"/>
  <c r="REU36"/>
  <c r="VRQ36"/>
  <c r="NFP36"/>
  <c r="MNE36"/>
  <c r="BYE36"/>
  <c r="FRR36"/>
  <c r="DSC36"/>
  <c r="KNR36"/>
  <c r="BHV36"/>
  <c r="XC36"/>
  <c r="SLR36"/>
  <c r="SGM36"/>
  <c r="TVM36"/>
  <c r="WKF36"/>
  <c r="SWE36"/>
  <c r="TJE36"/>
  <c r="DLE36"/>
  <c r="DJT36"/>
  <c r="NTS36"/>
  <c r="JAF36"/>
  <c r="IP36"/>
  <c r="TWG36"/>
  <c r="HTO36"/>
  <c r="QEN36"/>
  <c r="PON36"/>
  <c r="KMQ36"/>
  <c r="USO36"/>
  <c r="QIU36"/>
  <c r="WFA36"/>
  <c r="EXK36"/>
  <c r="CQB36"/>
  <c r="MXZ36"/>
  <c r="RSC36"/>
  <c r="AHM36"/>
  <c r="HZC36"/>
  <c r="AJW36"/>
  <c r="RRW36"/>
  <c r="VNS36"/>
  <c r="UPL36"/>
  <c r="UFU36"/>
  <c r="FUU36"/>
  <c r="MZS36"/>
  <c r="UAP36"/>
  <c r="SWO36"/>
  <c r="CJE36"/>
  <c r="GXB36"/>
  <c r="IQU36"/>
  <c r="HFY36"/>
  <c r="HFU36"/>
  <c r="FWN36"/>
  <c r="KLR36"/>
  <c r="NMP36"/>
  <c r="EDQ36"/>
  <c r="AMU36"/>
  <c r="SYZ36"/>
  <c r="WZG36"/>
  <c r="KOL36"/>
  <c r="UQI36"/>
  <c r="UQY36"/>
  <c r="NKE36"/>
  <c r="JDB36"/>
  <c r="MNB36"/>
  <c r="WDI36"/>
  <c r="VPM36"/>
  <c r="KZF36"/>
  <c r="OGT36"/>
  <c r="NIN36"/>
  <c r="DFE36"/>
  <c r="SFV36"/>
  <c r="CVI36"/>
  <c r="AKR36"/>
  <c r="VOR36"/>
  <c r="NHY36"/>
  <c r="VQP36"/>
  <c r="FIB36"/>
  <c r="JJC36"/>
  <c r="RZP36"/>
  <c r="TXV36"/>
  <c r="LG36"/>
  <c r="NUY36"/>
  <c r="REE36"/>
  <c r="HVP36"/>
  <c r="NZL36"/>
  <c r="RRK36"/>
  <c r="DCG36"/>
  <c r="VTJ36"/>
  <c r="UVM36"/>
  <c r="VFA36"/>
  <c r="HGA36"/>
  <c r="GES36"/>
  <c r="JIW36"/>
  <c r="MPE36"/>
  <c r="PEU36"/>
  <c r="WYG36"/>
  <c r="TIC36"/>
  <c r="AUQ36"/>
  <c r="MUZ36"/>
  <c r="SDW36"/>
  <c r="RLC36"/>
  <c r="LQM36"/>
  <c r="QVM36"/>
  <c r="DGX36"/>
  <c r="DBG36"/>
  <c r="BKQ36"/>
  <c r="FCS36"/>
  <c r="GVU36"/>
  <c r="GER36"/>
  <c r="QNT36"/>
  <c r="FEG36"/>
  <c r="CAO36"/>
  <c r="UHP36"/>
  <c r="RAP36"/>
  <c r="PFM36"/>
  <c r="VOS36"/>
  <c r="EPP36"/>
  <c r="LHH36"/>
  <c r="OZL36"/>
  <c r="IEA36"/>
  <c r="TOL36"/>
  <c r="VQF36"/>
  <c r="EDT36"/>
  <c r="STZ36"/>
  <c r="WKO36"/>
  <c r="SMR36"/>
  <c r="GRK36"/>
  <c r="TJG36"/>
  <c r="CYR36"/>
  <c r="HOC36"/>
  <c r="OXI36"/>
  <c r="LNM36"/>
  <c r="HXR36"/>
  <c r="IRO36"/>
  <c r="KTR36"/>
  <c r="EOO36"/>
  <c r="LKK36"/>
  <c r="NNB36"/>
  <c r="WYV36"/>
  <c r="LKD36"/>
  <c r="ELI36"/>
  <c r="EQF36"/>
  <c r="REF36"/>
  <c r="VCI36"/>
  <c r="EVB36"/>
  <c r="BVQ36"/>
  <c r="IKD36"/>
  <c r="DPS36"/>
  <c r="FSW36"/>
  <c r="SBZ36"/>
  <c r="WLW36"/>
  <c r="AJT36"/>
  <c r="TIG36"/>
  <c r="VG36"/>
  <c r="EXZ36"/>
  <c r="MLQ36"/>
  <c r="BIA36"/>
  <c r="JSX36"/>
  <c r="WXR36"/>
  <c r="CTI36"/>
  <c r="TZA36"/>
  <c r="RHB36"/>
  <c r="TEP36"/>
  <c r="LHN36"/>
  <c r="TIY36"/>
  <c r="KUF36"/>
  <c r="ORN36"/>
  <c r="EJE36"/>
  <c r="MZZ36"/>
  <c r="KGT36"/>
  <c r="QTP36"/>
  <c r="ORY36"/>
  <c r="JYJ36"/>
  <c r="DXS36"/>
  <c r="RUS36"/>
  <c r="QLX36"/>
  <c r="OLN36"/>
  <c r="QIQ36"/>
  <c r="EWA36"/>
  <c r="RMS36"/>
  <c r="HNM36"/>
  <c r="QXU36"/>
  <c r="NRF36"/>
  <c r="PQN36"/>
  <c r="VXW36"/>
  <c r="DQM36"/>
  <c r="WJE36"/>
  <c r="MBC36"/>
  <c r="DSN36"/>
  <c r="QBF36"/>
  <c r="ODZ36"/>
  <c r="UOF36"/>
  <c r="LSY36"/>
  <c r="SLQ36"/>
  <c r="PAP36"/>
  <c r="RNU36"/>
  <c r="QVI36"/>
  <c r="WWK36"/>
  <c r="OEZ36"/>
  <c r="AOE36"/>
  <c r="TIH36"/>
  <c r="MDZ36"/>
  <c r="TFI36"/>
  <c r="KVR36"/>
  <c r="GRX36"/>
  <c r="CMF36"/>
  <c r="HXJ36"/>
  <c r="RKH36"/>
  <c r="WIF36"/>
  <c r="KJW36"/>
  <c r="SSG36"/>
  <c r="KFU36"/>
  <c r="QNA36"/>
  <c r="DSX36"/>
  <c r="DGP36"/>
  <c r="OGX36"/>
  <c r="PZY36"/>
  <c r="MAA36"/>
  <c r="UPP36"/>
  <c r="ISZ36"/>
  <c r="WCE36"/>
  <c r="VAL36"/>
  <c r="LPY36"/>
  <c r="JHS36"/>
  <c r="DEL36"/>
  <c r="BVV36"/>
  <c r="GBS36"/>
  <c r="IDP36"/>
  <c r="SMT36"/>
  <c r="PQP36"/>
  <c r="MQA36"/>
  <c r="GCO36"/>
  <c r="GYB36"/>
  <c r="HBL36"/>
  <c r="RCX36"/>
  <c r="IPA36"/>
  <c r="WHJ36"/>
  <c r="SGA36"/>
  <c r="MTQ36"/>
  <c r="MFD36"/>
  <c r="MEL36"/>
  <c r="LNF36"/>
  <c r="FHS36"/>
  <c r="WCO36"/>
  <c r="MBQ36"/>
  <c r="LDZ36"/>
  <c r="HHH36"/>
  <c r="CKF36"/>
  <c r="MDE36"/>
  <c r="QZV36"/>
  <c r="OQA36"/>
  <c r="TLP36"/>
  <c r="HZU36"/>
  <c r="LUV36"/>
  <c r="FOC36"/>
  <c r="NTF36"/>
  <c r="XCX36"/>
  <c r="NBI36"/>
  <c r="MNH36"/>
  <c r="MXM36"/>
  <c r="WRY36"/>
  <c r="RZF36"/>
  <c r="UPC36"/>
  <c r="OUK36"/>
  <c r="LDV36"/>
  <c r="CWZ36"/>
  <c r="PZV36"/>
  <c r="WHD36"/>
  <c r="GMM36"/>
  <c r="GUK36"/>
  <c r="NS36"/>
  <c r="RMC36"/>
  <c r="XCD36"/>
  <c r="BCH36"/>
  <c r="GSB36"/>
  <c r="WUR36"/>
  <c r="JMQ36"/>
  <c r="FAP36"/>
  <c r="CUP36"/>
  <c r="LUT36"/>
  <c r="XBK36"/>
  <c r="PQK36"/>
  <c r="PQI36"/>
  <c r="TCY36"/>
  <c r="UYC36"/>
  <c r="DNY36"/>
  <c r="MEJ36"/>
  <c r="HTJ36"/>
  <c r="LLG36"/>
  <c r="GIF36"/>
  <c r="WKP36"/>
  <c r="KSV36"/>
  <c r="BZJ36"/>
  <c r="JMO36"/>
  <c r="WVB36"/>
  <c r="BCD36"/>
  <c r="HOF36"/>
  <c r="NTR36"/>
  <c r="NEI36"/>
  <c r="GXA36"/>
  <c r="WMP36"/>
  <c r="GNA36"/>
  <c r="AWD36"/>
  <c r="CVY36"/>
  <c r="QYP36"/>
  <c r="TQE36"/>
  <c r="QRF36"/>
  <c r="MRQ36"/>
  <c r="CBX36"/>
  <c r="IWN36"/>
  <c r="TZH36"/>
  <c r="OJB36"/>
  <c r="VPB36"/>
  <c r="FVK36"/>
  <c r="BIP36"/>
  <c r="CWT36"/>
  <c r="AJY36"/>
  <c r="GNK36"/>
  <c r="KYS36"/>
  <c r="ENP36"/>
  <c r="OQS36"/>
  <c r="PWK36"/>
  <c r="PQO36"/>
  <c r="KED36"/>
  <c r="WUD36"/>
  <c r="IWH36"/>
  <c r="KFC36"/>
  <c r="FHV36"/>
  <c r="MOU36"/>
  <c r="WYQ36"/>
  <c r="FSQ36"/>
  <c r="BSJ36"/>
  <c r="BEB36"/>
  <c r="RWA36"/>
  <c r="UAS36"/>
  <c r="EZP36"/>
  <c r="LVU36"/>
  <c r="QGY36"/>
  <c r="DXG36"/>
  <c r="HVB36"/>
  <c r="CHW36"/>
  <c r="HSH36"/>
  <c r="PGB36"/>
  <c r="VQD36"/>
  <c r="TMO36"/>
  <c r="HNQ36"/>
  <c r="VPI36"/>
  <c r="LNL36"/>
  <c r="TYP36"/>
  <c r="IXF36"/>
  <c r="QHF36"/>
  <c r="EEY36"/>
  <c r="TDL36"/>
  <c r="UGJ36"/>
  <c r="EDY36"/>
  <c r="OYS36"/>
  <c r="QSH36"/>
  <c r="GRL36"/>
  <c r="LRF36"/>
  <c r="BCE36"/>
  <c r="PYQ36"/>
  <c r="VMI36"/>
  <c r="OSJ36"/>
  <c r="MMH36"/>
  <c r="QM36"/>
  <c r="EKZ36"/>
  <c r="CAT36"/>
  <c r="WNK36"/>
  <c r="TNN36"/>
  <c r="QYE36"/>
  <c r="BWE36"/>
  <c r="VLF36"/>
  <c r="SDQ36"/>
  <c r="LYC36"/>
  <c r="DHA36"/>
  <c r="HAW36"/>
  <c r="MXG36"/>
  <c r="QSL36"/>
  <c r="LAC36"/>
  <c r="NQS36"/>
  <c r="WYU36"/>
  <c r="EFV36"/>
  <c r="MQF36"/>
  <c r="BKL36"/>
  <c r="BLM36"/>
  <c r="QQO36"/>
  <c r="VAP36"/>
  <c r="HPW36"/>
  <c r="FTW36"/>
  <c r="CEH36"/>
  <c r="NOB36"/>
  <c r="HZM36"/>
  <c r="WMA36"/>
  <c r="LWO36"/>
  <c r="UQJ36"/>
  <c r="MSU36"/>
  <c r="NAT36"/>
  <c r="RHV36"/>
  <c r="LYH36"/>
  <c r="LRJ36"/>
  <c r="JLI36"/>
  <c r="APS36"/>
  <c r="IVZ36"/>
  <c r="BSR36"/>
  <c r="JUP36"/>
  <c r="HIV36"/>
  <c r="FDF36"/>
  <c r="BUJ36"/>
  <c r="MM36"/>
  <c r="VSV36"/>
  <c r="CHQ36"/>
  <c r="QVT36"/>
  <c r="MXA36"/>
  <c r="PSD36"/>
  <c r="WMH36"/>
  <c r="LPF36"/>
  <c r="GBO36"/>
  <c r="GUI36"/>
  <c r="QIR36"/>
  <c r="BPH36"/>
  <c r="EFZ36"/>
  <c r="OOY36"/>
  <c r="WBV36"/>
  <c r="VEX36"/>
  <c r="RUR36"/>
  <c r="FGI36"/>
  <c r="SYL36"/>
  <c r="CEU36"/>
  <c r="MTY36"/>
  <c r="MEC36"/>
  <c r="SZW36"/>
  <c r="HPL36"/>
  <c r="POU36"/>
  <c r="BNK36"/>
  <c r="ZH36"/>
  <c r="RES36"/>
  <c r="AGV36"/>
  <c r="SAY36"/>
  <c r="BCL36"/>
  <c r="MMY36"/>
  <c r="ERY36"/>
  <c r="QJF36"/>
  <c r="EPQ36"/>
  <c r="QWA36"/>
  <c r="ROQ36"/>
  <c r="PCI36"/>
  <c r="VDW36"/>
  <c r="OZQ36"/>
  <c r="CSU36"/>
  <c r="TGS36"/>
  <c r="GCZ36"/>
  <c r="QOX36"/>
  <c r="NBZ36"/>
  <c r="JHZ36"/>
  <c r="SFN36"/>
  <c r="ESH36"/>
  <c r="TDK36"/>
  <c r="OHG36"/>
  <c r="XES36"/>
  <c r="KLS36"/>
  <c r="RRX36"/>
  <c r="MIY36"/>
  <c r="EPY36"/>
  <c r="NOA36"/>
  <c r="LWI36"/>
  <c r="EOE36"/>
  <c r="TJN36"/>
  <c r="DFI36"/>
  <c r="RF36"/>
  <c r="DIS36"/>
  <c r="DGS36"/>
  <c r="AWR36"/>
  <c r="NMJ36"/>
  <c r="PAS36"/>
  <c r="FXD36"/>
  <c r="UBB36"/>
  <c r="SGD36"/>
  <c r="QT36"/>
  <c r="FTH36"/>
  <c r="UCF36"/>
  <c r="VCL36"/>
  <c r="DAM36"/>
  <c r="EML36"/>
  <c r="EME36"/>
  <c r="GSR36"/>
  <c r="TCC36"/>
  <c r="LXW36"/>
  <c r="TGH36"/>
  <c r="RGO36"/>
  <c r="VWV36"/>
  <c r="WAR36"/>
  <c r="HQU36"/>
  <c r="GJK36"/>
  <c r="IGL36"/>
  <c r="RZL36"/>
  <c r="BMP36"/>
  <c r="DNO36"/>
  <c r="QSK36"/>
  <c r="NGF36"/>
  <c r="WSW36"/>
  <c r="QFV36"/>
  <c r="BRJ36"/>
  <c r="FNF36"/>
  <c r="WFN36"/>
  <c r="EPI36"/>
  <c r="GLK36"/>
  <c r="MIS36"/>
  <c r="WQ36"/>
  <c r="SUW36"/>
  <c r="ANZ36"/>
  <c r="UFV36"/>
  <c r="GQM36"/>
  <c r="QHI36"/>
  <c r="AND36"/>
  <c r="TWN36"/>
  <c r="ULN36"/>
  <c r="OHK36"/>
  <c r="UCI36"/>
  <c r="NTY36"/>
  <c r="RKD36"/>
  <c r="MUS36"/>
  <c r="FLV36"/>
  <c r="RFD36"/>
  <c r="EUK36"/>
  <c r="CWF36"/>
  <c r="NF36"/>
  <c r="JLU36"/>
  <c r="IFL36"/>
  <c r="UBM36"/>
  <c r="PMZ36"/>
  <c r="MOM36"/>
  <c r="NXD36"/>
  <c r="JXL36"/>
  <c r="TSG36"/>
  <c r="PTU36"/>
  <c r="OXD36"/>
  <c r="GOP36"/>
  <c r="LCX36"/>
  <c r="UGH36"/>
  <c r="CQ36"/>
  <c r="GNM36"/>
  <c r="WFU36"/>
  <c r="VXJ36"/>
  <c r="QSR36"/>
  <c r="XEO36"/>
  <c r="JKY36"/>
  <c r="JX36"/>
  <c r="TAL36"/>
  <c r="IVS36"/>
  <c r="BAU36"/>
  <c r="UUS36"/>
  <c r="CNL36"/>
  <c r="PRI36"/>
  <c r="HMQ36"/>
  <c r="GKN36"/>
  <c r="GGE36"/>
  <c r="CWB36"/>
  <c r="GZA36"/>
  <c r="TSX36"/>
  <c r="VDO36"/>
  <c r="RMN36"/>
  <c r="OMT36"/>
  <c r="KEC36"/>
  <c r="TBO36"/>
  <c r="FZK36"/>
  <c r="AFF36"/>
  <c r="BFD36"/>
  <c r="HE36"/>
  <c r="HTE36"/>
  <c r="CHS36"/>
  <c r="VMG36"/>
  <c r="NFD36"/>
  <c r="CS36"/>
  <c r="KHB36"/>
  <c r="BWR36"/>
  <c r="PTO36"/>
  <c r="FEA36"/>
  <c r="FQS36"/>
  <c r="MEM36"/>
  <c r="NVE36"/>
  <c r="WQL36"/>
  <c r="NNZ36"/>
  <c r="HYV36"/>
  <c r="FJA36"/>
  <c r="QYG36"/>
  <c r="GPD36"/>
  <c r="LEP36"/>
  <c r="PVV36"/>
  <c r="FRP36"/>
  <c r="UAR36"/>
  <c r="WBD36"/>
  <c r="QLC36"/>
  <c r="SCS36"/>
  <c r="RYU36"/>
  <c r="BZ36"/>
  <c r="NPK36"/>
  <c r="AJU36"/>
  <c r="LDH36"/>
  <c r="RDR36"/>
  <c r="BMI36"/>
  <c r="NMQ36"/>
  <c r="PXK36"/>
  <c r="EOM36"/>
  <c r="WIT36"/>
  <c r="TAS36"/>
  <c r="JBP36"/>
  <c r="EET36"/>
  <c r="EFO36"/>
  <c r="KPU36"/>
  <c r="GST36"/>
  <c r="TXM36"/>
  <c r="GPT36"/>
  <c r="LLE36"/>
  <c r="SHP36"/>
  <c r="QQF36"/>
  <c r="DEZ36"/>
  <c r="HNK36"/>
  <c r="TTA36"/>
  <c r="CWY36"/>
  <c r="HVK36"/>
  <c r="GPF36"/>
  <c r="AOD36"/>
  <c r="TRT36"/>
  <c r="VKQ36"/>
  <c r="TQV36"/>
  <c r="RIA36"/>
  <c r="JZR36"/>
  <c r="IDD36"/>
  <c r="CQE36"/>
  <c r="FSN36"/>
  <c r="EUO36"/>
  <c r="WNR36"/>
  <c r="OAS36"/>
  <c r="TDF36"/>
  <c r="BWG36"/>
  <c r="RKU36"/>
  <c r="NNM36"/>
  <c r="CRW36"/>
  <c r="KWG36"/>
  <c r="CQH36"/>
  <c r="DKU36"/>
  <c r="FJH36"/>
  <c r="XBQ36"/>
  <c r="EMU36"/>
  <c r="OOF36"/>
  <c r="VMZ36"/>
  <c r="ELO36"/>
  <c r="VTS36"/>
  <c r="BFS36"/>
  <c r="SML36"/>
  <c r="EWN36"/>
  <c r="PMI36"/>
  <c r="MKM36"/>
  <c r="CDT36"/>
  <c r="ART36"/>
  <c r="KLH36"/>
  <c r="SLM36"/>
  <c r="MWX36"/>
  <c r="SSQ36"/>
  <c r="WQB36"/>
  <c r="FFF36"/>
  <c r="UBC36"/>
  <c r="IUE36"/>
  <c r="RTP36"/>
  <c r="CDA36"/>
  <c r="RQO36"/>
  <c r="FCW36"/>
  <c r="OT36"/>
  <c r="CIL36"/>
  <c r="KBI36"/>
  <c r="THM36"/>
  <c r="NBK36"/>
  <c r="ICN36"/>
  <c r="ASF36"/>
  <c r="AFV36"/>
  <c r="MHU36"/>
  <c r="GHX36"/>
  <c r="WMS36"/>
  <c r="SNT36"/>
  <c r="IWA36"/>
  <c r="SSI36"/>
  <c r="FPW36"/>
  <c r="IPR36"/>
  <c r="NHJ36"/>
  <c r="DCX36"/>
  <c r="WOK36"/>
  <c r="TPP36"/>
  <c r="OPD36"/>
  <c r="EKT36"/>
  <c r="XAT36"/>
  <c r="HS36"/>
  <c r="OOB36"/>
  <c r="AGZ36"/>
  <c r="HYK36"/>
  <c r="XR36"/>
  <c r="MZU36"/>
  <c r="RSM36"/>
  <c r="UBX36"/>
  <c r="VIN36"/>
  <c r="FYZ36"/>
  <c r="RGZ36"/>
  <c r="NIE36"/>
  <c r="WHN36"/>
  <c r="WCH36"/>
  <c r="OHF36"/>
  <c r="TNG36"/>
  <c r="SAI36"/>
  <c r="IUO36"/>
  <c r="WDL36"/>
  <c r="WHA36"/>
  <c r="EWL36"/>
  <c r="EAI36"/>
  <c r="QLW36"/>
  <c r="IXN36"/>
  <c r="BOK36"/>
  <c r="REV36"/>
  <c r="LSV36"/>
  <c r="VOT36"/>
  <c r="SWS36"/>
  <c r="CM36"/>
  <c r="MBW36"/>
  <c r="CFV36"/>
  <c r="UJH36"/>
  <c r="COS36"/>
  <c r="HGV36"/>
  <c r="PEH36"/>
  <c r="EPE36"/>
  <c r="FOA36"/>
  <c r="MXK36"/>
  <c r="KSL36"/>
  <c r="IUM36"/>
  <c r="SXS36"/>
  <c r="HPP36"/>
  <c r="GQ36"/>
  <c r="DAU36"/>
  <c r="GBJ36"/>
  <c r="COJ36"/>
  <c r="GKK36"/>
  <c r="DRY36"/>
  <c r="HZZ36"/>
  <c r="RE36"/>
  <c r="CEL36"/>
  <c r="WQT36"/>
  <c r="EQN36"/>
  <c r="CID36"/>
  <c r="AZO36"/>
  <c r="EBV36"/>
  <c r="PVS36"/>
  <c r="INI36"/>
  <c r="HEL36"/>
  <c r="WPY36"/>
  <c r="CDH36"/>
  <c r="JMZ36"/>
  <c r="UJW36"/>
  <c r="LUU36"/>
  <c r="HOA36"/>
  <c r="ULB36"/>
  <c r="COC36"/>
  <c r="GZH36"/>
  <c r="PDF36"/>
  <c r="GRN36"/>
  <c r="DFK36"/>
  <c r="SMH36"/>
  <c r="HWZ36"/>
  <c r="WKM36"/>
  <c r="GEG36"/>
  <c r="WQE36"/>
  <c r="OAO36"/>
  <c r="WVY36"/>
  <c r="VBB36"/>
  <c r="HRU36"/>
  <c r="TGI36"/>
  <c r="HNN36"/>
  <c r="LMY36"/>
  <c r="LAG36"/>
  <c r="XK36"/>
  <c r="AAM36"/>
  <c r="QRI36"/>
  <c r="CLH36"/>
  <c r="AMO36"/>
  <c r="LIK36"/>
  <c r="WLC36"/>
  <c r="UEP36"/>
  <c r="ENT36"/>
  <c r="LXG36"/>
  <c r="WUF36"/>
  <c r="CPE36"/>
  <c r="WPI36"/>
  <c r="JGU36"/>
  <c r="JRA36"/>
  <c r="VUF36"/>
  <c r="HFT36"/>
  <c r="UVT36"/>
  <c r="NTU36"/>
  <c r="NVH36"/>
  <c r="IBN36"/>
  <c r="GBX36"/>
  <c r="CQV36"/>
  <c r="OMW36"/>
  <c r="SDU36"/>
  <c r="PYM36"/>
  <c r="RLX36"/>
  <c r="AOT36"/>
  <c r="MKO36"/>
  <c r="ANL36"/>
  <c r="JUL36"/>
  <c r="VRR36"/>
  <c r="GEM36"/>
  <c r="RMI36"/>
  <c r="UN36"/>
  <c r="NEB36"/>
  <c r="CNW36"/>
  <c r="BLV36"/>
  <c r="PLL36"/>
  <c r="DVF36"/>
  <c r="GQS36"/>
  <c r="UPR36"/>
  <c r="AIM36"/>
  <c r="HWU36"/>
  <c r="AEH36"/>
  <c r="TJH36"/>
  <c r="FXW36"/>
  <c r="PRO36"/>
  <c r="JAJ36"/>
  <c r="LVT36"/>
  <c r="NUL36"/>
  <c r="SBC36"/>
  <c r="DEO36"/>
  <c r="TRJ36"/>
  <c r="LN36"/>
  <c r="RTM36"/>
  <c r="JWQ36"/>
  <c r="UUO36"/>
  <c r="IFU36"/>
  <c r="SIR36"/>
  <c r="UTD36"/>
  <c r="DOV36"/>
  <c r="JFH36"/>
  <c r="RKO36"/>
  <c r="NZG36"/>
  <c r="SGK36"/>
  <c r="KKY36"/>
  <c r="GPE36"/>
  <c r="OVO36"/>
  <c r="KAK36"/>
  <c r="UVO36"/>
  <c r="CRA36"/>
  <c r="OIO36"/>
  <c r="JAT36"/>
  <c r="TM36"/>
  <c r="GSJ36"/>
  <c r="LUB36"/>
  <c r="TXX36"/>
  <c r="MTK36"/>
  <c r="QZD36"/>
  <c r="VOO36"/>
  <c r="RWX36"/>
  <c r="EKD36"/>
  <c r="WXD36"/>
  <c r="MWU36"/>
  <c r="JKC36"/>
  <c r="PJD36"/>
  <c r="IDZ36"/>
  <c r="TGM36"/>
  <c r="SQW36"/>
  <c r="NCC36"/>
  <c r="KB36"/>
  <c r="CL36"/>
  <c r="OUX36"/>
  <c r="PTZ36"/>
  <c r="WEH36"/>
  <c r="KYW36"/>
  <c r="MG36"/>
  <c r="MUW36"/>
  <c r="LNB36"/>
  <c r="EGN36"/>
  <c r="PNV36"/>
  <c r="XCR36"/>
  <c r="TQQ36"/>
  <c r="RAX36"/>
  <c r="IG36"/>
  <c r="KAP36"/>
  <c r="SSV36"/>
  <c r="CUG36"/>
  <c r="FAZ36"/>
  <c r="PLW36"/>
  <c r="ODS36"/>
  <c r="IEP36"/>
  <c r="JOJ36"/>
  <c r="KFJ36"/>
  <c r="DNG36"/>
  <c r="FYA36"/>
  <c r="HQC36"/>
  <c r="DER36"/>
  <c r="VJU36"/>
  <c r="ETZ36"/>
  <c r="TQH36"/>
  <c r="BTD36"/>
  <c r="VYG36"/>
  <c r="NFZ36"/>
  <c r="NST36"/>
  <c r="NYD36"/>
  <c r="BFB36"/>
  <c r="WGH36"/>
  <c r="DON36"/>
  <c r="OUJ36"/>
  <c r="GMH36"/>
  <c r="EIY36"/>
  <c r="ANE36"/>
  <c r="BS36"/>
  <c r="QDN36"/>
  <c r="JZS36"/>
  <c r="TRI36"/>
  <c r="CRG36"/>
  <c r="OCO36"/>
  <c r="CWS36"/>
  <c r="EPZ36"/>
  <c r="CGD36"/>
  <c r="CDI36"/>
  <c r="MRB36"/>
  <c r="WRF36"/>
  <c r="UDT36"/>
  <c r="UEW36"/>
  <c r="PCF36"/>
  <c r="QSB36"/>
  <c r="PGY36"/>
  <c r="EHE36"/>
  <c r="GNS36"/>
  <c r="PKN36"/>
  <c r="UHH36"/>
  <c r="JOK36"/>
  <c r="QZR36"/>
  <c r="DPZ36"/>
  <c r="PHM36"/>
  <c r="OJU36"/>
  <c r="GGH36"/>
  <c r="QYR36"/>
  <c r="UJO36"/>
  <c r="UJ36"/>
  <c r="YV36"/>
  <c r="QCZ36"/>
  <c r="LPS36"/>
  <c r="JEF36"/>
  <c r="HUY36"/>
  <c r="WRJ36"/>
  <c r="WAW36"/>
  <c r="BXY36"/>
  <c r="VUG36"/>
  <c r="KFV36"/>
  <c r="GAW36"/>
  <c r="QOB36"/>
  <c r="FHO36"/>
  <c r="BJR36"/>
  <c r="PES36"/>
  <c r="QZG36"/>
  <c r="FWB36"/>
  <c r="GVS36"/>
  <c r="JYD36"/>
  <c r="JAE36"/>
  <c r="JTK36"/>
  <c r="URZ36"/>
  <c r="WCF36"/>
  <c r="JER36"/>
  <c r="LIF36"/>
  <c r="HIF36"/>
  <c r="ISY36"/>
  <c r="USM36"/>
  <c r="QGO36"/>
  <c r="FGJ36"/>
  <c r="ADS36"/>
  <c r="EJM36"/>
  <c r="AMH36"/>
  <c r="LPW36"/>
  <c r="BOW36"/>
  <c r="PCV36"/>
  <c r="HFQ36"/>
  <c r="PND36"/>
  <c r="XAY36"/>
  <c r="JWA36"/>
  <c r="EUR36"/>
  <c r="MQN36"/>
  <c r="CWD36"/>
  <c r="NOO36"/>
  <c r="IYD36"/>
  <c r="NGC36"/>
  <c r="SDB36"/>
  <c r="UVK36"/>
  <c r="HL36"/>
  <c r="HVF36"/>
  <c r="BKG36"/>
  <c r="JJ36"/>
  <c r="NXI36"/>
  <c r="WZI36"/>
  <c r="NOX36"/>
  <c r="FBO36"/>
  <c r="MQZ36"/>
  <c r="JRV36"/>
  <c r="SCX36"/>
  <c r="HWF36"/>
  <c r="MQT36"/>
  <c r="KSJ36"/>
  <c r="GTM36"/>
  <c r="GXC36"/>
  <c r="HPT36"/>
  <c r="GYP36"/>
  <c r="NAJ36"/>
  <c r="EGV36"/>
  <c r="RTG36"/>
  <c r="SQI36"/>
  <c r="MMK36"/>
  <c r="FNW36"/>
  <c r="QHH36"/>
  <c r="BOJ36"/>
  <c r="SIU36"/>
  <c r="WSG36"/>
  <c r="FPT36"/>
  <c r="QEK36"/>
  <c r="HWB36"/>
  <c r="CZN36"/>
  <c r="GBV36"/>
  <c r="XBM36"/>
  <c r="NWI36"/>
  <c r="LUL36"/>
  <c r="MKT36"/>
  <c r="OTZ36"/>
  <c r="SGB36"/>
  <c r="SS36"/>
  <c r="OXS36"/>
  <c r="QHU36"/>
  <c r="CMX36"/>
  <c r="TRY36"/>
  <c r="JFW36"/>
  <c r="SKU36"/>
  <c r="EVH36"/>
  <c r="QON36"/>
  <c r="DBJ36"/>
  <c r="MDL36"/>
  <c r="JBZ36"/>
  <c r="RZO36"/>
  <c r="OOD36"/>
  <c r="RHJ36"/>
  <c r="BCZ36"/>
  <c r="ORI36"/>
  <c r="OWY36"/>
  <c r="JQN36"/>
  <c r="CJR36"/>
  <c r="MUB36"/>
  <c r="QDO36"/>
  <c r="MAB36"/>
  <c r="TLD36"/>
  <c r="BDC36"/>
  <c r="EDL36"/>
  <c r="JFP36"/>
  <c r="TZY36"/>
  <c r="RBA36"/>
  <c r="BLP36"/>
  <c r="RKZ36"/>
  <c r="TIN36"/>
  <c r="ODR36"/>
  <c r="SNO36"/>
  <c r="TKD36"/>
  <c r="QCR36"/>
  <c r="RGQ36"/>
  <c r="JCP36"/>
  <c r="RCB36"/>
  <c r="JLZ36"/>
  <c r="TRZ36"/>
  <c r="NBL36"/>
  <c r="TPV36"/>
  <c r="QGF36"/>
  <c r="JTM36"/>
  <c r="XAM36"/>
  <c r="SAL36"/>
  <c r="CCB36"/>
  <c r="PWL36"/>
  <c r="BGQ36"/>
  <c r="OPS36"/>
  <c r="GSQ36"/>
  <c r="COO36"/>
  <c r="MNG36"/>
  <c r="LOV36"/>
  <c r="AFU36"/>
  <c r="RXW36"/>
  <c r="NCR36"/>
  <c r="UIQ36"/>
  <c r="CO36"/>
  <c r="R36"/>
  <c r="ETF36"/>
  <c r="WIV36"/>
  <c r="TZW36"/>
  <c r="GDF36"/>
  <c r="VGZ36"/>
  <c r="Y36"/>
  <c r="KJR36"/>
  <c r="ENV36"/>
  <c r="FKJ36"/>
  <c r="WYJ36"/>
  <c r="SOS36"/>
  <c r="CRX36"/>
  <c r="LIQ36"/>
  <c r="UXY36"/>
  <c r="GTA36"/>
  <c r="RJR36"/>
  <c r="DQL36"/>
  <c r="GIQ36"/>
  <c r="MPN36"/>
  <c r="JMU36"/>
  <c r="FAQ36"/>
  <c r="OEO36"/>
  <c r="KQH36"/>
  <c r="BBW36"/>
  <c r="IQA36"/>
  <c r="MMN36"/>
  <c r="GUL36"/>
  <c r="LHM36"/>
  <c r="VJI36"/>
  <c r="RVZ36"/>
  <c r="GWZ36"/>
  <c r="EAA36"/>
  <c r="TWF36"/>
  <c r="MZO36"/>
  <c r="PZN36"/>
  <c r="LZP36"/>
  <c r="GW36"/>
  <c r="DRW36"/>
  <c r="MFO36"/>
  <c r="TQY36"/>
  <c r="IVB36"/>
  <c r="PEE36"/>
  <c r="OCS36"/>
  <c r="AAL36"/>
  <c r="UNG36"/>
  <c r="CGS36"/>
  <c r="RDW36"/>
  <c r="QTW36"/>
  <c r="EAD36"/>
  <c r="JGZ36"/>
  <c r="BBR36"/>
  <c r="UEY36"/>
  <c r="IHD36"/>
  <c r="FLQ36"/>
  <c r="NFA36"/>
  <c r="BQG36"/>
  <c r="WTG36"/>
  <c r="DYQ36"/>
  <c r="QVW36"/>
  <c r="JPF36"/>
  <c r="KPR36"/>
  <c r="GPV36"/>
  <c r="WIP36"/>
  <c r="CJK36"/>
  <c r="VWU36"/>
  <c r="QOF36"/>
  <c r="EQ36"/>
  <c r="QKL36"/>
  <c r="SZL36"/>
  <c r="IOO36"/>
  <c r="IA36"/>
  <c r="QBJ36"/>
  <c r="NMB36"/>
  <c r="OGV36"/>
  <c r="SRR36"/>
  <c r="MIE36"/>
  <c r="QLP36"/>
  <c r="GFC36"/>
  <c r="ICI36"/>
  <c r="QFH36"/>
  <c r="GJY36"/>
  <c r="TFX36"/>
  <c r="EHO36"/>
  <c r="EUL36"/>
  <c r="SNA36"/>
  <c r="BNA36"/>
  <c r="UOB36"/>
  <c r="CTH36"/>
  <c r="OWL36"/>
  <c r="ADI36"/>
  <c r="SUY36"/>
  <c r="WVZ36"/>
  <c r="BPW36"/>
  <c r="USS36"/>
  <c r="EHC36"/>
  <c r="BEI36"/>
  <c r="HDY36"/>
  <c r="SEQ36"/>
  <c r="KMU36"/>
  <c r="JXO36"/>
  <c r="LZH36"/>
  <c r="CXB36"/>
  <c r="NCT36"/>
  <c r="RQW36"/>
  <c r="BAF36"/>
  <c r="BWD36"/>
  <c r="RXP36"/>
  <c r="GXK36"/>
  <c r="BCC36"/>
  <c r="LCS36"/>
  <c r="TKB36"/>
  <c r="OFT36"/>
  <c r="JJE36"/>
  <c r="TAQ36"/>
  <c r="BLQ36"/>
  <c r="BPD36"/>
  <c r="VAI36"/>
  <c r="DYK36"/>
  <c r="ONW36"/>
  <c r="MXD36"/>
  <c r="UCC36"/>
  <c r="RGS36"/>
  <c r="KWZ36"/>
  <c r="UAY36"/>
  <c r="TUB36"/>
  <c r="SJI36"/>
  <c r="JTP36"/>
  <c r="ICC36"/>
  <c r="FZG36"/>
  <c r="SAE36"/>
  <c r="DOD36"/>
  <c r="OWQ36"/>
  <c r="TGK36"/>
  <c r="ETT36"/>
  <c r="EZB36"/>
  <c r="OAP36"/>
  <c r="ETG36"/>
  <c r="POZ36"/>
  <c r="CNQ36"/>
  <c r="HEF36"/>
  <c r="BLB36"/>
  <c r="IKR36"/>
  <c r="IMC36"/>
  <c r="CQO36"/>
  <c r="QW36"/>
  <c r="FTZ36"/>
  <c r="SNQ36"/>
  <c r="LPH36"/>
  <c r="APE36"/>
  <c r="HHW36"/>
  <c r="LAT36"/>
  <c r="LIO36"/>
  <c r="ACB36"/>
  <c r="KEM36"/>
  <c r="WSP36"/>
  <c r="RCZ36"/>
  <c r="XDR36"/>
  <c r="GLW36"/>
  <c r="RX36"/>
  <c r="VFK36"/>
  <c r="JNJ36"/>
  <c r="TXD36"/>
  <c r="EGP36"/>
  <c r="UQG36"/>
  <c r="AGU36"/>
  <c r="UQB36"/>
  <c r="RBK36"/>
  <c r="ISW36"/>
  <c r="IFC36"/>
  <c r="NDP36"/>
  <c r="WAD36"/>
  <c r="RID36"/>
  <c r="DPR36"/>
  <c r="DRN36"/>
  <c r="VZC36"/>
  <c r="VEH36"/>
  <c r="HIT36"/>
  <c r="RCM36"/>
  <c r="PJX36"/>
  <c r="TMX36"/>
  <c r="NII36"/>
  <c r="OFC36"/>
  <c r="JXE36"/>
  <c r="UZW36"/>
  <c r="HDP36"/>
  <c r="DK36"/>
  <c r="LGW36"/>
  <c r="TJV36"/>
  <c r="SKC36"/>
  <c r="IKU36"/>
  <c r="MDU36"/>
  <c r="GKM36"/>
  <c r="VUL36"/>
  <c r="VNZ36"/>
  <c r="APW36"/>
  <c r="GXV36"/>
  <c r="UIK36"/>
  <c r="GCM36"/>
  <c r="OPA36"/>
  <c r="FKB36"/>
  <c r="VUQ36"/>
  <c r="CLJ36"/>
  <c r="HFI36"/>
  <c r="QOV36"/>
  <c r="KOI36"/>
  <c r="TOF36"/>
  <c r="CLM36"/>
  <c r="WFX36"/>
  <c r="JCI36"/>
  <c r="RSJ36"/>
  <c r="OFM36"/>
  <c r="TRU36"/>
  <c r="BMC36"/>
  <c r="MVM36"/>
  <c r="WSB36"/>
  <c r="DGW36"/>
  <c r="VLB36"/>
  <c r="DQX36"/>
  <c r="SBN36"/>
  <c r="QQQ36"/>
  <c r="TKZ36"/>
  <c r="AI36"/>
  <c r="LWA36"/>
  <c r="CMH36"/>
  <c r="BPV36"/>
  <c r="DVW36"/>
  <c r="UON36"/>
  <c r="QJZ36"/>
  <c r="PQF36"/>
  <c r="TYS36"/>
  <c r="DPB36"/>
  <c r="VQV36"/>
  <c r="FBV36"/>
  <c r="FUC36"/>
  <c r="BPG36"/>
  <c r="FJR36"/>
  <c r="UIG36"/>
  <c r="FLJ36"/>
  <c r="AZP36"/>
  <c r="OQB36"/>
  <c r="DHH36"/>
  <c r="FXJ36"/>
  <c r="PMX36"/>
  <c r="SXF36"/>
  <c r="SRJ36"/>
  <c r="VIK36"/>
  <c r="PFI36"/>
  <c r="UIU36"/>
  <c r="MKS36"/>
  <c r="POP36"/>
  <c r="HSI36"/>
  <c r="DWM36"/>
  <c r="AKG36"/>
  <c r="GYO36"/>
  <c r="KYG36"/>
  <c r="SKA36"/>
  <c r="SJX36"/>
  <c r="MZD36"/>
  <c r="TAT36"/>
  <c r="RQV36"/>
  <c r="ACX36"/>
  <c r="PKL36"/>
  <c r="SUA36"/>
  <c r="PBK36"/>
  <c r="VFF36"/>
  <c r="HAL36"/>
  <c r="OFP36"/>
  <c r="PBM36"/>
  <c r="XDO36"/>
  <c r="WYM36"/>
  <c r="JTR36"/>
  <c r="QRN36"/>
  <c r="JKF36"/>
  <c r="GVP36"/>
  <c r="JCL36"/>
  <c r="NPE36"/>
  <c r="QIO36"/>
  <c r="ZM36"/>
  <c r="TUF36"/>
  <c r="IBV36"/>
  <c r="JYW36"/>
  <c r="BFJ36"/>
  <c r="OCG36"/>
  <c r="TOR36"/>
  <c r="QGW36"/>
  <c r="KD36"/>
  <c r="VDT36"/>
  <c r="MKY36"/>
  <c r="UZX36"/>
  <c r="IEV36"/>
  <c r="APG36"/>
  <c r="PYN36"/>
  <c r="DZO36"/>
  <c r="MST36"/>
  <c r="IDY36"/>
  <c r="QKG36"/>
  <c r="RFH36"/>
  <c r="RNQ36"/>
  <c r="WFD36"/>
  <c r="VB36"/>
  <c r="KCW36"/>
  <c r="PZF36"/>
  <c r="EWQ36"/>
  <c r="TTT36"/>
  <c r="KUU36"/>
  <c r="AUX36"/>
  <c r="NXF36"/>
  <c r="TLV36"/>
  <c r="BLA36"/>
  <c r="DOI36"/>
  <c r="OOM36"/>
  <c r="IWT36"/>
  <c r="WWF36"/>
  <c r="UGL36"/>
  <c r="VOK36"/>
  <c r="BGP36"/>
  <c r="HHG36"/>
  <c r="LEX36"/>
  <c r="KK36"/>
  <c r="FTB36"/>
  <c r="RIZ36"/>
  <c r="VZA36"/>
  <c r="RNF36"/>
  <c r="BPC36"/>
  <c r="HDX36"/>
  <c r="ITD36"/>
  <c r="SBS36"/>
  <c r="NYA36"/>
  <c r="PFH36"/>
  <c r="LFO36"/>
  <c r="VPR36"/>
  <c r="FBB36"/>
  <c r="KLT36"/>
  <c r="RBG36"/>
  <c r="PWY36"/>
  <c r="FTD36"/>
  <c r="JTY36"/>
  <c r="WZH36"/>
  <c r="PSP36"/>
  <c r="UNR36"/>
  <c r="CVN36"/>
  <c r="ODB36"/>
  <c r="EOH36"/>
  <c r="NSS36"/>
  <c r="RBY36"/>
  <c r="QQC36"/>
  <c r="PJN36"/>
  <c r="DWE36"/>
  <c r="GWO36"/>
  <c r="NUR36"/>
  <c r="NNE36"/>
  <c r="AAW36"/>
  <c r="REL36"/>
  <c r="ODM36"/>
  <c r="VMM36"/>
  <c r="WPL36"/>
  <c r="BEQ36"/>
  <c r="AED36"/>
  <c r="RHT36"/>
  <c r="HVM36"/>
  <c r="EWC36"/>
  <c r="FDS36"/>
  <c r="UWZ36"/>
  <c r="CTA36"/>
  <c r="WPF36"/>
  <c r="USC36"/>
  <c r="HKD36"/>
  <c r="CJP36"/>
  <c r="AUY36"/>
  <c r="QUL36"/>
  <c r="JIP36"/>
  <c r="KMY36"/>
  <c r="IXY36"/>
  <c r="BUU36"/>
  <c r="TAF36"/>
  <c r="QAQ36"/>
  <c r="DGN36"/>
  <c r="TXJ36"/>
  <c r="TMY36"/>
  <c r="BJS36"/>
  <c r="NFY36"/>
  <c r="BMY36"/>
  <c r="USB36"/>
  <c r="UWQ36"/>
  <c r="GJS36"/>
  <c r="DRB36"/>
  <c r="QYT36"/>
  <c r="QUG36"/>
  <c r="NXY36"/>
  <c r="QNX36"/>
  <c r="IBI36"/>
  <c r="VP36"/>
  <c r="AJA36"/>
  <c r="NCB36"/>
  <c r="TBC36"/>
  <c r="CAM36"/>
  <c r="FJS36"/>
  <c r="FLU36"/>
  <c r="GXZ36"/>
  <c r="RIS36"/>
  <c r="PDK36"/>
  <c r="JLQ36"/>
  <c r="TWJ36"/>
  <c r="JXQ36"/>
  <c r="GPR36"/>
  <c r="QPY36"/>
  <c r="TGZ36"/>
  <c r="AVP36"/>
  <c r="QQY36"/>
  <c r="TFJ36"/>
  <c r="IKL36"/>
  <c r="BQL36"/>
  <c r="UGF36"/>
  <c r="TDX36"/>
  <c r="DGG36"/>
  <c r="BIW36"/>
  <c r="GIS36"/>
  <c r="FYV36"/>
  <c r="RD36"/>
  <c r="AFI36"/>
  <c r="VEU36"/>
  <c r="DXE36"/>
  <c r="XDS36"/>
  <c r="OIR36"/>
  <c r="WYB36"/>
  <c r="PNO36"/>
  <c r="AWB36"/>
  <c r="HPE36"/>
  <c r="CJF36"/>
  <c r="NLW36"/>
  <c r="CTD36"/>
  <c r="DCD36"/>
  <c r="FBJ36"/>
  <c r="GBK36"/>
  <c r="OB36"/>
  <c r="DQD36"/>
  <c r="PGE36"/>
  <c r="LTA36"/>
  <c r="OLL36"/>
  <c r="VUE36"/>
  <c r="PAT36"/>
  <c r="VER36"/>
  <c r="UUJ36"/>
  <c r="NFK36"/>
  <c r="AVT36"/>
  <c r="FRV36"/>
  <c r="USE36"/>
  <c r="IDO36"/>
  <c r="EVD36"/>
  <c r="JUA36"/>
  <c r="GFI36"/>
  <c r="TQA36"/>
  <c r="HLY36"/>
  <c r="EGW36"/>
  <c r="SOD36"/>
  <c r="MUN36"/>
  <c r="EEN36"/>
  <c r="RNM36"/>
  <c r="TCO36"/>
  <c r="WAO36"/>
  <c r="BOY36"/>
  <c r="KHF36"/>
  <c r="IFG36"/>
  <c r="LTV36"/>
  <c r="CKV36"/>
  <c r="LVE36"/>
  <c r="TNV36"/>
  <c r="VRH36"/>
  <c r="DIR36"/>
  <c r="LUE36"/>
  <c r="OJP36"/>
  <c r="UZV36"/>
  <c r="WZC36"/>
  <c r="DKW36"/>
  <c r="TL36"/>
  <c r="SZB36"/>
  <c r="JUD36"/>
  <c r="PFY36"/>
  <c r="GHJ36"/>
  <c r="AW36"/>
  <c r="VYV36"/>
  <c r="ODN36"/>
  <c r="TOY36"/>
  <c r="BEK36"/>
  <c r="OCE36"/>
  <c r="OES36"/>
  <c r="JYI36"/>
  <c r="NWM36"/>
  <c r="PPS36"/>
  <c r="VXX36"/>
  <c r="TOT36"/>
  <c r="MMC36"/>
  <c r="EUS36"/>
  <c r="QGU36"/>
  <c r="GRB36"/>
  <c r="NJR36"/>
  <c r="FLI36"/>
  <c r="AST36"/>
  <c r="GUG36"/>
  <c r="MCO36"/>
  <c r="GBE36"/>
  <c r="LYM36"/>
  <c r="AFY36"/>
  <c r="HHO36"/>
  <c r="GCD36"/>
  <c r="PMQ36"/>
  <c r="WOB36"/>
  <c r="ERK36"/>
  <c r="LE36"/>
  <c r="KDD36"/>
  <c r="VOY36"/>
  <c r="TAH36"/>
  <c r="DRS36"/>
  <c r="NYG36"/>
  <c r="JDV36"/>
  <c r="RCT36"/>
  <c r="NXR36"/>
  <c r="TDS36"/>
  <c r="AVI36"/>
  <c r="PQH36"/>
  <c r="DPJ36"/>
  <c r="WDW36"/>
  <c r="TBX36"/>
  <c r="HUD36"/>
  <c r="PPQ36"/>
  <c r="MUK36"/>
  <c r="RRL36"/>
  <c r="NZP36"/>
  <c r="OTD36"/>
  <c r="DTF36"/>
  <c r="LGL36"/>
  <c r="OPV36"/>
  <c r="HGE36"/>
  <c r="TNM36"/>
  <c r="IST36"/>
  <c r="BCM36"/>
  <c r="KNM36"/>
  <c r="GDN36"/>
  <c r="PTY36"/>
  <c r="VMP36"/>
  <c r="BNC36"/>
  <c r="HRM36"/>
  <c r="SWF36"/>
  <c r="IFO36"/>
  <c r="IEB36"/>
  <c r="HZB36"/>
  <c r="OJA36"/>
  <c r="IRJ36"/>
  <c r="ATS36"/>
  <c r="BER36"/>
  <c r="FAA36"/>
  <c r="MXR36"/>
  <c r="FUB36"/>
  <c r="HBK36"/>
  <c r="ALJ36"/>
  <c r="OAV36"/>
  <c r="FIW36"/>
  <c r="WRI36"/>
  <c r="FPO36"/>
  <c r="JPL36"/>
  <c r="VOQ36"/>
  <c r="BHB36"/>
  <c r="XAQ36"/>
  <c r="LDU36"/>
  <c r="ERD36"/>
  <c r="UCE36"/>
  <c r="DSH36"/>
  <c r="KRF36"/>
  <c r="JVT36"/>
  <c r="OID36"/>
  <c r="GIV36"/>
  <c r="VAX36"/>
  <c r="QVD36"/>
  <c r="TCW36"/>
  <c r="FTR36"/>
  <c r="VQH36"/>
  <c r="UOZ36"/>
  <c r="DVS36"/>
  <c r="GTU36"/>
  <c r="RBL36"/>
  <c r="JTL36"/>
  <c r="BBT36"/>
  <c r="OUO36"/>
  <c r="FTG36"/>
  <c r="XDQ36"/>
  <c r="UKY36"/>
  <c r="NCE36"/>
  <c r="WZT36"/>
  <c r="LFI36"/>
  <c r="TDU36"/>
  <c r="NSA36"/>
  <c r="KXG36"/>
  <c r="NAV36"/>
  <c r="PEN36"/>
  <c r="FTK36"/>
  <c r="MIJ36"/>
  <c r="CLL36"/>
  <c r="OVV36"/>
  <c r="WTC36"/>
  <c r="LS36"/>
  <c r="QYA36"/>
  <c r="MWI36"/>
  <c r="VEK36"/>
  <c r="RY36"/>
  <c r="QTJ36"/>
  <c r="TWB36"/>
  <c r="RCI36"/>
  <c r="RJT36"/>
  <c r="PWF36"/>
  <c r="GCF36"/>
  <c r="TTP36"/>
  <c r="OLT36"/>
  <c r="RYB36"/>
  <c r="HOS36"/>
  <c r="MMR36"/>
  <c r="LD36"/>
  <c r="JAZ36"/>
  <c r="GED36"/>
  <c r="BIY36"/>
  <c r="UDX36"/>
  <c r="FQP36"/>
  <c r="GDU36"/>
  <c r="EJN36"/>
  <c r="PAB36"/>
  <c r="PEV36"/>
  <c r="SIV36"/>
  <c r="UVZ36"/>
  <c r="JIR36"/>
  <c r="VKM36"/>
  <c r="IOE36"/>
  <c r="AKZ36"/>
  <c r="UKJ36"/>
  <c r="LFH36"/>
  <c r="BME36"/>
  <c r="LBX36"/>
  <c r="MDW36"/>
  <c r="DY36"/>
  <c r="RBI36"/>
  <c r="HCC36"/>
  <c r="BJT36"/>
  <c r="VWT36"/>
  <c r="EUA36"/>
  <c r="LDE36"/>
  <c r="UPN36"/>
  <c r="DMB36"/>
  <c r="JNE36"/>
  <c r="DSQ36"/>
  <c r="WQV36"/>
  <c r="TWQ36"/>
  <c r="PLI36"/>
  <c r="CRZ36"/>
  <c r="AJX36"/>
  <c r="LKC36"/>
  <c r="TSV36"/>
  <c r="KUD36"/>
  <c r="GMP36"/>
  <c r="IWV36"/>
  <c r="LJV36"/>
  <c r="PUH36"/>
  <c r="MAL36"/>
  <c r="BOG36"/>
  <c r="BSC36"/>
  <c r="FOQ36"/>
  <c r="RCN36"/>
  <c r="WWO36"/>
  <c r="SMU36"/>
  <c r="AYE36"/>
  <c r="GZZ36"/>
  <c r="MPW36"/>
  <c r="DGZ36"/>
  <c r="WC36"/>
  <c r="MAN36"/>
  <c r="NZB36"/>
  <c r="CKL36"/>
  <c r="OWD36"/>
  <c r="PUW36"/>
  <c r="RMT36"/>
  <c r="RFJ36"/>
  <c r="GGU36"/>
  <c r="GTP36"/>
  <c r="SAD36"/>
  <c r="NGB36"/>
  <c r="IQM36"/>
  <c r="PZT36"/>
  <c r="AVS36"/>
  <c r="WSJ36"/>
  <c r="HGP36"/>
  <c r="RRC36"/>
  <c r="GAR36"/>
  <c r="ON36"/>
  <c r="PBN36"/>
  <c r="GWW36"/>
  <c r="DDW36"/>
  <c r="KWI36"/>
  <c r="PAD36"/>
  <c r="SYV36"/>
  <c r="BQX36"/>
  <c r="QRM36"/>
  <c r="CJ36"/>
  <c r="WIS36"/>
  <c r="OEU36"/>
  <c r="NTX36"/>
  <c r="KMH36"/>
  <c r="WGJ36"/>
  <c r="OVS36"/>
  <c r="GOJ36"/>
  <c r="BQZ36"/>
  <c r="SFF36"/>
  <c r="ERE36"/>
  <c r="UYR36"/>
  <c r="QZH36"/>
  <c r="MDC36"/>
  <c r="AKP36"/>
  <c r="FBT36"/>
  <c r="KKD36"/>
  <c r="KLA36"/>
  <c r="CQD36"/>
  <c r="QRE36"/>
  <c r="RTN36"/>
  <c r="TFM36"/>
  <c r="NBE36"/>
  <c r="BDP36"/>
  <c r="HWK36"/>
  <c r="TRL36"/>
  <c r="EIL36"/>
  <c r="RDF36"/>
  <c r="RIR36"/>
  <c r="NRE36"/>
  <c r="UZY36"/>
  <c r="HGJ36"/>
  <c r="MAX36"/>
  <c r="KXZ36"/>
  <c r="FGG36"/>
  <c r="III36"/>
  <c r="AJI36"/>
  <c r="BFM36"/>
  <c r="AHV36"/>
  <c r="SMX36"/>
  <c r="EEA36"/>
  <c r="JJO36"/>
  <c r="EHV36"/>
  <c r="CCL36"/>
  <c r="CB36"/>
  <c r="QEQ36"/>
  <c r="LRO36"/>
  <c r="RNT36"/>
  <c r="MAI36"/>
  <c r="NMZ36"/>
  <c r="TNB36"/>
  <c r="TIB36"/>
  <c r="RIT36"/>
  <c r="CCP36"/>
  <c r="KLC36"/>
  <c r="GQB36"/>
  <c r="IED36"/>
  <c r="PUD36"/>
  <c r="JVE36"/>
  <c r="HLS36"/>
  <c r="VCY36"/>
  <c r="IBD36"/>
  <c r="BCB36"/>
  <c r="VXK36"/>
  <c r="WIW36"/>
  <c r="PTS36"/>
  <c r="EWO36"/>
  <c r="UCO36"/>
  <c r="MHQ36"/>
  <c r="VIY36"/>
  <c r="ACI36"/>
  <c r="GXH36"/>
  <c r="CJC36"/>
  <c r="UKQ36"/>
  <c r="LOZ36"/>
  <c r="DUG36"/>
  <c r="FGE36"/>
  <c r="IIN36"/>
  <c r="JF36"/>
  <c r="JYO36"/>
  <c r="CSR36"/>
  <c r="SLW36"/>
  <c r="EDU36"/>
  <c r="PLT36"/>
  <c r="LRL36"/>
  <c r="BDR36"/>
  <c r="RXE36"/>
  <c r="QDD36"/>
  <c r="NAR36"/>
  <c r="WQI36"/>
  <c r="DQC36"/>
  <c r="FLZ36"/>
  <c r="RVR36"/>
  <c r="MCB36"/>
  <c r="SJA36"/>
  <c r="CH36"/>
  <c r="QNY36"/>
  <c r="IYW36"/>
  <c r="RTA36"/>
  <c r="PKE36"/>
  <c r="SAG36"/>
  <c r="AB36"/>
  <c r="ADG36"/>
  <c r="NHT36"/>
  <c r="UNF36"/>
  <c r="ORZ36"/>
  <c r="NCI36"/>
  <c r="FUK36"/>
  <c r="NVA36"/>
  <c r="SO36"/>
  <c r="MQV36"/>
  <c r="MCN36"/>
  <c r="JZU36"/>
  <c r="BTU36"/>
  <c r="NBN36"/>
  <c r="ND36"/>
  <c r="AII36"/>
  <c r="WJC36"/>
  <c r="JJT36"/>
  <c r="TSU36"/>
  <c r="EOD36"/>
  <c r="PNJ36"/>
  <c r="JOH36"/>
  <c r="CKR36"/>
  <c r="WMW36"/>
  <c r="IWZ36"/>
  <c r="VXZ36"/>
  <c r="UXQ36"/>
  <c r="EXO36"/>
  <c r="IBB36"/>
  <c r="DGM36"/>
  <c r="VDC36"/>
  <c r="NQI36"/>
  <c r="ONB36"/>
  <c r="GKY36"/>
  <c r="IAN36"/>
  <c r="HQI36"/>
  <c r="UYA36"/>
  <c r="NFC36"/>
  <c r="JRT36"/>
  <c r="IHL36"/>
  <c r="QDQ36"/>
  <c r="KYN36"/>
  <c r="BKX36"/>
  <c r="GEJ36"/>
  <c r="ATA36"/>
  <c r="JUT36"/>
  <c r="HZX36"/>
  <c r="VYR36"/>
  <c r="QYV36"/>
  <c r="UJD36"/>
  <c r="NVM36"/>
  <c r="TDJ36"/>
  <c r="BRH36"/>
  <c r="ISF36"/>
  <c r="VCR36"/>
  <c r="ESS36"/>
  <c r="BGL36"/>
  <c r="JEK36"/>
  <c r="LPV36"/>
  <c r="RTB36"/>
  <c r="KXD36"/>
  <c r="ADK36"/>
  <c r="BJY36"/>
  <c r="JOF36"/>
  <c r="RYS36"/>
  <c r="KWA36"/>
  <c r="FHZ36"/>
  <c r="SIL36"/>
  <c r="BHT36"/>
  <c r="WUX36"/>
  <c r="RKX36"/>
  <c r="CTT36"/>
  <c r="EOI36"/>
  <c r="UWR36"/>
  <c r="GVY36"/>
  <c r="GVB36"/>
  <c r="NBT36"/>
  <c r="TH36"/>
  <c r="ILJ36"/>
  <c r="LYE36"/>
  <c r="GOA36"/>
  <c r="IQO36"/>
  <c r="MSM36"/>
  <c r="NJY36"/>
  <c r="BNI36"/>
  <c r="LAQ36"/>
  <c r="RMK36"/>
  <c r="PHU36"/>
  <c r="WOY36"/>
  <c r="MNN36"/>
  <c r="BPM36"/>
  <c r="DCF36"/>
  <c r="NUD36"/>
  <c r="NLN36"/>
  <c r="TML36"/>
  <c r="LOJ36"/>
  <c r="PBT36"/>
  <c r="MBG36"/>
  <c r="OEG36"/>
  <c r="VKB36"/>
  <c r="NBQ36"/>
  <c r="BES36"/>
  <c r="UEX36"/>
  <c r="RZI36"/>
  <c r="GUW36"/>
  <c r="IIJ36"/>
  <c r="HQJ36"/>
  <c r="AXM36"/>
  <c r="QKZ36"/>
  <c r="JVI36"/>
  <c r="NBH36"/>
  <c r="SJJ36"/>
  <c r="KAT36"/>
  <c r="ALT36"/>
  <c r="FNL36"/>
  <c r="PJH36"/>
  <c r="CAQ36"/>
  <c r="HVZ36"/>
  <c r="HJT36"/>
  <c r="VGH36"/>
  <c r="VFM36"/>
  <c r="EIV36"/>
  <c r="KSI36"/>
  <c r="GYM36"/>
  <c r="FKR36"/>
  <c r="CUQ36"/>
  <c r="INK36"/>
  <c r="LQI36"/>
  <c r="VBU36"/>
  <c r="GDZ36"/>
  <c r="KLX36"/>
  <c r="AAF36"/>
  <c r="AQR36"/>
  <c r="TVK36"/>
  <c r="FQA36"/>
  <c r="CMJ36"/>
  <c r="TWS36"/>
  <c r="BXE36"/>
  <c r="SOX36"/>
  <c r="CIT36"/>
  <c r="WAS36"/>
  <c r="QLM36"/>
  <c r="KHY36"/>
  <c r="DLH36"/>
  <c r="CGT36"/>
  <c r="VHN36"/>
  <c r="BWA36"/>
  <c r="AKU36"/>
  <c r="EVX36"/>
  <c r="KPW36"/>
  <c r="AOG36"/>
  <c r="JTO36"/>
  <c r="JFR36"/>
  <c r="GBD36"/>
  <c r="SOY36"/>
  <c r="HEM36"/>
  <c r="VYY36"/>
  <c r="EUW36"/>
  <c r="TQM36"/>
  <c r="PTJ36"/>
  <c r="BDU36"/>
  <c r="MWW36"/>
  <c r="FMW36"/>
  <c r="MQX36"/>
  <c r="MUE36"/>
  <c r="QVN36"/>
  <c r="VII36"/>
  <c r="NY36"/>
  <c r="QCY36"/>
  <c r="SDE36"/>
  <c r="DCY36"/>
  <c r="UIY36"/>
  <c r="UOH36"/>
  <c r="LVA36"/>
  <c r="EVR36"/>
  <c r="VDA36"/>
  <c r="UXI36"/>
  <c r="LRP36"/>
  <c r="QBX36"/>
  <c r="EAP36"/>
  <c r="XAH36"/>
  <c r="NEF36"/>
  <c r="TEG36"/>
  <c r="BCJ36"/>
  <c r="UFK36"/>
  <c r="NV36"/>
  <c r="OFF36"/>
  <c r="PXQ36"/>
  <c r="CD36"/>
  <c r="ORD36"/>
  <c r="KGJ36"/>
  <c r="KKL36"/>
  <c r="SRC36"/>
  <c r="WBP36"/>
  <c r="DSR36"/>
  <c r="QDG36"/>
  <c r="REN36"/>
  <c r="EVI36"/>
  <c r="LAV36"/>
  <c r="APM36"/>
  <c r="PMK36"/>
  <c r="IJX36"/>
  <c r="MUD36"/>
  <c r="WP36"/>
  <c r="FIC36"/>
  <c r="YI36"/>
  <c r="UXE36"/>
  <c r="QXB36"/>
  <c r="BXO36"/>
  <c r="BSG36"/>
  <c r="DNR36"/>
  <c r="OGJ36"/>
  <c r="HFN36"/>
  <c r="VZK36"/>
  <c r="GBQ36"/>
  <c r="AHQ36"/>
  <c r="HUS36"/>
  <c r="NHQ36"/>
  <c r="NZF36"/>
  <c r="FLA36"/>
  <c r="FVR36"/>
  <c r="ODA36"/>
  <c r="GU36"/>
  <c r="TCT36"/>
  <c r="GNZ36"/>
  <c r="CGG36"/>
  <c r="KJG36"/>
  <c r="INV36"/>
  <c r="MEZ36"/>
  <c r="GAB36"/>
  <c r="KXE36"/>
  <c r="FVC36"/>
  <c r="JEQ36"/>
  <c r="AOJ36"/>
  <c r="WPM36"/>
  <c r="TST36"/>
  <c r="IPB36"/>
  <c r="CIO36"/>
  <c r="EIA36"/>
  <c r="UMZ36"/>
  <c r="UGV36"/>
  <c r="RGH36"/>
  <c r="WVK36"/>
  <c r="ATO36"/>
  <c r="PDA36"/>
  <c r="HXO36"/>
  <c r="IPD36"/>
  <c r="BXS36"/>
  <c r="BGD36"/>
  <c r="KHA36"/>
  <c r="WBL36"/>
  <c r="SW36"/>
  <c r="HJG36"/>
  <c r="MEI36"/>
  <c r="VMQ36"/>
  <c r="RVL36"/>
  <c r="GRT36"/>
  <c r="KNC36"/>
  <c r="MSD36"/>
  <c r="GWB36"/>
  <c r="KS36"/>
  <c r="KVY36"/>
  <c r="IHO36"/>
  <c r="FRJ36"/>
  <c r="RTR36"/>
  <c r="NI36"/>
  <c r="GYK36"/>
  <c r="LEG36"/>
  <c r="UPA36"/>
  <c r="JWU36"/>
  <c r="MVV36"/>
  <c r="MSL36"/>
  <c r="OSW36"/>
  <c r="JRO36"/>
  <c r="HYS36"/>
  <c r="TWU36"/>
  <c r="IVI36"/>
  <c r="VMB36"/>
  <c r="OSD36"/>
  <c r="EV36"/>
  <c r="CVB36"/>
  <c r="FGX36"/>
  <c r="CLY36"/>
  <c r="JYG36"/>
  <c r="ABN36"/>
  <c r="NUF36"/>
  <c r="TCN36"/>
  <c r="KYI36"/>
  <c r="SIS36"/>
  <c r="IQY36"/>
  <c r="VLC36"/>
  <c r="GZJ36"/>
  <c r="CPH36"/>
  <c r="GMX36"/>
  <c r="TDA36"/>
  <c r="OGZ36"/>
  <c r="SGL36"/>
  <c r="OXL36"/>
  <c r="LVM36"/>
  <c r="NWS36"/>
  <c r="FNI36"/>
  <c r="LLI36"/>
  <c r="FND36"/>
  <c r="LOS36"/>
  <c r="CYB36"/>
  <c r="RYG36"/>
  <c r="OMI36"/>
  <c r="KSB36"/>
  <c r="OJG36"/>
  <c r="BWO36"/>
  <c r="SHT36"/>
  <c r="BAO36"/>
  <c r="UTO36"/>
  <c r="LGO36"/>
  <c r="ROB36"/>
  <c r="AVJ36"/>
  <c r="FHI36"/>
  <c r="MAO36"/>
  <c r="CMO36"/>
  <c r="JVY36"/>
  <c r="SET36"/>
  <c r="MGH36"/>
  <c r="QUO36"/>
  <c r="RUV36"/>
  <c r="POM36"/>
  <c r="JTU36"/>
  <c r="WEF36"/>
  <c r="BMW36"/>
  <c r="JVF36"/>
  <c r="RHY36"/>
  <c r="RGL36"/>
  <c r="NOG36"/>
  <c r="MQW36"/>
  <c r="NJT36"/>
  <c r="MDM36"/>
  <c r="CFP36"/>
  <c r="RVO36"/>
  <c r="LCW36"/>
  <c r="NT36"/>
  <c r="PIU36"/>
  <c r="OAE36"/>
  <c r="LXI36"/>
  <c r="SYF36"/>
  <c r="HXU36"/>
  <c r="EJG36"/>
  <c r="QUQ36"/>
  <c r="FWZ36"/>
  <c r="CSK36"/>
  <c r="PPP36"/>
  <c r="AFM36"/>
  <c r="BN36"/>
  <c r="WUM36"/>
  <c r="HTC36"/>
  <c r="OQU36"/>
  <c r="GHQ36"/>
  <c r="QVA36"/>
  <c r="TSB36"/>
  <c r="FNJ36"/>
  <c r="SFU36"/>
  <c r="DRH36"/>
  <c r="OLA36"/>
  <c r="DUR36"/>
  <c r="LMF36"/>
  <c r="GVA36"/>
  <c r="PZG36"/>
  <c r="EZY36"/>
  <c r="OVL36"/>
  <c r="URT36"/>
  <c r="FNK36"/>
  <c r="TIP36"/>
  <c r="IVO36"/>
  <c r="RPZ36"/>
  <c r="SRG36"/>
  <c r="FBE36"/>
  <c r="IVG36"/>
  <c r="JYF36"/>
  <c r="SKJ36"/>
  <c r="ADV36"/>
  <c r="NLL36"/>
  <c r="PIK36"/>
  <c r="MRC36"/>
  <c r="REJ36"/>
  <c r="ENF36"/>
  <c r="KZ36"/>
  <c r="AUS36"/>
  <c r="WDJ36"/>
  <c r="UPF36"/>
  <c r="QLI36"/>
  <c r="FFA36"/>
  <c r="SXZ36"/>
  <c r="YW36"/>
  <c r="LBJ36"/>
  <c r="QTD36"/>
  <c r="IPT36"/>
  <c r="UWF36"/>
  <c r="PIW36"/>
  <c r="ANT36"/>
  <c r="TZI36"/>
  <c r="UGQ36"/>
  <c r="VNI36"/>
  <c r="KQB36"/>
  <c r="TWZ36"/>
  <c r="RML36"/>
  <c r="IVX36"/>
  <c r="IEW36"/>
  <c r="RBN36"/>
  <c r="VEQ36"/>
  <c r="HCF36"/>
  <c r="JMC36"/>
  <c r="DDI36"/>
  <c r="KGK36"/>
  <c r="KQI36"/>
  <c r="TKH36"/>
  <c r="PH36"/>
  <c r="SGJ36"/>
  <c r="POV36"/>
  <c r="JMT36"/>
  <c r="FXK36"/>
  <c r="MLS36"/>
  <c r="DMP36"/>
  <c r="JDG36"/>
  <c r="NDI36"/>
  <c r="SCC36"/>
  <c r="HSR36"/>
  <c r="UYS36"/>
  <c r="PBV36"/>
  <c r="FVN36"/>
  <c r="FIF36"/>
  <c r="HOH36"/>
  <c r="KWH36"/>
  <c r="PPJ36"/>
  <c r="GVJ36"/>
  <c r="OYD36"/>
  <c r="QHA36"/>
  <c r="SGZ36"/>
  <c r="AHJ36"/>
  <c r="LCA36"/>
  <c r="GGY36"/>
  <c r="OI36"/>
  <c r="EDP36"/>
  <c r="PEQ36"/>
  <c r="HYQ36"/>
  <c r="UHV36"/>
  <c r="IAS36"/>
  <c r="MRH36"/>
  <c r="RYW36"/>
  <c r="LMD36"/>
  <c r="KVH36"/>
  <c r="HUJ36"/>
  <c r="OEF36"/>
  <c r="EGZ36"/>
  <c r="RUW36"/>
  <c r="IH36"/>
  <c r="FLX36"/>
  <c r="UJN36"/>
  <c r="HVC36"/>
  <c r="JO36"/>
  <c r="ILH36"/>
  <c r="LXX36"/>
  <c r="WCP36"/>
  <c r="GZL36"/>
  <c r="XAE36"/>
  <c r="FLT36"/>
  <c r="PAZ36"/>
  <c r="MOJ36"/>
  <c r="KTF36"/>
  <c r="TCG36"/>
  <c r="HND36"/>
  <c r="OFZ36"/>
  <c r="LNA36"/>
  <c r="GKJ36"/>
  <c r="HHA36"/>
  <c r="GFS36"/>
  <c r="ANO36"/>
  <c r="OLY36"/>
  <c r="KPB36"/>
  <c r="OMP36"/>
  <c r="QVO36"/>
  <c r="DQZ36"/>
  <c r="WJG36"/>
  <c r="NUU36"/>
  <c r="DPW36"/>
  <c r="SDZ36"/>
  <c r="LUI36"/>
  <c r="AIZ36"/>
  <c r="SQR36"/>
  <c r="KNK36"/>
  <c r="FJV36"/>
  <c r="SZN36"/>
  <c r="MNF36"/>
  <c r="MYK36"/>
  <c r="BBG36"/>
  <c r="WMV36"/>
  <c r="VGY36"/>
  <c r="GOU36"/>
  <c r="XDX36"/>
  <c r="PIC36"/>
  <c r="EXF36"/>
  <c r="MFM36"/>
  <c r="WSR36"/>
  <c r="AN36"/>
  <c r="TKO36"/>
  <c r="EXY36"/>
  <c r="WYL36"/>
  <c r="KVW36"/>
  <c r="FED36"/>
  <c r="VCP36"/>
  <c r="LFC36"/>
  <c r="GVX36"/>
  <c r="JHA36"/>
  <c r="PWI36"/>
  <c r="WCC36"/>
  <c r="PMT36"/>
  <c r="AQT36"/>
  <c r="MJE36"/>
  <c r="IJJ36"/>
  <c r="PJZ36"/>
  <c r="AQ36"/>
  <c r="CJV36"/>
  <c r="NPW36"/>
  <c r="CY36"/>
  <c r="QYC36"/>
  <c r="KTV36"/>
  <c r="HYB36"/>
  <c r="IZL36"/>
  <c r="CPZ36"/>
  <c r="WZB36"/>
  <c r="BAH36"/>
  <c r="LDS36"/>
  <c r="OIT36"/>
  <c r="AJG36"/>
  <c r="HEH36"/>
  <c r="K36"/>
  <c r="DTB36"/>
  <c r="EMS36"/>
  <c r="RAK36"/>
  <c r="JUS36"/>
  <c r="GOQ36"/>
  <c r="VBZ36"/>
  <c r="JNG36"/>
  <c r="RPX36"/>
  <c r="NBA36"/>
  <c r="CQW36"/>
  <c r="VHF36"/>
  <c r="MED36"/>
  <c r="HEQ36"/>
  <c r="HBP36"/>
  <c r="BEA36"/>
  <c r="TYY36"/>
  <c r="QOY36"/>
  <c r="AS36"/>
  <c r="FPP36"/>
  <c r="VXY36"/>
  <c r="GGA36"/>
  <c r="CCQ36"/>
  <c r="FBU36"/>
  <c r="WMZ36"/>
  <c r="QGE36"/>
  <c r="CPC36"/>
  <c r="LTK36"/>
  <c r="IZG36"/>
  <c r="HLW36"/>
  <c r="UKV36"/>
  <c r="MGE36"/>
  <c r="WVP36"/>
  <c r="NYQ36"/>
  <c r="WHS36"/>
  <c r="URB36"/>
  <c r="NVJ36"/>
  <c r="CYQ36"/>
  <c r="LEN36"/>
  <c r="EUY36"/>
  <c r="KWS36"/>
  <c r="IGU36"/>
  <c r="BMG36"/>
  <c r="LGQ36"/>
  <c r="BQI36"/>
  <c r="UIB36"/>
  <c r="GCG36"/>
  <c r="MGF36"/>
  <c r="GFG36"/>
  <c r="KMJ36"/>
  <c r="BSL36"/>
  <c r="BTR36"/>
  <c r="ANB36"/>
  <c r="IGR36"/>
  <c r="KZH36"/>
  <c r="EJO36"/>
  <c r="OBF36"/>
  <c r="NKW36"/>
  <c r="SSB36"/>
  <c r="FFW36"/>
  <c r="LWX36"/>
  <c r="UFC36"/>
  <c r="LVC36"/>
  <c r="JAA36"/>
  <c r="LCB36"/>
  <c r="OSP36"/>
  <c r="OIN36"/>
  <c r="QZ36"/>
  <c r="EHI36"/>
  <c r="WGM36"/>
  <c r="DQ36"/>
  <c r="AFE36"/>
  <c r="CED36"/>
  <c r="FQU36"/>
  <c r="MWR36"/>
  <c r="RLF36"/>
  <c r="THI36"/>
  <c r="CRB36"/>
  <c r="XEH36"/>
  <c r="GF36"/>
  <c r="GXI36"/>
  <c r="BXJ36"/>
  <c r="PHJ36"/>
  <c r="UHC36"/>
  <c r="BEN36"/>
  <c r="NBJ36"/>
  <c r="MQU36"/>
  <c r="TAA36"/>
  <c r="UEV36"/>
  <c r="EOS36"/>
  <c r="EUM36"/>
  <c r="TPG36"/>
  <c r="KRE36"/>
  <c r="FZL36"/>
  <c r="JQF36"/>
  <c r="PTV36"/>
  <c r="SX36"/>
  <c r="AHB36"/>
  <c r="CZZ36"/>
  <c r="IOZ36"/>
  <c r="TTM36"/>
  <c r="QTU36"/>
  <c r="FZJ36"/>
  <c r="JMV36"/>
  <c r="WDP36"/>
  <c r="HSO36"/>
  <c r="WOD36"/>
  <c r="LMX36"/>
  <c r="UQM36"/>
  <c r="JIO36"/>
  <c r="DDE36"/>
  <c r="NZA36"/>
  <c r="ESP36"/>
  <c r="QWB36"/>
  <c r="PZ36"/>
  <c r="CMZ36"/>
  <c r="MHV36"/>
  <c r="TND36"/>
  <c r="WVA36"/>
  <c r="DAZ36"/>
  <c r="EMO36"/>
  <c r="SDN36"/>
  <c r="KBK36"/>
  <c r="AEJ36"/>
  <c r="IQS36"/>
  <c r="PSQ36"/>
  <c r="IAG36"/>
  <c r="FET36"/>
  <c r="IRI36"/>
  <c r="AEZ36"/>
  <c r="QYL36"/>
  <c r="FVU36"/>
  <c r="BMJ36"/>
  <c r="NUN36"/>
  <c r="EXW36"/>
  <c r="GKU36"/>
  <c r="KXV36"/>
  <c r="GZU36"/>
  <c r="LSW36"/>
  <c r="ACS36"/>
  <c r="GD36"/>
  <c r="SKF36"/>
  <c r="QGH36"/>
  <c r="DQG36"/>
  <c r="DXN36"/>
  <c r="QAX36"/>
  <c r="EBS36"/>
  <c r="DXK36"/>
  <c r="CDU36"/>
  <c r="AKI36"/>
  <c r="WEP36"/>
  <c r="CPK36"/>
  <c r="TIJ36"/>
  <c r="BPY36"/>
  <c r="INS36"/>
  <c r="DAA36"/>
  <c r="MUI36"/>
  <c r="GLS36"/>
  <c r="RL36"/>
  <c r="TIT36"/>
  <c r="CKO36"/>
  <c r="GGC36"/>
  <c r="EVP36"/>
  <c r="RZB36"/>
  <c r="PTF36"/>
  <c r="GQW36"/>
  <c r="SAU36"/>
  <c r="NGH36"/>
  <c r="NPS36"/>
  <c r="PXO36"/>
  <c r="BBO36"/>
  <c r="UAX36"/>
  <c r="AYY36"/>
  <c r="RTT36"/>
  <c r="BCP36"/>
  <c r="PZX36"/>
  <c r="HEK36"/>
  <c r="INZ36"/>
  <c r="SSD36"/>
  <c r="DRZ36"/>
  <c r="DKI36"/>
  <c r="VVQ36"/>
  <c r="FZM36"/>
  <c r="CBY36"/>
  <c r="TBJ36"/>
  <c r="GGJ36"/>
  <c r="JQE36"/>
  <c r="OCK36"/>
  <c r="TBF36"/>
  <c r="AAX36"/>
  <c r="UMR36"/>
  <c r="HBV36"/>
  <c r="IAD36"/>
  <c r="CEA36"/>
  <c r="MR36"/>
  <c r="HBI36"/>
  <c r="DJM36"/>
  <c r="DD36"/>
  <c r="DDJ36"/>
  <c r="VUO36"/>
  <c r="QE36"/>
  <c r="DEA36"/>
  <c r="WQS36"/>
  <c r="NTA36"/>
  <c r="MEA36"/>
  <c r="VOI36"/>
  <c r="CUI36"/>
  <c r="HRJ36"/>
  <c r="RAT36"/>
  <c r="PMS36"/>
  <c r="SXB36"/>
  <c r="GDC36"/>
  <c r="BGO36"/>
  <c r="DDL36"/>
  <c r="UUC36"/>
  <c r="KBX36"/>
  <c r="MJY36"/>
  <c r="RGT36"/>
  <c r="QQZ36"/>
  <c r="ECX36"/>
  <c r="LVY36"/>
  <c r="AFO36"/>
  <c r="CCJ36"/>
  <c r="QPH36"/>
  <c r="MOG36"/>
  <c r="EJX36"/>
  <c r="LNI36"/>
  <c r="LW36"/>
  <c r="EOJ36"/>
  <c r="IKZ36"/>
  <c r="IHV36"/>
  <c r="FVI36"/>
  <c r="JMP36"/>
  <c r="HRN36"/>
  <c r="LCH36"/>
  <c r="RSN36"/>
  <c r="IMB36"/>
  <c r="AZF36"/>
  <c r="DME36"/>
  <c r="UOC36"/>
  <c r="JGR36"/>
  <c r="IGM36"/>
  <c r="KAW36"/>
  <c r="SYR36"/>
  <c r="HPI36"/>
  <c r="CIQ36"/>
  <c r="WRK36"/>
  <c r="AQC36"/>
  <c r="IQB36"/>
  <c r="KUB36"/>
  <c r="ISP36"/>
  <c r="RWF36"/>
  <c r="EKV36"/>
  <c r="RZC36"/>
  <c r="KXU36"/>
  <c r="ABT36"/>
  <c r="QQJ36"/>
  <c r="SPT36"/>
  <c r="DLJ36"/>
  <c r="KKE36"/>
  <c r="YP36"/>
  <c r="JNR36"/>
  <c r="HSF36"/>
  <c r="OFK36"/>
  <c r="MBB36"/>
  <c r="GHU36"/>
  <c r="REZ36"/>
  <c r="VLM36"/>
  <c r="PVY36"/>
  <c r="NVT36"/>
  <c r="PFP36"/>
  <c r="WVF36"/>
  <c r="FUV36"/>
  <c r="RRJ36"/>
  <c r="QNI36"/>
  <c r="NSJ36"/>
  <c r="TEA36"/>
  <c r="NJA36"/>
  <c r="SU36"/>
  <c r="BOS36"/>
  <c r="GEI36"/>
  <c r="RXU36"/>
  <c r="QKB36"/>
  <c r="PNG36"/>
  <c r="ABY36"/>
  <c r="MBY36"/>
  <c r="PLP36"/>
  <c r="CGV36"/>
  <c r="BJJ36"/>
  <c r="QD36"/>
  <c r="SPH36"/>
  <c r="MVC36"/>
  <c r="COP36"/>
  <c r="BYQ36"/>
  <c r="BMK36"/>
  <c r="AAC36"/>
  <c r="SXA36"/>
  <c r="SZG36"/>
  <c r="AZA36"/>
  <c r="JCT36"/>
  <c r="USI36"/>
  <c r="EYQ36"/>
  <c r="NKB36"/>
  <c r="GMK36"/>
  <c r="WFP36"/>
  <c r="UFO36"/>
  <c r="BQB36"/>
  <c r="MIZ36"/>
  <c r="BOT36"/>
  <c r="DCI36"/>
  <c r="VHT36"/>
  <c r="FRF36"/>
  <c r="MKX36"/>
  <c r="RCO36"/>
  <c r="IML36"/>
  <c r="OEA36"/>
  <c r="REB36"/>
  <c r="UJM36"/>
  <c r="WYK36"/>
  <c r="UYI36"/>
  <c r="KPJ36"/>
  <c r="RWK36"/>
  <c r="IYZ36"/>
  <c r="ROW36"/>
  <c r="PRE36"/>
  <c r="EDE36"/>
  <c r="CQF36"/>
  <c r="SDL36"/>
  <c r="DMM36"/>
  <c r="QX36"/>
  <c r="INH36"/>
  <c r="BIL36"/>
  <c r="KDE36"/>
  <c r="CTQ36"/>
  <c r="TRX36"/>
  <c r="KVX36"/>
  <c r="GHW36"/>
  <c r="JLE36"/>
  <c r="RWB36"/>
  <c r="GXG36"/>
  <c r="QKF36"/>
  <c r="GRC36"/>
  <c r="MWZ36"/>
  <c r="VYP36"/>
  <c r="QPN36"/>
  <c r="MHL36"/>
  <c r="QEU36"/>
  <c r="AFH36"/>
  <c r="QAE36"/>
  <c r="MGR36"/>
  <c r="GSX36"/>
  <c r="WVN36"/>
  <c r="RJO36"/>
  <c r="NGT36"/>
  <c r="BEE36"/>
  <c r="NMS36"/>
  <c r="VEF36"/>
  <c r="XCH36"/>
  <c r="QKR36"/>
  <c r="GAY36"/>
  <c r="OIA36"/>
  <c r="JHN36"/>
  <c r="KZP36"/>
  <c r="AJB36"/>
  <c r="SVH36"/>
  <c r="MYB36"/>
  <c r="EBC36"/>
  <c r="VHU36"/>
  <c r="IDX36"/>
  <c r="ELU36"/>
  <c r="BLS36"/>
  <c r="HMP36"/>
  <c r="RQL36"/>
  <c r="VIM36"/>
  <c r="KQW36"/>
  <c r="IKC36"/>
  <c r="ANU36"/>
  <c r="JJG36"/>
  <c r="FRM36"/>
  <c r="FXI36"/>
  <c r="JLB36"/>
  <c r="UE36"/>
  <c r="PY36"/>
  <c r="LTJ36"/>
  <c r="HGS36"/>
  <c r="SZJ36"/>
  <c r="BXI36"/>
  <c r="EJB36"/>
  <c r="KGR36"/>
  <c r="ANS36"/>
  <c r="EKR36"/>
  <c r="DLZ36"/>
  <c r="IKY36"/>
  <c r="JPW36"/>
  <c r="LFG36"/>
  <c r="PM36"/>
  <c r="TJZ36"/>
  <c r="LKY36"/>
  <c r="TRK36"/>
  <c r="AOU36"/>
  <c r="TFV36"/>
  <c r="DTI36"/>
  <c r="FTN36"/>
  <c r="LZZ36"/>
  <c r="QAL36"/>
  <c r="PDV36"/>
  <c r="PSA36"/>
  <c r="SHJ36"/>
  <c r="FZN36"/>
  <c r="QPO36"/>
  <c r="OCL36"/>
  <c r="EEX36"/>
  <c r="MMS36"/>
  <c r="JRW36"/>
  <c r="CEQ36"/>
  <c r="VIW36"/>
  <c r="GSE36"/>
  <c r="GHE36"/>
  <c r="VRG36"/>
  <c r="GSH36"/>
  <c r="BAD36"/>
  <c r="FMM36"/>
  <c r="TWI36"/>
  <c r="CGX36"/>
  <c r="ILO36"/>
  <c r="RHI36"/>
  <c r="TIX36"/>
  <c r="VLH36"/>
  <c r="SZH36"/>
  <c r="DES36"/>
  <c r="RGR36"/>
  <c r="QUY36"/>
  <c r="SEC36"/>
  <c r="TNW36"/>
  <c r="MWK36"/>
  <c r="EYE36"/>
  <c r="RNL36"/>
  <c r="DIQ36"/>
  <c r="QIC36"/>
  <c r="GAO36"/>
  <c r="APT36"/>
  <c r="JFG36"/>
  <c r="HJX36"/>
  <c r="UUQ36"/>
  <c r="AAA36"/>
  <c r="CND36"/>
  <c r="USY36"/>
  <c r="FPG36"/>
  <c r="TWR36"/>
  <c r="MSP36"/>
  <c r="DOA36"/>
  <c r="HNF36"/>
  <c r="UWE36"/>
  <c r="XAA36"/>
  <c r="LUQ36"/>
  <c r="NBG36"/>
  <c r="QOQ36"/>
  <c r="JQG36"/>
  <c r="GEZ36"/>
  <c r="FNE36"/>
  <c r="SRT36"/>
  <c r="NQG36"/>
  <c r="BBP36"/>
  <c r="LLN36"/>
  <c r="GCH36"/>
  <c r="KTU36"/>
  <c r="DQR36"/>
  <c r="IKE36"/>
  <c r="OXJ36"/>
  <c r="RRS36"/>
  <c r="QCC36"/>
  <c r="IOK36"/>
  <c r="JOR36"/>
  <c r="MGL36"/>
  <c r="UTE36"/>
  <c r="EFF36"/>
  <c r="HOM36"/>
  <c r="PVT36"/>
  <c r="KLU36"/>
  <c r="MZ36"/>
  <c r="UKT36"/>
  <c r="FHM36"/>
  <c r="KBJ36"/>
  <c r="IHC36"/>
  <c r="LZU36"/>
  <c r="ELG36"/>
  <c r="BQQ36"/>
  <c r="DIF36"/>
  <c r="TMJ36"/>
  <c r="BVE36"/>
  <c r="EYT36"/>
  <c r="SNR36"/>
  <c r="DRD36"/>
  <c r="OAF36"/>
  <c r="QZS36"/>
  <c r="TRG36"/>
  <c r="LMB36"/>
  <c r="JUF36"/>
  <c r="JVO36"/>
  <c r="BNO36"/>
  <c r="JR36"/>
  <c r="RHM36"/>
  <c r="RSE36"/>
  <c r="LQT36"/>
  <c r="AG36"/>
  <c r="PYC36"/>
  <c r="DLO36"/>
  <c r="BOM36"/>
  <c r="UWG36"/>
  <c r="QTV36"/>
  <c r="CHO36"/>
  <c r="IBC36"/>
  <c r="OVR36"/>
  <c r="QRG36"/>
  <c r="AJD36"/>
  <c r="NNW36"/>
  <c r="IOV36"/>
  <c r="RAS36"/>
  <c r="FJF36"/>
  <c r="IMN36"/>
  <c r="NMC36"/>
  <c r="NOR36"/>
  <c r="GRQ36"/>
  <c r="PRP36"/>
  <c r="IGI36"/>
  <c r="AHO36"/>
  <c r="QGB36"/>
  <c r="LUP36"/>
  <c r="QVH36"/>
  <c r="EBP36"/>
  <c r="WCM36"/>
  <c r="IUN36"/>
  <c r="BKV36"/>
  <c r="NRM36"/>
  <c r="SUM36"/>
  <c r="KPI36"/>
  <c r="EBX36"/>
  <c r="QNS36"/>
  <c r="OXU36"/>
  <c r="WSS36"/>
  <c r="WPS36"/>
  <c r="UMT36"/>
  <c r="CBG36"/>
  <c r="IDT36"/>
  <c r="ECL36"/>
  <c r="XN36"/>
  <c r="FF36"/>
  <c r="XED36"/>
  <c r="WIU36"/>
  <c r="UBG36"/>
  <c r="LXJ36"/>
  <c r="TZQ36"/>
  <c r="AWH36"/>
  <c r="PRT36"/>
  <c r="ATQ36"/>
  <c r="OJZ36"/>
  <c r="JEP36"/>
  <c r="SVS36"/>
  <c r="LZQ36"/>
  <c r="GSA36"/>
  <c r="MYE36"/>
  <c r="QAY36"/>
  <c r="VOX36"/>
  <c r="KBR36"/>
  <c r="ER36"/>
  <c r="QST36"/>
  <c r="TMS36"/>
  <c r="TVI36"/>
  <c r="VNH36"/>
  <c r="BUK36"/>
  <c r="VMF36"/>
  <c r="RXS36"/>
  <c r="CN36"/>
  <c r="UAV36"/>
  <c r="WGD36"/>
  <c r="TRW36"/>
  <c r="HJJ36"/>
  <c r="VFT36"/>
  <c r="PS36"/>
  <c r="SIX36"/>
  <c r="MBF36"/>
  <c r="STP36"/>
  <c r="IRD36"/>
  <c r="BHX36"/>
  <c r="RFB36"/>
  <c r="WWL36"/>
  <c r="REQ36"/>
  <c r="IZI36"/>
  <c r="AGX36"/>
  <c r="THS36"/>
  <c r="GIC36"/>
  <c r="OUN36"/>
  <c r="UBH36"/>
  <c r="IPX36"/>
  <c r="FGZ36"/>
  <c r="UPV36"/>
  <c r="BRP36"/>
  <c r="FVZ36"/>
  <c r="VVN36"/>
  <c r="BCS36"/>
  <c r="DWB36"/>
  <c r="PKA36"/>
  <c r="NRT36"/>
  <c r="CPN36"/>
  <c r="RBP36"/>
  <c r="IKX36"/>
  <c r="KQA36"/>
  <c r="NAI36"/>
  <c r="ES36"/>
  <c r="IZZ36"/>
  <c r="TQ36"/>
  <c r="QKI36"/>
  <c r="SQD36"/>
  <c r="BDB36"/>
  <c r="KRI36"/>
  <c r="DXR36"/>
  <c r="HGX36"/>
  <c r="AZN36"/>
  <c r="ESX36"/>
  <c r="DRM36"/>
  <c r="CDC36"/>
  <c r="QTH36"/>
  <c r="UHU36"/>
  <c r="JYA36"/>
  <c r="HD36"/>
  <c r="BQT36"/>
  <c r="QYF36"/>
  <c r="UPG36"/>
  <c r="URU36"/>
  <c r="NHW36"/>
  <c r="DGL36"/>
  <c r="LAZ36"/>
  <c r="DMZ36"/>
  <c r="TYW36"/>
  <c r="VA36"/>
  <c r="FWO36"/>
  <c r="DYB36"/>
  <c r="LX36"/>
  <c r="LGV36"/>
  <c r="OOT36"/>
  <c r="IDF36"/>
  <c r="QXQ36"/>
  <c r="FQK36"/>
  <c r="BE36"/>
  <c r="CQC36"/>
  <c r="ORP36"/>
  <c r="ISM36"/>
  <c r="RQK36"/>
  <c r="PTC36"/>
  <c r="NUK36"/>
  <c r="KVN36"/>
  <c r="HLG36"/>
  <c r="ONV36"/>
  <c r="AAJ36"/>
  <c r="HQF36"/>
  <c r="NIQ36"/>
  <c r="JHE36"/>
  <c r="LRS36"/>
  <c r="PBI36"/>
  <c r="BVI36"/>
  <c r="IVM36"/>
  <c r="HPJ36"/>
  <c r="BTX36"/>
  <c r="MMA36"/>
  <c r="FGU36"/>
  <c r="LUH36"/>
  <c r="MYF36"/>
  <c r="BSU36"/>
  <c r="FMT36"/>
  <c r="QQS36"/>
  <c r="OIC36"/>
  <c r="WJX36"/>
  <c r="KYQ36"/>
  <c r="POH36"/>
  <c r="CSN36"/>
  <c r="UCW36"/>
  <c r="HQQ36"/>
  <c r="DTQ36"/>
  <c r="URH36"/>
  <c r="RHD36"/>
  <c r="FIS36"/>
  <c r="ISO36"/>
  <c r="CNE36"/>
  <c r="BHW36"/>
  <c r="UQC36"/>
  <c r="KPQ36"/>
  <c r="YC36"/>
  <c r="OZE36"/>
  <c r="LZ36"/>
  <c r="UQF36"/>
  <c r="EVV36"/>
  <c r="LLL36"/>
  <c r="NTP36"/>
  <c r="LZT36"/>
  <c r="MNR36"/>
  <c r="FMV36"/>
  <c r="IJH36"/>
  <c r="MFY36"/>
  <c r="CZM36"/>
  <c r="PBY36"/>
  <c r="IZA36"/>
  <c r="KVP36"/>
  <c r="SQF36"/>
  <c r="HUR36"/>
  <c r="CYF36"/>
  <c r="NIR36"/>
  <c r="DAE36"/>
  <c r="HJO36"/>
  <c r="NJH36"/>
  <c r="DLN36"/>
  <c r="HGN36"/>
  <c r="PVK36"/>
  <c r="ISL36"/>
  <c r="DQT36"/>
  <c r="XM36"/>
  <c r="HRT36"/>
  <c r="JTC36"/>
  <c r="FFB36"/>
  <c r="EAW36"/>
  <c r="IYE36"/>
  <c r="KUZ36"/>
  <c r="BDL36"/>
  <c r="PZL36"/>
  <c r="KWD36"/>
  <c r="DKM36"/>
  <c r="KRT36"/>
  <c r="TPH36"/>
  <c r="FVG36"/>
  <c r="QXE36"/>
  <c r="WJY36"/>
  <c r="URM36"/>
  <c r="SLH36"/>
  <c r="FKO36"/>
  <c r="PDM36"/>
  <c r="ABC36"/>
  <c r="DSJ36"/>
  <c r="KON36"/>
  <c r="BSI36"/>
  <c r="UBR36"/>
  <c r="HBH36"/>
  <c r="URE36"/>
  <c r="LOC36"/>
  <c r="OTE36"/>
  <c r="NUW36"/>
  <c r="MEK36"/>
  <c r="RIC36"/>
  <c r="BJA36"/>
  <c r="QDW36"/>
  <c r="IPC36"/>
  <c r="AOH36"/>
  <c r="AYK36"/>
  <c r="WUW36"/>
  <c r="NLQ36"/>
  <c r="NW36"/>
  <c r="LGS36"/>
  <c r="FKP36"/>
  <c r="TCF36"/>
  <c r="LRM36"/>
  <c r="RQI36"/>
  <c r="PXM36"/>
  <c r="FDJ36"/>
  <c r="TEQ36"/>
  <c r="EAB36"/>
  <c r="VUH36"/>
  <c r="NRW36"/>
  <c r="WDZ36"/>
  <c r="MLY36"/>
  <c r="TTV36"/>
  <c r="DBP36"/>
  <c r="KGU36"/>
  <c r="ELS36"/>
  <c r="LDD36"/>
  <c r="KP36"/>
  <c r="BWL36"/>
  <c r="JXR36"/>
  <c r="GYS36"/>
  <c r="ALY36"/>
  <c r="TVN36"/>
  <c r="MVU36"/>
  <c r="MUP36"/>
  <c r="OC36"/>
  <c r="RYM36"/>
  <c r="AWU36"/>
  <c r="SAP36"/>
  <c r="KH36"/>
  <c r="OXA36"/>
  <c r="NIU36"/>
  <c r="LIY36"/>
  <c r="HLZ36"/>
  <c r="UJB36"/>
  <c r="WBO36"/>
  <c r="CVW36"/>
  <c r="TEB36"/>
  <c r="DLQ36"/>
  <c r="SEI36"/>
  <c r="ANC36"/>
  <c r="SYW36"/>
  <c r="QRX36"/>
  <c r="LSH36"/>
  <c r="RQP36"/>
  <c r="OAK36"/>
  <c r="PMY36"/>
  <c r="DCJ36"/>
  <c r="TPQ36"/>
  <c r="PPV36"/>
  <c r="WDT36"/>
  <c r="IUB36"/>
  <c r="OMC36"/>
  <c r="HBN36"/>
  <c r="EXJ36"/>
  <c r="KJZ36"/>
  <c r="QXV36"/>
  <c r="CTM36"/>
  <c r="UJI36"/>
  <c r="KEJ36"/>
  <c r="ELD36"/>
  <c r="SHQ36"/>
  <c r="CGR36"/>
  <c r="ALS36"/>
  <c r="RTD36"/>
  <c r="PAY36"/>
  <c r="SHI36"/>
  <c r="EDH36"/>
  <c r="HDE36"/>
  <c r="DTY36"/>
  <c r="QII36"/>
  <c r="SEV36"/>
  <c r="CGU36"/>
  <c r="MVR36"/>
  <c r="HIA36"/>
  <c r="PJE36"/>
  <c r="VYN36"/>
  <c r="IZC36"/>
  <c r="KJ36"/>
  <c r="OMO36"/>
  <c r="OEJ36"/>
  <c r="DEU36"/>
  <c r="IYY36"/>
  <c r="IQT36"/>
  <c r="BZO36"/>
  <c r="RPH36"/>
  <c r="GVN36"/>
  <c r="JAI36"/>
  <c r="KJC36"/>
  <c r="TUT36"/>
  <c r="PXP36"/>
  <c r="LZG36"/>
  <c r="RIX36"/>
  <c r="TZX36"/>
  <c r="KCY36"/>
  <c r="MOX36"/>
  <c r="JGE36"/>
  <c r="WTI36"/>
  <c r="OZY36"/>
  <c r="HDT36"/>
  <c r="BTY36"/>
  <c r="HAT36"/>
  <c r="ECA36"/>
  <c r="PPI36"/>
  <c r="RTS36"/>
  <c r="NIO36"/>
  <c r="PI36"/>
  <c r="RPM36"/>
  <c r="ENY36"/>
  <c r="ITC36"/>
  <c r="DOX36"/>
  <c r="AWL36"/>
  <c r="SXX36"/>
  <c r="JQK36"/>
  <c r="FRE36"/>
  <c r="MVH36"/>
  <c r="AKW36"/>
  <c r="HIZ36"/>
  <c r="EQZ36"/>
  <c r="QKW36"/>
  <c r="GOG36"/>
  <c r="FGV36"/>
  <c r="RQN36"/>
  <c r="SZY36"/>
  <c r="VZS36"/>
  <c r="EKI36"/>
  <c r="TCL36"/>
  <c r="GND36"/>
  <c r="XAL36"/>
  <c r="AWM36"/>
  <c r="JDA36"/>
  <c r="TIZ36"/>
  <c r="FPS36"/>
  <c r="QFZ36"/>
  <c r="DBI36"/>
  <c r="QMV36"/>
  <c r="MNX36"/>
  <c r="JNX36"/>
  <c r="TEF36"/>
  <c r="KMW36"/>
  <c r="KJP36"/>
  <c r="DBE36"/>
  <c r="XEV36"/>
  <c r="RWQ36"/>
  <c r="HES36"/>
  <c r="ECT36"/>
  <c r="IMW36"/>
  <c r="JIU36"/>
  <c r="RGM36"/>
  <c r="UYL36"/>
  <c r="HXS36"/>
  <c r="SCL36"/>
  <c r="UTX36"/>
  <c r="QYU36"/>
  <c r="EIK36"/>
  <c r="AQB36"/>
  <c r="GNX36"/>
  <c r="WUU36"/>
  <c r="WMD36"/>
  <c r="PMR36"/>
  <c r="COM36"/>
  <c r="TAP36"/>
  <c r="EYI36"/>
  <c r="CGM36"/>
  <c r="SHD36"/>
  <c r="OUW36"/>
  <c r="KOU36"/>
  <c r="OIV36"/>
  <c r="JEV36"/>
  <c r="UH36"/>
  <c r="JGM36"/>
  <c r="XEK36"/>
  <c r="ICD36"/>
  <c r="EDJ36"/>
  <c r="MHB36"/>
  <c r="FPQ36"/>
  <c r="QXD36"/>
  <c r="OAJ36"/>
  <c r="BCY36"/>
  <c r="DWT36"/>
  <c r="IKT36"/>
  <c r="OIJ36"/>
  <c r="TWV36"/>
  <c r="CQR36"/>
  <c r="PWD36"/>
  <c r="NIB36"/>
  <c r="RWC36"/>
  <c r="GFT36"/>
  <c r="AUB36"/>
  <c r="WLY36"/>
  <c r="IJL36"/>
  <c r="DCM36"/>
  <c r="SUC36"/>
  <c r="BDO36"/>
  <c r="FHP36"/>
  <c r="IMA36"/>
  <c r="KOH36"/>
  <c r="CPT36"/>
  <c r="AFS36"/>
  <c r="WCY36"/>
  <c r="XAX36"/>
  <c r="VAT36"/>
  <c r="NAN36"/>
  <c r="ULR36"/>
  <c r="KC36"/>
  <c r="UCT36"/>
  <c r="UKG36"/>
  <c r="SXQ36"/>
  <c r="UUY36"/>
  <c r="OUH36"/>
  <c r="LRW36"/>
  <c r="TAN36"/>
  <c r="ARP36"/>
  <c r="RTF36"/>
  <c r="GVH36"/>
  <c r="JME36"/>
  <c r="KDI36"/>
  <c r="UAK36"/>
  <c r="AQU36"/>
  <c r="SJV36"/>
  <c r="UZC36"/>
  <c r="FTT36"/>
  <c r="CAE36"/>
  <c r="SKS36"/>
  <c r="OMJ36"/>
  <c r="VXV36"/>
  <c r="BWP36"/>
  <c r="VF36"/>
  <c r="VTZ36"/>
  <c r="KIF36"/>
  <c r="TQB36"/>
  <c r="KRK36"/>
  <c r="OKT36"/>
  <c r="WUA36"/>
  <c r="AGA36"/>
  <c r="PYJ36"/>
  <c r="VFU36"/>
  <c r="RPJ36"/>
  <c r="ILK36"/>
  <c r="PKF36"/>
  <c r="UWJ36"/>
  <c r="SVY36"/>
  <c r="VQB36"/>
  <c r="JRJ36"/>
  <c r="KDY36"/>
  <c r="JAS36"/>
  <c r="RNP36"/>
  <c r="MDJ36"/>
  <c r="LXK36"/>
  <c r="CNS36"/>
  <c r="NFM36"/>
  <c r="MJN36"/>
  <c r="HGR36"/>
  <c r="LLC36"/>
  <c r="SQP36"/>
  <c r="GBC36"/>
  <c r="HQW36"/>
  <c r="BUY36"/>
  <c r="HPY36"/>
  <c r="GNP36"/>
  <c r="TYJ36"/>
  <c r="VXU36"/>
  <c r="BFE36"/>
  <c r="ECH36"/>
  <c r="HRY36"/>
  <c r="HWO36"/>
  <c r="LZI36"/>
  <c r="UDA36"/>
  <c r="QFO36"/>
  <c r="VJM36"/>
  <c r="BZF36"/>
  <c r="UZI36"/>
  <c r="KCQ36"/>
  <c r="JFX36"/>
  <c r="SZI36"/>
  <c r="ESF36"/>
  <c r="QSJ36"/>
  <c r="ATC36"/>
  <c r="IDU36"/>
  <c r="UHF36"/>
  <c r="GVM36"/>
  <c r="SXM36"/>
  <c r="UHG36"/>
  <c r="VNB36"/>
  <c r="VZM36"/>
  <c r="NXQ36"/>
  <c r="OZM36"/>
  <c r="KQL36"/>
  <c r="ESE36"/>
  <c r="UQP36"/>
  <c r="IWR36"/>
  <c r="SWR36"/>
  <c r="EMN36"/>
  <c r="DGV36"/>
  <c r="JJJ36"/>
  <c r="NFW36"/>
  <c r="KGM36"/>
  <c r="LIS36"/>
  <c r="AFW36"/>
  <c r="KM36"/>
  <c r="JEY36"/>
  <c r="ONA36"/>
  <c r="AHK36"/>
  <c r="IGH36"/>
  <c r="LOU36"/>
  <c r="VVT36"/>
  <c r="WKX36"/>
  <c r="DLV36"/>
  <c r="RMA36"/>
  <c r="IBU36"/>
  <c r="BDV36"/>
  <c r="VDF36"/>
  <c r="NJJ36"/>
  <c r="ISA36"/>
  <c r="EJH36"/>
  <c r="PUL36"/>
  <c r="STM36"/>
  <c r="AOX36"/>
  <c r="FDC36"/>
  <c r="PEX36"/>
  <c r="OJL36"/>
  <c r="EIO36"/>
  <c r="BSD36"/>
  <c r="UZR36"/>
  <c r="ANQ36"/>
  <c r="CVQ36"/>
  <c r="OKR36"/>
  <c r="HMZ36"/>
  <c r="VGJ36"/>
  <c r="EDW36"/>
  <c r="BOO36"/>
  <c r="VH36"/>
  <c r="RKE36"/>
  <c r="RR36"/>
  <c r="EUG36"/>
  <c r="LBI36"/>
  <c r="WDS36"/>
  <c r="SVF36"/>
  <c r="SKV36"/>
  <c r="SUP36"/>
  <c r="STJ36"/>
  <c r="JLH36"/>
  <c r="FML36"/>
  <c r="DYW36"/>
  <c r="AAV36"/>
  <c r="UVH36"/>
  <c r="VAU36"/>
  <c r="PDD36"/>
  <c r="LLU36"/>
  <c r="HGT36"/>
  <c r="WTV36"/>
  <c r="GAK36"/>
  <c r="HGH36"/>
  <c r="GJ36"/>
  <c r="VEZ36"/>
  <c r="EQA36"/>
  <c r="TYE36"/>
  <c r="JZK36"/>
  <c r="PYW36"/>
  <c r="TZO36"/>
  <c r="IWS36"/>
  <c r="OD36"/>
  <c r="GG36"/>
  <c r="MVG36"/>
  <c r="VCF36"/>
  <c r="FTC36"/>
  <c r="JSD36"/>
  <c r="SJT36"/>
  <c r="QAF36"/>
  <c r="KOR36"/>
  <c r="HHB36"/>
  <c r="RTJ36"/>
  <c r="QAB36"/>
  <c r="DVV36"/>
  <c r="NWZ36"/>
  <c r="JTT36"/>
  <c r="CHU36"/>
  <c r="KNF36"/>
  <c r="ILY36"/>
  <c r="MKP36"/>
  <c r="AMB36"/>
  <c r="IYF36"/>
  <c r="NEQ36"/>
  <c r="TKW36"/>
  <c r="WIJ36"/>
  <c r="ITN36"/>
  <c r="KKH36"/>
  <c r="BUL36"/>
  <c r="LYJ36"/>
  <c r="MAY36"/>
  <c r="PVR36"/>
  <c r="LUF36"/>
  <c r="EQY36"/>
  <c r="FJM36"/>
  <c r="EYR36"/>
  <c r="LLJ36"/>
  <c r="QHT36"/>
  <c r="MND36"/>
  <c r="DJU36"/>
  <c r="DIN36"/>
  <c r="CGO36"/>
  <c r="BAI36"/>
  <c r="PWR36"/>
  <c r="FOF36"/>
  <c r="IOA36"/>
  <c r="TTF36"/>
  <c r="HEJ36"/>
  <c r="EM36"/>
  <c r="DVM36"/>
  <c r="KTS36"/>
  <c r="XCV36"/>
  <c r="TLO36"/>
  <c r="QGR36"/>
  <c r="GJQ36"/>
  <c r="HKH36"/>
  <c r="DDT36"/>
  <c r="JMR36"/>
  <c r="VMO36"/>
  <c r="MLI36"/>
  <c r="SON36"/>
  <c r="CCZ36"/>
  <c r="SMF36"/>
  <c r="PKM36"/>
  <c r="QDF36"/>
  <c r="FQZ36"/>
  <c r="RBS36"/>
  <c r="LJE36"/>
  <c r="PFN36"/>
  <c r="WSK36"/>
  <c r="FRA36"/>
  <c r="TOI36"/>
  <c r="OLI36"/>
  <c r="HKQ36"/>
  <c r="LCU36"/>
  <c r="EUH36"/>
  <c r="KKV36"/>
  <c r="NDF36"/>
  <c r="RDU36"/>
  <c r="GBW36"/>
  <c r="NC36"/>
  <c r="XE36"/>
  <c r="JKE36"/>
  <c r="KMN36"/>
  <c r="LFL36"/>
  <c r="ENN36"/>
  <c r="WSU36"/>
  <c r="BLU36"/>
  <c r="WXI36"/>
  <c r="NRI36"/>
  <c r="PHY36"/>
  <c r="DZE36"/>
  <c r="OJO36"/>
  <c r="FKV36"/>
  <c r="EST36"/>
  <c r="BZN36"/>
  <c r="HCT36"/>
  <c r="QXG36"/>
  <c r="KBB36"/>
  <c r="HYJ36"/>
  <c r="AFJ36"/>
  <c r="UPQ36"/>
  <c r="WOE36"/>
  <c r="DWQ36"/>
  <c r="OWR36"/>
  <c r="WHF36"/>
  <c r="WFY36"/>
  <c r="DXX36"/>
  <c r="MZQ36"/>
  <c r="QQH36"/>
  <c r="TAX36"/>
  <c r="VPG36"/>
  <c r="UXG36"/>
  <c r="JOX36"/>
  <c r="WDA36"/>
  <c r="DTN36"/>
  <c r="WJB36"/>
  <c r="CRS36"/>
  <c r="UOT36"/>
  <c r="NCJ36"/>
  <c r="GOC36"/>
  <c r="AKS36"/>
  <c r="NNK36"/>
  <c r="VFJ36"/>
  <c r="HJI36"/>
  <c r="MUA36"/>
  <c r="TFU36"/>
  <c r="KCC36"/>
  <c r="JTW36"/>
  <c r="KQM36"/>
  <c r="DEV36"/>
  <c r="IIX36"/>
  <c r="FGO36"/>
  <c r="NZU36"/>
  <c r="WUQ36"/>
  <c r="OOC36"/>
  <c r="VNL36"/>
  <c r="RJG36"/>
  <c r="NMT36"/>
  <c r="CXK36"/>
  <c r="GAE36"/>
  <c r="EWM36"/>
  <c r="GDB36"/>
  <c r="NCP36"/>
  <c r="BKH36"/>
  <c r="PVA36"/>
  <c r="QNZ36"/>
  <c r="FTE36"/>
  <c r="WZR36"/>
  <c r="KX36"/>
  <c r="UVF36"/>
  <c r="WRW36"/>
  <c r="AUU36"/>
  <c r="HJD36"/>
  <c r="KDC36"/>
  <c r="IZN36"/>
  <c r="WJ36"/>
  <c r="DGB36"/>
  <c r="JZV36"/>
  <c r="RKT36"/>
  <c r="PNU36"/>
  <c r="JZG36"/>
  <c r="IBM36"/>
  <c r="GQQ36"/>
  <c r="JKI36"/>
  <c r="PCM36"/>
  <c r="RBH36"/>
  <c r="PAV36"/>
  <c r="TOK36"/>
  <c r="EWD36"/>
  <c r="OUZ36"/>
  <c r="FWD36"/>
  <c r="KLO36"/>
  <c r="MKF36"/>
  <c r="ODJ36"/>
  <c r="SVP36"/>
  <c r="FNT36"/>
  <c r="NTB36"/>
  <c r="TQX36"/>
  <c r="UBO36"/>
  <c r="IRH36"/>
  <c r="PIP36"/>
  <c r="JCE36"/>
  <c r="WUV36"/>
  <c r="HVO36"/>
  <c r="SPQ36"/>
  <c r="SHX36"/>
  <c r="VZJ36"/>
  <c r="BHN36"/>
  <c r="HFG36"/>
  <c r="FZU36"/>
  <c r="FIY36"/>
  <c r="SDP36"/>
  <c r="BGA36"/>
  <c r="JZX36"/>
  <c r="PPC36"/>
  <c r="TTW36"/>
  <c r="MOH36"/>
  <c r="CRO36"/>
  <c r="LKU36"/>
  <c r="GBA36"/>
  <c r="ELP36"/>
  <c r="LOB36"/>
  <c r="ISN36"/>
  <c r="QGX36"/>
  <c r="HPX36"/>
  <c r="HCG36"/>
  <c r="TG36"/>
  <c r="WJR36"/>
  <c r="AMT36"/>
  <c r="UHI36"/>
  <c r="RUZ36"/>
  <c r="DUI36"/>
  <c r="VRV36"/>
  <c r="AHZ36"/>
  <c r="VEP36"/>
  <c r="TCH36"/>
  <c r="CKC36"/>
  <c r="OJV36"/>
  <c r="KNZ36"/>
  <c r="WVX36"/>
  <c r="MTG36"/>
  <c r="FKY36"/>
  <c r="GTZ36"/>
  <c r="UED36"/>
  <c r="MA36"/>
  <c r="VOH36"/>
  <c r="AXA36"/>
  <c r="GCS36"/>
  <c r="KIE36"/>
  <c r="KPS36"/>
  <c r="NMM36"/>
  <c r="KTZ36"/>
  <c r="SNF36"/>
  <c r="ROC36"/>
  <c r="CFB36"/>
  <c r="SNN36"/>
  <c r="RIU36"/>
  <c r="IOF36"/>
  <c r="OWU36"/>
  <c r="MLP36"/>
  <c r="AKA36"/>
  <c r="FOW36"/>
  <c r="KMD36"/>
  <c r="LKL36"/>
  <c r="QFC36"/>
  <c r="DJA36"/>
  <c r="SPL36"/>
  <c r="GLY36"/>
  <c r="HRF36"/>
  <c r="SUN36"/>
  <c r="QAS36"/>
  <c r="QLA36"/>
  <c r="KUR36"/>
  <c r="NLF36"/>
  <c r="MPL36"/>
  <c r="ROM36"/>
  <c r="AXN36"/>
  <c r="SVX36"/>
  <c r="BWQ36"/>
  <c r="UZD36"/>
  <c r="ACF36"/>
  <c r="EKM36"/>
  <c r="LZB36"/>
  <c r="CYK36"/>
  <c r="LAA36"/>
  <c r="JUG36"/>
  <c r="RJK36"/>
  <c r="BWK36"/>
  <c r="AVA36"/>
  <c r="PUB36"/>
  <c r="JLA36"/>
  <c r="LMS36"/>
  <c r="MCM36"/>
  <c r="EZF36"/>
  <c r="LBN36"/>
  <c r="FZ36"/>
  <c r="NOH36"/>
  <c r="ALC36"/>
  <c r="GTN36"/>
  <c r="VUU36"/>
  <c r="TZS36"/>
  <c r="IFE36"/>
  <c r="BRC36"/>
  <c r="FSX36"/>
  <c r="KIQ36"/>
  <c r="OZJ36"/>
  <c r="MWT36"/>
  <c r="EOQ36"/>
  <c r="IDL36"/>
  <c r="LAO36"/>
  <c r="RAM36"/>
  <c r="JDY36"/>
  <c r="EQK36"/>
  <c r="GON36"/>
  <c r="QCJ36"/>
  <c r="EFG36"/>
  <c r="TDV36"/>
  <c r="NID36"/>
  <c r="WSD36"/>
  <c r="JBI36"/>
  <c r="FIP36"/>
  <c r="FRY36"/>
  <c r="KDG36"/>
  <c r="KPP36"/>
  <c r="UUG36"/>
  <c r="OYV36"/>
  <c r="LWF36"/>
  <c r="QFT36"/>
  <c r="DZD36"/>
  <c r="VYA36"/>
  <c r="NSL36"/>
  <c r="GIP36"/>
  <c r="LQH36"/>
  <c r="WPH36"/>
  <c r="GHK36"/>
  <c r="GBB36"/>
  <c r="PXL36"/>
  <c r="LCE36"/>
  <c r="UMD36"/>
  <c r="PHE36"/>
  <c r="IRN36"/>
  <c r="LAL36"/>
  <c r="KIY36"/>
  <c r="DHZ36"/>
  <c r="GFY36"/>
  <c r="PKP36"/>
  <c r="OYJ36"/>
  <c r="RSP36"/>
  <c r="BUD36"/>
  <c r="MCV36"/>
  <c r="OL36"/>
  <c r="VIO36"/>
  <c r="KVE36"/>
  <c r="TVF36"/>
  <c r="LRZ36"/>
  <c r="CXY36"/>
  <c r="UVS36"/>
  <c r="MEF36"/>
  <c r="AGF36"/>
  <c r="FNX36"/>
  <c r="LTC36"/>
  <c r="SHB36"/>
  <c r="VBP36"/>
  <c r="JK36"/>
  <c r="CDO36"/>
  <c r="IME36"/>
  <c r="UOY36"/>
  <c r="RQX36"/>
  <c r="MGP36"/>
  <c r="JSN36"/>
  <c r="SEX36"/>
  <c r="ACG36"/>
  <c r="GDO36"/>
  <c r="QEB36"/>
  <c r="DSU36"/>
  <c r="EQI36"/>
  <c r="AHY36"/>
  <c r="VBA36"/>
  <c r="BFF36"/>
  <c r="XDM36"/>
  <c r="UIA36"/>
  <c r="LPE36"/>
  <c r="EZC36"/>
  <c r="PMJ36"/>
  <c r="RXG36"/>
  <c r="TDT36"/>
  <c r="OFD36"/>
  <c r="PDC36"/>
  <c r="KAV36"/>
  <c r="OWW36"/>
  <c r="AVC36"/>
  <c r="GBP36"/>
  <c r="TNT36"/>
  <c r="BBU36"/>
  <c r="CZV36"/>
  <c r="AHA36"/>
  <c r="DNI36"/>
  <c r="POC36"/>
  <c r="HVE36"/>
  <c r="NIG36"/>
  <c r="IHW36"/>
  <c r="AUL36"/>
  <c r="CGN36"/>
  <c r="RNE36"/>
  <c r="QLJ36"/>
  <c r="WLH36"/>
  <c r="ODX36"/>
  <c r="GNN36"/>
  <c r="SBD36"/>
  <c r="SOZ36"/>
  <c r="DTO36"/>
  <c r="JBB36"/>
  <c r="TRO36"/>
  <c r="IET36"/>
  <c r="PJO36"/>
  <c r="ORM36"/>
  <c r="SNL36"/>
  <c r="SQG36"/>
  <c r="AAK36"/>
  <c r="PFV36"/>
  <c r="ISG36"/>
  <c r="CXA36"/>
  <c r="BLX36"/>
  <c r="GPO36"/>
  <c r="RRZ36"/>
  <c r="EYV36"/>
  <c r="VIR36"/>
  <c r="GZB36"/>
  <c r="HCQ36"/>
  <c r="JFB36"/>
  <c r="RNH36"/>
  <c r="VZ36"/>
  <c r="VYW36"/>
  <c r="UZ36"/>
  <c r="LNW36"/>
  <c r="RZA36"/>
  <c r="BMN36"/>
  <c r="HXI36"/>
  <c r="KNY36"/>
  <c r="AFK36"/>
  <c r="LXO36"/>
  <c r="WY36"/>
  <c r="TKK36"/>
  <c r="GUC36"/>
  <c r="MEP36"/>
  <c r="RHK36"/>
  <c r="LJT36"/>
  <c r="OUM36"/>
  <c r="HOK36"/>
  <c r="JZW36"/>
  <c r="HIB36"/>
  <c r="QIZ36"/>
  <c r="GSI36"/>
  <c r="KZC36"/>
  <c r="TOE36"/>
  <c r="EVE36"/>
  <c r="UZK36"/>
  <c r="ASE36"/>
  <c r="AVK36"/>
  <c r="EEK36"/>
  <c r="QNC36"/>
  <c r="CCR36"/>
  <c r="VUP36"/>
  <c r="CDY36"/>
  <c r="OJD36"/>
  <c r="RZ36"/>
  <c r="XCE36"/>
  <c r="XG36"/>
  <c r="FZT36"/>
  <c r="ATU36"/>
  <c r="GAT36"/>
  <c r="KCU36"/>
  <c r="QSO36"/>
  <c r="LAN36"/>
  <c r="EFP36"/>
  <c r="JES36"/>
  <c r="OHN36"/>
  <c r="VBX36"/>
  <c r="SRO36"/>
  <c r="KPN36"/>
  <c r="HTX36"/>
  <c r="OTJ36"/>
  <c r="NKH36"/>
  <c r="VNQ36"/>
  <c r="GWG36"/>
  <c r="WGL36"/>
  <c r="TQP36"/>
  <c r="OXQ36"/>
  <c r="RYI36"/>
  <c r="MNA36"/>
  <c r="IEF36"/>
  <c r="KLW36"/>
  <c r="UVR36"/>
  <c r="BTL36"/>
  <c r="RCH36"/>
  <c r="WEJ36"/>
  <c r="ZE36"/>
  <c r="OTG36"/>
  <c r="HPF36"/>
  <c r="UKI36"/>
  <c r="UFN36"/>
  <c r="IIL36"/>
  <c r="MMO36"/>
  <c r="QHK36"/>
  <c r="CYS36"/>
  <c r="JET36"/>
  <c r="ILU36"/>
  <c r="BRN36"/>
  <c r="KOZ36"/>
  <c r="JJV36"/>
  <c r="JOS36"/>
  <c r="ELY36"/>
  <c r="BDN36"/>
  <c r="FRI36"/>
  <c r="OOA36"/>
  <c r="VLA36"/>
  <c r="ICF36"/>
  <c r="JDU36"/>
  <c r="VXC36"/>
  <c r="BHE36"/>
  <c r="OCH36"/>
  <c r="DWY36"/>
  <c r="MGJ36"/>
  <c r="SJE36"/>
  <c r="VJY36"/>
  <c r="FYU36"/>
  <c r="QEI36"/>
  <c r="WGV36"/>
  <c r="OSU36"/>
  <c r="NRC36"/>
  <c r="JKQ36"/>
  <c r="THQ36"/>
  <c r="OKN36"/>
  <c r="SOE36"/>
  <c r="VXO36"/>
  <c r="MFG36"/>
  <c r="ECS36"/>
  <c r="LJM36"/>
  <c r="TTX36"/>
  <c r="QCU36"/>
  <c r="OVU36"/>
  <c r="DOG36"/>
  <c r="WHZ36"/>
  <c r="OPM36"/>
  <c r="OE36"/>
  <c r="PPU36"/>
  <c r="FQC36"/>
  <c r="NRV36"/>
  <c r="UBE36"/>
  <c r="IUZ36"/>
  <c r="SNY36"/>
  <c r="VWN36"/>
  <c r="MMQ36"/>
  <c r="GGL36"/>
  <c r="IQD36"/>
  <c r="TCD36"/>
  <c r="LKR36"/>
  <c r="AMC36"/>
  <c r="MRT36"/>
  <c r="SBU36"/>
  <c r="RDD36"/>
  <c r="DEB36"/>
  <c r="HM36"/>
  <c r="LYN36"/>
  <c r="THK36"/>
  <c r="TNS36"/>
  <c r="EYA36"/>
  <c r="TCQ36"/>
  <c r="WAZ36"/>
  <c r="TFE36"/>
  <c r="RWT36"/>
  <c r="WTT36"/>
  <c r="USG36"/>
  <c r="IFJ36"/>
  <c r="EDR36"/>
  <c r="VQU36"/>
  <c r="MIG36"/>
  <c r="LYY36"/>
  <c r="FQB36"/>
  <c r="VJR36"/>
  <c r="EOG36"/>
  <c r="VCK36"/>
  <c r="AIY36"/>
  <c r="IDG36"/>
  <c r="BNT36"/>
  <c r="WVW36"/>
  <c r="PSE36"/>
  <c r="BZK36"/>
  <c r="ICQ36"/>
  <c r="QVF36"/>
  <c r="VGL36"/>
  <c r="JCH36"/>
  <c r="NKI36"/>
  <c r="RSX36"/>
  <c r="GPP36"/>
  <c r="SUE36"/>
  <c r="BUH36"/>
  <c r="VTN36"/>
  <c r="APO36"/>
  <c r="MRM36"/>
  <c r="UTH36"/>
  <c r="BYO36"/>
  <c r="UDD36"/>
  <c r="GGF36"/>
  <c r="CDE36"/>
  <c r="IUR36"/>
  <c r="ECF36"/>
  <c r="CCN36"/>
  <c r="MOP36"/>
  <c r="GVT36"/>
  <c r="IEJ36"/>
  <c r="CP36"/>
  <c r="WEN36"/>
  <c r="DQK36"/>
  <c r="KZN36"/>
  <c r="SLY36"/>
  <c r="AQN36"/>
  <c r="GSW36"/>
  <c r="NWC36"/>
  <c r="TJF36"/>
  <c r="KOB36"/>
  <c r="MJJ36"/>
  <c r="HPR36"/>
  <c r="FEV36"/>
  <c r="ELE36"/>
  <c r="IOU36"/>
  <c r="WZF36"/>
  <c r="PKU36"/>
  <c r="JWI36"/>
  <c r="ENA36"/>
  <c r="AP36"/>
  <c r="LVV36"/>
  <c r="WMN36"/>
  <c r="TUX36"/>
  <c r="BFA36"/>
  <c r="CCX36"/>
  <c r="FYJ36"/>
  <c r="NYF36"/>
  <c r="TTR36"/>
  <c r="TNE36"/>
  <c r="LSB36"/>
  <c r="JWN36"/>
  <c r="GHD36"/>
  <c r="IVP36"/>
  <c r="PCL36"/>
  <c r="OCM36"/>
  <c r="EMJ36"/>
  <c r="WLF36"/>
  <c r="TRP36"/>
  <c r="IDH36"/>
  <c r="DTW36"/>
  <c r="JHF36"/>
  <c r="NFO36"/>
  <c r="TGB36"/>
  <c r="GAU36"/>
  <c r="JOW36"/>
  <c r="RAL36"/>
  <c r="VMY36"/>
  <c r="RPV36"/>
  <c r="KIJ36"/>
  <c r="TMP36"/>
  <c r="NLG36"/>
  <c r="HUH36"/>
  <c r="PWH36"/>
  <c r="EZJ36"/>
  <c r="LQX36"/>
  <c r="KIR36"/>
  <c r="LM36"/>
  <c r="UIM36"/>
  <c r="RUL36"/>
  <c r="MRX36"/>
  <c r="VUI36"/>
  <c r="ELN36"/>
  <c r="ORO36"/>
  <c r="KUQ36"/>
  <c r="TGJ36"/>
  <c r="DXC36"/>
  <c r="KSH36"/>
  <c r="DFL36"/>
  <c r="VGC36"/>
  <c r="ERA36"/>
  <c r="BII36"/>
  <c r="PBR36"/>
  <c r="VVI36"/>
  <c r="LHB36"/>
  <c r="SZT36"/>
  <c r="HQA36"/>
  <c r="NQK36"/>
  <c r="IBZ36"/>
  <c r="CEK36"/>
  <c r="NMF36"/>
  <c r="EBO36"/>
  <c r="GSN36"/>
  <c r="LSC36"/>
  <c r="UQV36"/>
  <c r="DLW36"/>
  <c r="OSH36"/>
  <c r="GGP36"/>
  <c r="UZU36"/>
  <c r="EZK36"/>
  <c r="VAD36"/>
  <c r="OAD36"/>
  <c r="JAP36"/>
  <c r="QYD36"/>
  <c r="DCL36"/>
  <c r="AFD36"/>
  <c r="ICU36"/>
  <c r="RVX36"/>
  <c r="NTZ36"/>
  <c r="PAQ36"/>
  <c r="MGA36"/>
  <c r="QKA36"/>
  <c r="FUW36"/>
  <c r="HZQ36"/>
  <c r="BAP36"/>
  <c r="AOK36"/>
  <c r="NQA36"/>
  <c r="JBX36"/>
  <c r="GSU36"/>
  <c r="ZB36"/>
  <c r="HQB36"/>
  <c r="DKE36"/>
  <c r="IMX36"/>
  <c r="QUH36"/>
  <c r="MTC36"/>
  <c r="EHZ36"/>
  <c r="ITF36"/>
  <c r="AZT36"/>
  <c r="PUX36"/>
  <c r="WDG36"/>
  <c r="RBO36"/>
  <c r="SIC36"/>
  <c r="VQL36"/>
  <c r="DYP36"/>
  <c r="WGS36"/>
  <c r="OYF36"/>
  <c r="RLL36"/>
  <c r="VBT36"/>
  <c r="FRD36"/>
  <c r="GMZ36"/>
  <c r="NUZ36"/>
  <c r="OTV36"/>
  <c r="FJY36"/>
  <c r="DVU36"/>
  <c r="ORL36"/>
  <c r="FWE36"/>
  <c r="HTL36"/>
  <c r="OYI36"/>
  <c r="VHR36"/>
  <c r="RCQ36"/>
  <c r="FMD36"/>
  <c r="NFB36"/>
  <c r="QPV36"/>
  <c r="HQT36"/>
  <c r="ASO36"/>
  <c r="GPU36"/>
  <c r="FMY36"/>
  <c r="SQO36"/>
  <c r="AOB36"/>
  <c r="DST36"/>
  <c r="AWK36"/>
  <c r="KVO36"/>
  <c r="QVJ36"/>
  <c r="GOO36"/>
  <c r="VCC36"/>
  <c r="SIK36"/>
  <c r="KYE36"/>
  <c r="DKB36"/>
  <c r="JVG36"/>
  <c r="IAZ36"/>
  <c r="KRN36"/>
  <c r="IGY36"/>
  <c r="GPH36"/>
  <c r="ADJ36"/>
  <c r="DN36"/>
  <c r="ITY36"/>
  <c r="ONF36"/>
  <c r="WGZ36"/>
  <c r="WCL36"/>
  <c r="KSW36"/>
  <c r="JIL36"/>
  <c r="EKH36"/>
  <c r="IVT36"/>
  <c r="MEH36"/>
  <c r="VXB36"/>
  <c r="BNX36"/>
  <c r="TY36"/>
  <c r="HJC36"/>
  <c r="PNI36"/>
  <c r="FCP36"/>
  <c r="BML36"/>
  <c r="NZJ36"/>
  <c r="DUU36"/>
  <c r="IXD36"/>
  <c r="MSF36"/>
  <c r="KHL36"/>
  <c r="JFO36"/>
  <c r="SWQ36"/>
  <c r="JSO36"/>
  <c r="EID36"/>
  <c r="RMR36"/>
  <c r="NEG36"/>
  <c r="WDR36"/>
  <c r="TJL36"/>
  <c r="KEU36"/>
  <c r="UBV36"/>
  <c r="IRE36"/>
  <c r="QAP36"/>
  <c r="GUY36"/>
  <c r="UZB36"/>
  <c r="UCZ36"/>
  <c r="QTB36"/>
  <c r="CGK36"/>
  <c r="KUI36"/>
  <c r="QVU36"/>
  <c r="BFV36"/>
  <c r="URR36"/>
  <c r="LRE36"/>
  <c r="EIG36"/>
  <c r="CFS36"/>
  <c r="FEX36"/>
  <c r="RFI36"/>
  <c r="RLM36"/>
  <c r="BPL36"/>
  <c r="LGX36"/>
  <c r="VWC36"/>
  <c r="WAV36"/>
  <c r="BFL36"/>
  <c r="OTY36"/>
  <c r="PPF36"/>
  <c r="SVA36"/>
  <c r="RYE36"/>
  <c r="JDQ36"/>
  <c r="STG36"/>
  <c r="LSJ36"/>
  <c r="XDN36"/>
  <c r="IWJ36"/>
  <c r="VVR36"/>
  <c r="SGN36"/>
  <c r="LMA36"/>
  <c r="GKA36"/>
  <c r="KHG36"/>
  <c r="PIL36"/>
  <c r="IJE36"/>
  <c r="CVD36"/>
  <c r="TPU36"/>
  <c r="KZA36"/>
  <c r="BRR36"/>
  <c r="WHC36"/>
  <c r="BEH36"/>
  <c r="HCW36"/>
  <c r="QVK36"/>
  <c r="HAS36"/>
  <c r="NAB36"/>
  <c r="CYI36"/>
  <c r="UYF36"/>
  <c r="THX36"/>
  <c r="WNW36"/>
  <c r="URJ36"/>
  <c r="LFF36"/>
  <c r="KPZ36"/>
  <c r="OTN36"/>
  <c r="EVC36"/>
  <c r="HLQ36"/>
  <c r="AUZ36"/>
  <c r="XBJ36"/>
  <c r="GUD36"/>
  <c r="PAW36"/>
  <c r="IFS36"/>
  <c r="LKH36"/>
  <c r="JHC36"/>
  <c r="SYK36"/>
  <c r="VXD36"/>
  <c r="NRK36"/>
  <c r="BTG36"/>
  <c r="ETY36"/>
  <c r="BIG36"/>
  <c r="PCD36"/>
  <c r="QWI36"/>
  <c r="WBC36"/>
  <c r="EHP36"/>
  <c r="OH36"/>
  <c r="ZC36"/>
  <c r="IRG36"/>
  <c r="WVS36"/>
  <c r="PSW36"/>
  <c r="CQU36"/>
  <c r="LCG36"/>
  <c r="HMN36"/>
  <c r="LZL36"/>
  <c r="GET36"/>
  <c r="HMY36"/>
  <c r="DQN36"/>
  <c r="VFB36"/>
  <c r="CCC36"/>
  <c r="TZC36"/>
  <c r="FPU36"/>
  <c r="UXF36"/>
  <c r="WZ36"/>
  <c r="NXL36"/>
  <c r="NPY36"/>
  <c r="WPV36"/>
  <c r="OYY36"/>
  <c r="EWY36"/>
  <c r="HKE36"/>
  <c r="DKK36"/>
  <c r="QYH36"/>
  <c r="AU36"/>
  <c r="ORE36"/>
  <c r="NHA36"/>
  <c r="BYM36"/>
  <c r="LQZ36"/>
  <c r="DMT36"/>
  <c r="JKU36"/>
  <c r="PBG36"/>
  <c r="RCP36"/>
  <c r="HKB36"/>
  <c r="FGM36"/>
  <c r="TYZ36"/>
  <c r="VPE36"/>
  <c r="DMI36"/>
  <c r="KSF36"/>
  <c r="EMM36"/>
  <c r="LDO36"/>
  <c r="EAH36"/>
  <c r="FOX36"/>
  <c r="ELR36"/>
  <c r="MOQ36"/>
  <c r="UGZ36"/>
  <c r="COR36"/>
  <c r="GCC36"/>
  <c r="MJM36"/>
  <c r="IBX36"/>
  <c r="KNJ36"/>
  <c r="PXF36"/>
  <c r="IJT36"/>
  <c r="GUH36"/>
  <c r="KQQ36"/>
  <c r="OOO36"/>
  <c r="KUJ36"/>
  <c r="NZY36"/>
  <c r="OZF36"/>
  <c r="MLD36"/>
  <c r="WOC36"/>
  <c r="MRS36"/>
  <c r="JWV36"/>
  <c r="GNE36"/>
  <c r="OY36"/>
  <c r="LER36"/>
  <c r="ULI36"/>
  <c r="RLH36"/>
  <c r="SSF36"/>
  <c r="HLD36"/>
  <c r="XBR36"/>
  <c r="USD36"/>
  <c r="FYI36"/>
  <c r="LR36"/>
  <c r="VT36"/>
  <c r="DUB36"/>
  <c r="TPK36"/>
  <c r="FWL36"/>
  <c r="TLL36"/>
  <c r="GLR36"/>
  <c r="FPL36"/>
  <c r="NHK36"/>
  <c r="CEJ36"/>
  <c r="IRL36"/>
  <c r="FDN36"/>
  <c r="FX36"/>
  <c r="PGD36"/>
  <c r="DVX36"/>
  <c r="TVD36"/>
  <c r="TIA36"/>
  <c r="HBC36"/>
  <c r="TPA36"/>
  <c r="KZY36"/>
  <c r="THT36"/>
  <c r="BVJ36"/>
  <c r="AAE36"/>
  <c r="WVV36"/>
  <c r="LIX36"/>
  <c r="DTJ36"/>
  <c r="KYR36"/>
  <c r="THL36"/>
  <c r="RMV36"/>
  <c r="DKO36"/>
  <c r="SPY36"/>
  <c r="DMD36"/>
  <c r="CMD36"/>
  <c r="AJF36"/>
  <c r="PEF36"/>
  <c r="BYV36"/>
  <c r="PHP36"/>
  <c r="IUX36"/>
  <c r="LEY36"/>
  <c r="WID36"/>
  <c r="LTW36"/>
  <c r="TIQ36"/>
  <c r="OGS36"/>
  <c r="SVI36"/>
  <c r="ISD36"/>
  <c r="JIH36"/>
  <c r="IKG36"/>
  <c r="WVC36"/>
  <c r="GFU36"/>
  <c r="JDZ36"/>
  <c r="CCU36"/>
  <c r="MGM36"/>
  <c r="NPQ36"/>
  <c r="KYT36"/>
  <c r="MC36"/>
  <c r="HW36"/>
  <c r="CXV36"/>
  <c r="GNI36"/>
  <c r="BIU36"/>
  <c r="ZW36"/>
  <c r="QMA36"/>
  <c r="AGJ36"/>
  <c r="LVB36"/>
  <c r="HZD36"/>
  <c r="VZQ36"/>
  <c r="KGH36"/>
  <c r="TNY36"/>
  <c r="HNR36"/>
  <c r="MUT36"/>
  <c r="AGO36"/>
  <c r="IXO36"/>
  <c r="HSP36"/>
  <c r="MWY36"/>
  <c r="LTN36"/>
  <c r="GKD36"/>
  <c r="LQG36"/>
  <c r="YT36"/>
  <c r="MJK36"/>
  <c r="HSN36"/>
  <c r="PGU36"/>
  <c r="NCV36"/>
  <c r="VHM36"/>
  <c r="GDX36"/>
  <c r="JBG36"/>
  <c r="NDG36"/>
  <c r="ENI36"/>
  <c r="WBR36"/>
  <c r="OBY36"/>
  <c r="KPE36"/>
  <c r="RJP36"/>
  <c r="CKD36"/>
  <c r="NEL36"/>
  <c r="MVA36"/>
  <c r="KUY36"/>
  <c r="SLV36"/>
  <c r="MYY36"/>
  <c r="OJ36"/>
  <c r="RAN36"/>
  <c r="KQJ36"/>
  <c r="HTY36"/>
  <c r="DBT36"/>
  <c r="ATH36"/>
  <c r="VNP36"/>
  <c r="VRK36"/>
  <c r="EGU36"/>
  <c r="NMR36"/>
  <c r="CGE36"/>
  <c r="AQH36"/>
  <c r="KAA36"/>
  <c r="AIF36"/>
  <c r="IMO36"/>
  <c r="LSL36"/>
  <c r="TAW36"/>
  <c r="QOZ36"/>
  <c r="LHQ36"/>
  <c r="AKV36"/>
  <c r="WSI36"/>
  <c r="NTQ36"/>
  <c r="PJS36"/>
  <c r="NLK36"/>
  <c r="AZG36"/>
  <c r="TLN36"/>
  <c r="QIG36"/>
  <c r="LRA36"/>
  <c r="LQK36"/>
  <c r="SZF36"/>
  <c r="GAX36"/>
  <c r="HHI36"/>
  <c r="FNU36"/>
  <c r="EVZ36"/>
  <c r="CQT36"/>
  <c r="MGB36"/>
  <c r="GZP36"/>
  <c r="DCH36"/>
  <c r="OUV36"/>
  <c r="RXK36"/>
  <c r="NVV36"/>
  <c r="HBF36"/>
  <c r="MVX36"/>
  <c r="RAG36"/>
  <c r="RB36"/>
  <c r="UMF36"/>
  <c r="OCU36"/>
  <c r="HUQ36"/>
  <c r="DPU36"/>
  <c r="LEU36"/>
  <c r="CCT36"/>
  <c r="CIM36"/>
  <c r="UEC36"/>
  <c r="LFW36"/>
  <c r="KOE36"/>
  <c r="EVJ36"/>
  <c r="KKC36"/>
  <c r="OMU36"/>
  <c r="RDB36"/>
  <c r="SLX36"/>
  <c r="HKR36"/>
  <c r="KEE36"/>
  <c r="FLS36"/>
  <c r="EQO36"/>
  <c r="UNX36"/>
  <c r="QUF36"/>
  <c r="LXD36"/>
  <c r="HGU36"/>
  <c r="MCQ36"/>
  <c r="NKU36"/>
  <c r="VFV36"/>
  <c r="WVH36"/>
  <c r="FPN36"/>
  <c r="SZO36"/>
  <c r="FSG36"/>
  <c r="NEM36"/>
  <c r="ITO36"/>
  <c r="DYY36"/>
  <c r="QUP36"/>
  <c r="RWO36"/>
  <c r="CNA36"/>
  <c r="EWT36"/>
  <c r="OJJ36"/>
  <c r="GM36"/>
  <c r="LHA36"/>
  <c r="FEU36"/>
  <c r="SCD36"/>
  <c r="QPG36"/>
  <c r="HMK36"/>
  <c r="KGQ36"/>
  <c r="FCK36"/>
  <c r="GPI36"/>
  <c r="KTK36"/>
  <c r="HYL36"/>
  <c r="DXD36"/>
  <c r="GRF36"/>
  <c r="QGZ36"/>
  <c r="KIG36"/>
  <c r="OHH36"/>
  <c r="TEE36"/>
  <c r="CPQ36"/>
  <c r="VPO36"/>
  <c r="ZL36"/>
  <c r="TQG36"/>
  <c r="OCC36"/>
  <c r="JUN36"/>
  <c r="HAV36"/>
  <c r="JTI36"/>
  <c r="FEZ36"/>
  <c r="CBN36"/>
  <c r="IMV36"/>
  <c r="OMV36"/>
  <c r="GHC36"/>
  <c r="BOZ36"/>
  <c r="UHB36"/>
  <c r="CMA36"/>
  <c r="RDE36"/>
  <c r="RYV36"/>
  <c r="HUP36"/>
  <c r="UTB36"/>
  <c r="DZV36"/>
  <c r="IQG36"/>
  <c r="FSR36"/>
  <c r="CWQ36"/>
  <c r="LDN36"/>
  <c r="LWM36"/>
  <c r="MLC36"/>
  <c r="TYA36"/>
  <c r="LMM36"/>
  <c r="PRM36"/>
  <c r="XAO36"/>
  <c r="KJT36"/>
  <c r="BIE36"/>
  <c r="AIJ36"/>
  <c r="QSY36"/>
  <c r="QUX36"/>
  <c r="WZE36"/>
  <c r="IEL36"/>
  <c r="KQT36"/>
  <c r="YE36"/>
  <c r="FMG36"/>
  <c r="EAT36"/>
  <c r="RLB36"/>
  <c r="XCL36"/>
  <c r="FJL36"/>
  <c r="CEV36"/>
  <c r="MLL36"/>
  <c r="TOA36"/>
  <c r="HDK36"/>
  <c r="SQC36"/>
  <c r="UXC36"/>
  <c r="REW36"/>
  <c r="ULY36"/>
  <c r="LWJ36"/>
  <c r="OUU36"/>
  <c r="QMZ36"/>
  <c r="JPZ36"/>
  <c r="NH36"/>
  <c r="ICH36"/>
  <c r="OWT36"/>
  <c r="JSJ36"/>
  <c r="SRD36"/>
  <c r="KBA36"/>
  <c r="BHQ36"/>
  <c r="EGO36"/>
  <c r="CAU36"/>
  <c r="MP36"/>
  <c r="DSM36"/>
  <c r="DXO36"/>
  <c r="ROY36"/>
  <c r="ENE36"/>
  <c r="KIB36"/>
  <c r="GVF36"/>
  <c r="SOB36"/>
  <c r="VVX36"/>
  <c r="MKD36"/>
  <c r="ISV36"/>
  <c r="CZE36"/>
  <c r="NYV36"/>
  <c r="OPQ36"/>
  <c r="NAP36"/>
  <c r="TEK36"/>
  <c r="HCV36"/>
  <c r="GBM36"/>
  <c r="RHH36"/>
  <c r="VWK36"/>
  <c r="BPI36"/>
  <c r="RYT36"/>
  <c r="HIW36"/>
  <c r="NFH36"/>
  <c r="LEH36"/>
  <c r="UYY36"/>
  <c r="CQM36"/>
  <c r="QDM36"/>
  <c r="PPE36"/>
  <c r="MVN36"/>
  <c r="SMC36"/>
  <c r="GLG36"/>
  <c r="ONN36"/>
  <c r="FUT36"/>
  <c r="GHH36"/>
  <c r="HKK36"/>
  <c r="JBR36"/>
  <c r="GWI36"/>
  <c r="DQF36"/>
  <c r="WOP36"/>
  <c r="WZO36"/>
  <c r="GCI36"/>
  <c r="MGV36"/>
  <c r="DIG36"/>
  <c r="FYO36"/>
  <c r="BGZ36"/>
  <c r="LNJ36"/>
  <c r="IBY36"/>
  <c r="ORT36"/>
  <c r="IZU36"/>
  <c r="RKJ36"/>
  <c r="LYU36"/>
  <c r="DEC36"/>
  <c r="WLJ36"/>
  <c r="VNR36"/>
  <c r="VS36"/>
  <c r="VKD36"/>
  <c r="FTS36"/>
  <c r="IYA36"/>
  <c r="DBZ36"/>
  <c r="SGF36"/>
  <c r="DAH36"/>
  <c r="TFC36"/>
  <c r="PNP36"/>
  <c r="FEO36"/>
  <c r="OGW36"/>
  <c r="SBM36"/>
  <c r="KGE36"/>
  <c r="DXP36"/>
  <c r="JKP36"/>
  <c r="BHH36"/>
  <c r="OTL36"/>
  <c r="PMU36"/>
  <c r="TXK36"/>
  <c r="CNC36"/>
  <c r="VWG36"/>
  <c r="TV36"/>
  <c r="QZX36"/>
  <c r="OZO36"/>
  <c r="HOY36"/>
  <c r="VBL36"/>
  <c r="RYX36"/>
  <c r="HNB36"/>
  <c r="PWS36"/>
  <c r="NXC36"/>
  <c r="UGG36"/>
  <c r="UTG36"/>
  <c r="QCT36"/>
  <c r="NUA36"/>
  <c r="KTQ36"/>
  <c r="DXV36"/>
  <c r="DEF36"/>
  <c r="PYB36"/>
  <c r="WIX36"/>
  <c r="WOI36"/>
  <c r="SDI36"/>
  <c r="NQY36"/>
  <c r="MAR36"/>
  <c r="ETS36"/>
  <c r="AMJ36"/>
  <c r="KYD36"/>
  <c r="VET36"/>
  <c r="TUM36"/>
  <c r="FUF36"/>
  <c r="OFW36"/>
  <c r="KTX36"/>
  <c r="XCA36"/>
  <c r="DDN36"/>
  <c r="HIG36"/>
  <c r="OCI36"/>
  <c r="WLG36"/>
  <c r="CZF36"/>
  <c r="TJU36"/>
  <c r="GEQ36"/>
  <c r="WVR36"/>
  <c r="LLK36"/>
  <c r="GWX36"/>
  <c r="WGW36"/>
  <c r="XBP36"/>
  <c r="EGX36"/>
  <c r="APQ36"/>
  <c r="IPZ36"/>
  <c r="EYZ36"/>
  <c r="QEG36"/>
  <c r="CNB36"/>
  <c r="UVW36"/>
  <c r="AOZ36"/>
  <c r="OXB36"/>
  <c r="OVJ36"/>
  <c r="AMA36"/>
  <c r="IDA36"/>
  <c r="DFX36"/>
  <c r="NQQ36"/>
  <c r="GRI36"/>
  <c r="TYV36"/>
  <c r="KUL36"/>
  <c r="OEX36"/>
  <c r="QLL36"/>
  <c r="GCA36"/>
  <c r="HWD36"/>
  <c r="WNQ36"/>
  <c r="PTM36"/>
  <c r="BO36"/>
  <c r="BFX36"/>
  <c r="UEQ36"/>
  <c r="HSA36"/>
  <c r="JNC36"/>
  <c r="KAM36"/>
  <c r="KAX36"/>
  <c r="HGK36"/>
  <c r="NIH36"/>
  <c r="UCQ36"/>
  <c r="OFS36"/>
  <c r="DYC36"/>
  <c r="JOD36"/>
  <c r="JJK36"/>
  <c r="JHB36"/>
  <c r="SIH36"/>
  <c r="SWB36"/>
  <c r="LXF36"/>
  <c r="EPG36"/>
  <c r="HBQ36"/>
  <c r="DGT36"/>
  <c r="PQ36"/>
  <c r="DFH36"/>
  <c r="CYT36"/>
  <c r="LWH36"/>
  <c r="MFT36"/>
  <c r="CHI36"/>
  <c r="IZR36"/>
  <c r="FXF36"/>
  <c r="KXI36"/>
  <c r="BKB36"/>
  <c r="JKX36"/>
  <c r="IOB36"/>
  <c r="WMT36"/>
  <c r="MMF36"/>
  <c r="HWA36"/>
  <c r="VGM36"/>
  <c r="WQN36"/>
  <c r="IWU36"/>
  <c r="DEM36"/>
  <c r="AML36"/>
  <c r="JQY36"/>
  <c r="PYY36"/>
  <c r="EBH36"/>
  <c r="RUA36"/>
  <c r="EWZ36"/>
  <c r="QRA36"/>
  <c r="SII36"/>
  <c r="RMB36"/>
  <c r="SAX36"/>
  <c r="QSM36"/>
  <c r="ITJ36"/>
  <c r="DWV36"/>
  <c r="SOI36"/>
  <c r="QSP36"/>
  <c r="LAD36"/>
  <c r="IDQ36"/>
  <c r="PZB36"/>
  <c r="NPV36"/>
  <c r="KCT36"/>
  <c r="IOG36"/>
  <c r="QIW36"/>
  <c r="LJG36"/>
  <c r="CKB36"/>
  <c r="KZZ36"/>
  <c r="KJJ36"/>
  <c r="HCL36"/>
  <c r="BNS36"/>
  <c r="OJC36"/>
  <c r="MGN36"/>
  <c r="SVV36"/>
  <c r="XZ36"/>
  <c r="BKS36"/>
  <c r="HPM36"/>
  <c r="CXW36"/>
  <c r="GPW36"/>
  <c r="JZA36"/>
  <c r="UWB36"/>
  <c r="SCI36"/>
  <c r="QWM36"/>
  <c r="MEE36"/>
  <c r="RQC36"/>
  <c r="QTF36"/>
  <c r="IPU36"/>
  <c r="ALH36"/>
  <c r="JAX36"/>
  <c r="QZL36"/>
  <c r="PDJ36"/>
  <c r="CSL36"/>
  <c r="HQH36"/>
  <c r="EX36"/>
  <c r="UWL36"/>
  <c r="PBJ36"/>
  <c r="RRI36"/>
  <c r="MPF36"/>
  <c r="HZW36"/>
  <c r="UDJ36"/>
  <c r="NJO36"/>
  <c r="MHX36"/>
  <c r="QER36"/>
  <c r="SMN36"/>
  <c r="KSC36"/>
  <c r="THU36"/>
  <c r="FWQ36"/>
  <c r="OOV36"/>
  <c r="MHW36"/>
  <c r="PGN36"/>
  <c r="HCO36"/>
  <c r="CHZ36"/>
  <c r="SH36"/>
  <c r="TAV36"/>
  <c r="PZZ36"/>
  <c r="TVG36"/>
  <c r="HZE36"/>
  <c r="DAI36"/>
  <c r="LMN36"/>
  <c r="AMM36"/>
  <c r="DMU36"/>
  <c r="MWB36"/>
  <c r="KXO36"/>
  <c r="GWN36"/>
  <c r="RJM36"/>
  <c r="VPU36"/>
  <c r="SJR36"/>
  <c r="IMI36"/>
  <c r="CRU36"/>
  <c r="LTI36"/>
  <c r="VWD36"/>
  <c r="KIP36"/>
  <c r="WCN36"/>
  <c r="UXZ36"/>
  <c r="WAX36"/>
  <c r="FOJ36"/>
  <c r="LKX36"/>
  <c r="DIV36"/>
  <c r="SFR36"/>
  <c r="GNB36"/>
  <c r="ESN36"/>
  <c r="UMX36"/>
  <c r="UDF36"/>
  <c r="KHI36"/>
  <c r="KQE36"/>
  <c r="SZK36"/>
  <c r="PYP36"/>
  <c r="VHA36"/>
  <c r="FV36"/>
  <c r="CUZ36"/>
  <c r="PBZ36"/>
  <c r="FQW36"/>
  <c r="FRZ36"/>
  <c r="FJ36"/>
  <c r="EGS36"/>
  <c r="JJN36"/>
  <c r="IOI36"/>
  <c r="BYS36"/>
  <c r="NBR36"/>
  <c r="OWI36"/>
  <c r="CCW36"/>
  <c r="MOZ36"/>
  <c r="TSE36"/>
  <c r="GBY36"/>
  <c r="PGJ36"/>
  <c r="KMF36"/>
  <c r="UR36"/>
  <c r="PHO36"/>
  <c r="VGI36"/>
  <c r="OGC36"/>
  <c r="TXI36"/>
  <c r="KXJ36"/>
  <c r="AWZ36"/>
  <c r="SGP36"/>
  <c r="GNU36"/>
  <c r="FMB36"/>
  <c r="OTR36"/>
  <c r="EFT36"/>
  <c r="HLB36"/>
  <c r="GN36"/>
  <c r="NAH36"/>
  <c r="IVY36"/>
  <c r="TOG36"/>
  <c r="GEH36"/>
  <c r="MON36"/>
  <c r="EOT36"/>
  <c r="BZI36"/>
  <c r="RVW36"/>
  <c r="VUM36"/>
  <c r="BAQ36"/>
  <c r="WSH36"/>
  <c r="JUB36"/>
  <c r="VCT36"/>
  <c r="QPX36"/>
  <c r="CHY36"/>
  <c r="WWX36"/>
  <c r="FEQ36"/>
  <c r="VDB36"/>
  <c r="VYO36"/>
  <c r="EGY36"/>
  <c r="TFN36"/>
  <c r="WHK36"/>
  <c r="KDS36"/>
  <c r="OIM36"/>
  <c r="OMB36"/>
  <c r="KNO36"/>
  <c r="VRF36"/>
  <c r="QZN36"/>
  <c r="EZI36"/>
  <c r="FUG36"/>
  <c r="SSZ36"/>
  <c r="DKZ36"/>
  <c r="DGR36"/>
  <c r="EY36"/>
  <c r="NQJ36"/>
  <c r="BCQ36"/>
  <c r="ARU36"/>
  <c r="JZJ36"/>
  <c r="PDO36"/>
  <c r="PSB36"/>
  <c r="CDG36"/>
  <c r="CZT36"/>
  <c r="SCK36"/>
  <c r="RPE36"/>
  <c r="ROX36"/>
  <c r="MSJ36"/>
  <c r="TXR36"/>
  <c r="WDE36"/>
  <c r="DTD36"/>
  <c r="FEY36"/>
  <c r="BNQ36"/>
  <c r="VBR36"/>
  <c r="DS36"/>
  <c r="RYO36"/>
  <c r="LKV36"/>
  <c r="BNP36"/>
  <c r="KFW36"/>
  <c r="THJ36"/>
  <c r="MEQ36"/>
  <c r="TYN36"/>
  <c r="NG36"/>
  <c r="HHC36"/>
  <c r="MIF36"/>
  <c r="FPD36"/>
  <c r="UFT36"/>
  <c r="ATW36"/>
  <c r="KRR36"/>
  <c r="SFE36"/>
  <c r="IWD36"/>
  <c r="EFL36"/>
  <c r="OVH36"/>
  <c r="TQF36"/>
  <c r="CXO36"/>
  <c r="OAB36"/>
  <c r="CJY36"/>
  <c r="TQL36"/>
  <c r="CYA36"/>
  <c r="RTI36"/>
  <c r="HOD36"/>
  <c r="UET36"/>
  <c r="ETO36"/>
  <c r="VZR36"/>
  <c r="JNF36"/>
  <c r="DEN36"/>
  <c r="SPJ36"/>
  <c r="BJV36"/>
  <c r="RVD36"/>
  <c r="SZZ36"/>
  <c r="TTI36"/>
  <c r="MIP36"/>
  <c r="EAX36"/>
  <c r="PSM36"/>
  <c r="NYW36"/>
  <c r="AWO36"/>
  <c r="IYQ36"/>
  <c r="UFP36"/>
  <c r="PLM36"/>
  <c r="UER36"/>
  <c r="BVS36"/>
  <c r="TNF36"/>
  <c r="OHQ36"/>
  <c r="RPW36"/>
  <c r="NWH36"/>
  <c r="TXL36"/>
  <c r="FBQ36"/>
  <c r="DGH36"/>
  <c r="WUZ36"/>
  <c r="HFR36"/>
  <c r="EDV36"/>
  <c r="DWN36"/>
  <c r="BOX36"/>
  <c r="QJC36"/>
  <c r="LGM36"/>
  <c r="GCT36"/>
  <c r="WFC36"/>
  <c r="FIA36"/>
  <c r="FPH36"/>
  <c r="TKF36"/>
  <c r="NYE36"/>
  <c r="EXG36"/>
  <c r="BJM36"/>
  <c r="VQS36"/>
  <c r="DHD36"/>
  <c r="MAH36"/>
  <c r="LWV36"/>
  <c r="NHR36"/>
  <c r="JHL36"/>
  <c r="JNP36"/>
  <c r="GCE36"/>
  <c r="GLB36"/>
  <c r="VGA36"/>
  <c r="JOG36"/>
  <c r="NVY36"/>
  <c r="PQR36"/>
  <c r="GKT36"/>
  <c r="BQF36"/>
  <c r="RAD36"/>
  <c r="JSC36"/>
  <c r="OHL36"/>
  <c r="JLW36"/>
  <c r="LHE36"/>
  <c r="JIC36"/>
  <c r="KRL36"/>
  <c r="MMZ36"/>
  <c r="HLI36"/>
  <c r="HZA36"/>
  <c r="HHF36"/>
  <c r="BQU36"/>
  <c r="PSZ36"/>
  <c r="GAH36"/>
  <c r="ORU36"/>
  <c r="FYR36"/>
  <c r="IJG36"/>
  <c r="IFF36"/>
  <c r="FWH36"/>
  <c r="NWO36"/>
  <c r="PX36"/>
  <c r="BWC36"/>
  <c r="NXZ36"/>
  <c r="QOP36"/>
  <c r="RGA36"/>
  <c r="EZH36"/>
  <c r="CGA36"/>
  <c r="NDY36"/>
  <c r="HTA36"/>
  <c r="RZV36"/>
  <c r="HJH36"/>
  <c r="WUL36"/>
  <c r="QY36"/>
  <c r="BIR36"/>
  <c r="GZT36"/>
  <c r="JNI36"/>
  <c r="ORC36"/>
  <c r="EZ36"/>
  <c r="HOQ36"/>
  <c r="DZJ36"/>
  <c r="VSE36"/>
  <c r="VIF36"/>
  <c r="SMW36"/>
  <c r="JIZ36"/>
  <c r="XBF36"/>
  <c r="VRS36"/>
  <c r="OYR36"/>
  <c r="WHH36"/>
  <c r="TDY36"/>
  <c r="BEU36"/>
  <c r="WZP36"/>
  <c r="CFF36"/>
  <c r="UUA36"/>
  <c r="FZB36"/>
  <c r="EUN36"/>
  <c r="PPD36"/>
  <c r="BND36"/>
  <c r="WIB36"/>
  <c r="EXL36"/>
  <c r="WVL36"/>
  <c r="RWD36"/>
  <c r="AMQ36"/>
  <c r="HHJ36"/>
  <c r="TCK36"/>
  <c r="RLK36"/>
  <c r="HTS36"/>
  <c r="AVE36"/>
  <c r="RCJ36"/>
  <c r="WYZ36"/>
  <c r="TDN36"/>
  <c r="RAO36"/>
  <c r="WEI36"/>
  <c r="QXO36"/>
  <c r="GP36"/>
  <c r="IQV36"/>
  <c r="JBF36"/>
  <c r="QTR36"/>
  <c r="LFX36"/>
  <c r="MIH36"/>
  <c r="EHG36"/>
  <c r="MKV36"/>
  <c r="LUR36"/>
  <c r="WXK36"/>
  <c r="BNW36"/>
  <c r="FRO36"/>
  <c r="IVF36"/>
  <c r="KYX36"/>
  <c r="NKF36"/>
  <c r="NVG36"/>
  <c r="NKL36"/>
  <c r="USX36"/>
  <c r="HXV36"/>
  <c r="KWN36"/>
  <c r="FKN36"/>
  <c r="SSY36"/>
  <c r="GGS36"/>
  <c r="LRU36"/>
  <c r="COB36"/>
  <c r="HLT36"/>
  <c r="JDK36"/>
  <c r="QSI36"/>
  <c r="VDQ36"/>
  <c r="QCW36"/>
  <c r="AIU36"/>
  <c r="SQN36"/>
  <c r="BBJ36"/>
  <c r="BFG36"/>
  <c r="ODD36"/>
  <c r="SLL36"/>
  <c r="ANW36"/>
  <c r="LTY36"/>
  <c r="TUD36"/>
  <c r="DJW36"/>
  <c r="LHW36"/>
  <c r="IYC36"/>
  <c r="LXM36"/>
  <c r="WMU36"/>
  <c r="GRV36"/>
  <c r="IVA36"/>
  <c r="XET36"/>
  <c r="PUU36"/>
  <c r="QYX36"/>
  <c r="JLN36"/>
  <c r="EWP36"/>
  <c r="UCB36"/>
  <c r="APH36"/>
  <c r="VIL36"/>
  <c r="WSA36"/>
  <c r="LUJ36"/>
  <c r="WPU36"/>
  <c r="IO36"/>
  <c r="MHF36"/>
  <c r="WYP36"/>
  <c r="ORK36"/>
  <c r="DGY36"/>
  <c r="VFR36"/>
  <c r="VLV36"/>
  <c r="NHM36"/>
  <c r="LJZ36"/>
  <c r="UPX36"/>
  <c r="AZI36"/>
  <c r="CXF36"/>
  <c r="AGD36"/>
  <c r="ME36"/>
  <c r="MUG36"/>
  <c r="BID36"/>
  <c r="QXM36"/>
  <c r="WKS36"/>
  <c r="CFY36"/>
  <c r="BBE36"/>
  <c r="TAB36"/>
  <c r="IAC36"/>
  <c r="RHE36"/>
  <c r="AZR36"/>
  <c r="IMR36"/>
  <c r="BPE36"/>
  <c r="KKT36"/>
  <c r="EQM36"/>
  <c r="QUI36"/>
  <c r="MCL36"/>
  <c r="WFF36"/>
  <c r="DMN36"/>
  <c r="GJX36"/>
  <c r="GRO36"/>
  <c r="VXA36"/>
  <c r="RER36"/>
  <c r="PQD36"/>
  <c r="UEE36"/>
  <c r="DTL36"/>
  <c r="GZQ36"/>
  <c r="URS36"/>
  <c r="AQY36"/>
  <c r="YO36"/>
  <c r="EYX36"/>
  <c r="KJE36"/>
  <c r="HJY36"/>
  <c r="JUE36"/>
  <c r="KOA36"/>
  <c r="FQR36"/>
  <c r="NZK36"/>
  <c r="HMA36"/>
  <c r="MDK36"/>
  <c r="HAE36"/>
  <c r="FHK36"/>
  <c r="EKG36"/>
  <c r="FCY36"/>
  <c r="KFA36"/>
  <c r="TPJ36"/>
  <c r="WWH36"/>
  <c r="DUH36"/>
  <c r="WU36"/>
  <c r="FA36"/>
  <c r="MET36"/>
  <c r="OHX36"/>
  <c r="QMM36"/>
  <c r="HFD36"/>
  <c r="OXH36"/>
  <c r="BZY36"/>
  <c r="CWA36"/>
  <c r="HJB36"/>
  <c r="DKR36"/>
  <c r="VJA36"/>
  <c r="IDR36"/>
  <c r="PWE36"/>
  <c r="QPU36"/>
  <c r="HOE36"/>
  <c r="HRL36"/>
  <c r="BYG36"/>
  <c r="HQG36"/>
  <c r="ANK36"/>
  <c r="RDO36"/>
  <c r="VBK36"/>
  <c r="SCJ36"/>
  <c r="CEM36"/>
  <c r="KET36"/>
  <c r="LKF36"/>
  <c r="VQY36"/>
  <c r="TSO36"/>
  <c r="TBZ36"/>
  <c r="QDA36"/>
  <c r="JNT36"/>
  <c r="JPM36"/>
  <c r="GQL36"/>
  <c r="CIW36"/>
  <c r="FLE36"/>
  <c r="COX36"/>
  <c r="BYT36"/>
  <c r="VHJ36"/>
  <c r="PC36"/>
  <c r="VWX36"/>
  <c r="HMS36"/>
  <c r="STB36"/>
  <c r="IUQ36"/>
  <c r="WLR36"/>
  <c r="VAO36"/>
  <c r="AHG36"/>
  <c r="KRD36"/>
  <c r="ATZ36"/>
  <c r="WVU36"/>
  <c r="FGQ36"/>
  <c r="VMX36"/>
  <c r="JVK36"/>
  <c r="KRV36"/>
  <c r="BNB36"/>
  <c r="WAK36"/>
  <c r="LJK36"/>
  <c r="GJI36"/>
  <c r="PEM36"/>
  <c r="PSN36"/>
  <c r="RMO36"/>
  <c r="ENR36"/>
  <c r="PUR36"/>
  <c r="AVV36"/>
  <c r="UF36"/>
  <c r="ADW36"/>
  <c r="JDD36"/>
  <c r="ICJ36"/>
  <c r="CLN36"/>
  <c r="ITM36"/>
  <c r="MYC36"/>
  <c r="BVX36"/>
  <c r="GPN36"/>
  <c r="FFO36"/>
  <c r="WFZ36"/>
  <c r="UOO36"/>
  <c r="GUV36"/>
  <c r="QS36"/>
  <c r="FPZ36"/>
  <c r="WHW36"/>
  <c r="AFR36"/>
  <c r="KIL36"/>
  <c r="WHP36"/>
  <c r="FYE36"/>
  <c r="FDV36"/>
  <c r="KUM36"/>
  <c r="EYU36"/>
  <c r="VQR36"/>
  <c r="IOJ36"/>
  <c r="CNM36"/>
  <c r="GMY36"/>
  <c r="QUC36"/>
  <c r="XEF36"/>
  <c r="TTC36"/>
  <c r="KXH36"/>
  <c r="MOS36"/>
  <c r="FK36"/>
  <c r="VXQ36"/>
  <c r="DRA36"/>
  <c r="GGZ36"/>
  <c r="PMF36"/>
  <c r="FWW36"/>
  <c r="SBK36"/>
  <c r="QFD36"/>
  <c r="TER36"/>
  <c r="ZI36"/>
  <c r="OXX36"/>
  <c r="LPK36"/>
  <c r="PKV36"/>
  <c r="GLP36"/>
  <c r="UHY36"/>
  <c r="EWV36"/>
  <c r="JMS36"/>
  <c r="BFO36"/>
  <c r="HDZ36"/>
  <c r="CMC36"/>
  <c r="JJR36"/>
  <c r="CBV36"/>
  <c r="VRY36"/>
  <c r="GFA36"/>
  <c r="GLU36"/>
  <c r="NIJ36"/>
  <c r="DVI36"/>
  <c r="HVD36"/>
  <c r="DLP36"/>
  <c r="TGY36"/>
  <c r="GAC36"/>
  <c r="UDG36"/>
  <c r="MLH36"/>
  <c r="UJF36"/>
  <c r="EKB36"/>
  <c r="QCX36"/>
  <c r="WYT36"/>
  <c r="JKL36"/>
  <c r="BLR36"/>
  <c r="LMZ36"/>
  <c r="LRB36"/>
  <c r="JSK36"/>
  <c r="VEJ36"/>
  <c r="BDD36"/>
  <c r="GYX36"/>
  <c r="NPA36"/>
  <c r="HSQ36"/>
  <c r="WEA36"/>
  <c r="TAI36"/>
  <c r="KHE36"/>
  <c r="GDI36"/>
  <c r="USH36"/>
  <c r="FBC36"/>
  <c r="RNW36"/>
  <c r="JCQ36"/>
  <c r="SQY36"/>
  <c r="BLC36"/>
  <c r="KAZ36"/>
  <c r="QRO36"/>
  <c r="MCP36"/>
  <c r="AKF36"/>
  <c r="WDK36"/>
  <c r="OEL36"/>
  <c r="CCV36"/>
  <c r="VOZ36"/>
  <c r="TAO36"/>
  <c r="QKU36"/>
  <c r="GOL36"/>
  <c r="VJC36"/>
  <c r="CQI36"/>
  <c r="JYY36"/>
  <c r="MLB36"/>
  <c r="EQR36"/>
  <c r="LBM36"/>
  <c r="QSG36"/>
  <c r="STE36"/>
  <c r="FC36"/>
  <c r="AKM36"/>
  <c r="GR36"/>
  <c r="BRG36"/>
  <c r="GVW36"/>
  <c r="BV36"/>
  <c r="OVE36"/>
  <c r="EQS36"/>
  <c r="BFT36"/>
  <c r="OUD36"/>
  <c r="JY36"/>
  <c r="FVA36"/>
  <c r="RCL36"/>
  <c r="CJQ36"/>
  <c r="HOL36"/>
  <c r="XDV36"/>
  <c r="IHE36"/>
  <c r="MPV36"/>
  <c r="NAF36"/>
  <c r="NAZ36"/>
  <c r="GIK36"/>
  <c r="LVI36"/>
  <c r="DFR36"/>
  <c r="VZT36"/>
  <c r="TVS36"/>
  <c r="AQM36"/>
  <c r="SKT36"/>
  <c r="KBD36"/>
  <c r="TDI36"/>
  <c r="QWV36"/>
  <c r="JUW36"/>
  <c r="RNC36"/>
  <c r="GAQ36"/>
  <c r="WUS36"/>
  <c r="HNH36"/>
  <c r="IFI36"/>
  <c r="BH36"/>
  <c r="SNM36"/>
  <c r="GKC36"/>
  <c r="CML36"/>
  <c r="RYY36"/>
  <c r="APB36"/>
  <c r="CPD36"/>
  <c r="WWN36"/>
  <c r="NKP36"/>
  <c r="ALR36"/>
  <c r="DII36"/>
  <c r="AIX36"/>
  <c r="MU36"/>
  <c r="JZO36"/>
  <c r="FPK36"/>
  <c r="UCM36"/>
  <c r="RKC36"/>
  <c r="HAR36"/>
  <c r="NXV36"/>
  <c r="IEG36"/>
  <c r="QGC36"/>
  <c r="FAE36"/>
  <c r="GZ36"/>
  <c r="BTM36"/>
  <c r="PZD36"/>
  <c r="NSF36"/>
  <c r="BAW36"/>
  <c r="QAU36"/>
  <c r="ERN36"/>
  <c r="BBA36"/>
  <c r="EVS36"/>
  <c r="OYZ36"/>
  <c r="NSW36"/>
  <c r="ANN36"/>
  <c r="VDJ36"/>
  <c r="VAG36"/>
  <c r="FKW36"/>
  <c r="EOU36"/>
  <c r="RLV36"/>
  <c r="BVR36"/>
  <c r="TFR36"/>
  <c r="VKU36"/>
  <c r="UUB36"/>
  <c r="MLM36"/>
  <c r="NPO36"/>
  <c r="TVQ36"/>
  <c r="API36"/>
  <c r="NTC36"/>
  <c r="IPM36"/>
  <c r="CVV36"/>
  <c r="OZI36"/>
  <c r="MQE36"/>
  <c r="CXG36"/>
  <c r="GHS36"/>
  <c r="ODP36"/>
  <c r="EI36"/>
  <c r="QV36"/>
  <c r="LVK36"/>
  <c r="TEI36"/>
  <c r="XEL36"/>
  <c r="BOE36"/>
  <c r="FII36"/>
  <c r="SGE36"/>
  <c r="HLN36"/>
  <c r="QZK36"/>
  <c r="OVK36"/>
  <c r="UVV36"/>
  <c r="TUR36"/>
  <c r="FNS36"/>
  <c r="DKC36"/>
  <c r="RBM36"/>
  <c r="JPK36"/>
  <c r="LTQ36"/>
  <c r="SBP36"/>
  <c r="QIT36"/>
  <c r="EPH36"/>
  <c r="RCE36"/>
  <c r="MZA36"/>
  <c r="BPS36"/>
  <c r="HGI36"/>
  <c r="RHS36"/>
  <c r="AON36"/>
  <c r="RYJ36"/>
  <c r="IRA36"/>
  <c r="WKA36"/>
  <c r="DNM36"/>
  <c r="AID36"/>
  <c r="BAX36"/>
  <c r="DKQ36"/>
  <c r="WST36"/>
  <c r="GAP36"/>
  <c r="WCJ36"/>
  <c r="MUY36"/>
  <c r="DTE36"/>
  <c r="RIW36"/>
  <c r="LDR36"/>
  <c r="OAG36"/>
  <c r="SOM36"/>
  <c r="FKF36"/>
  <c r="KRC36"/>
  <c r="DEG36"/>
  <c r="VCU36"/>
  <c r="TLB36"/>
  <c r="CZI36"/>
  <c r="WBN36"/>
  <c r="PWN36"/>
  <c r="RUQ36"/>
  <c r="PSH36"/>
  <c r="BDF36"/>
  <c r="VL36"/>
  <c r="JVU36"/>
  <c r="GXO36"/>
  <c r="CUL36"/>
  <c r="WHI36"/>
  <c r="TTN36"/>
  <c r="OP36"/>
  <c r="KG36"/>
  <c r="IYX36"/>
  <c r="RQT36"/>
  <c r="HOP36"/>
  <c r="IAK36"/>
  <c r="AL36"/>
  <c r="NME36"/>
  <c r="BNV36"/>
  <c r="JYP36"/>
  <c r="QJL36"/>
  <c r="FUQ36"/>
  <c r="VMA36"/>
  <c r="GRJ36"/>
  <c r="FYP36"/>
  <c r="RNX36"/>
  <c r="VO36"/>
  <c r="GXT36"/>
  <c r="FS36"/>
  <c r="UFL36"/>
  <c r="MHN36"/>
  <c r="RHX36"/>
  <c r="NCD36"/>
  <c r="QPK36"/>
  <c r="CZA36"/>
  <c r="QQG36"/>
  <c r="KGS36"/>
  <c r="MZK36"/>
  <c r="AOF36"/>
  <c r="GQR36"/>
  <c r="QCO36"/>
  <c r="KEV36"/>
  <c r="WIL36"/>
  <c r="KPV36"/>
  <c r="UTT36"/>
  <c r="PKQ36"/>
  <c r="DCE36"/>
  <c r="KGV36"/>
  <c r="OTP36"/>
  <c r="BUV36"/>
  <c r="HME36"/>
  <c r="NHB36"/>
  <c r="OAT36"/>
  <c r="KOC36"/>
  <c r="GNR36"/>
  <c r="QYN36"/>
  <c r="LBQ36"/>
  <c r="GTV36"/>
  <c r="QGM36"/>
  <c r="PBD36"/>
  <c r="AMK36"/>
  <c r="FMU36"/>
  <c r="JBA36"/>
  <c r="HQO36"/>
  <c r="CVH36"/>
  <c r="CZH36"/>
  <c r="WXX36"/>
  <c r="PYL36"/>
  <c r="IVD36"/>
  <c r="CVC36"/>
  <c r="EKO36"/>
  <c r="IVK36"/>
  <c r="HJE36"/>
  <c r="TDB36"/>
  <c r="RRA36"/>
  <c r="IIK36"/>
  <c r="QKX36"/>
  <c r="REI36"/>
  <c r="FVF36"/>
  <c r="SIE36"/>
  <c r="USQ36"/>
  <c r="QZF36"/>
  <c r="CSB36"/>
  <c r="EOF36"/>
  <c r="TMD36"/>
  <c r="FKD36"/>
  <c r="FJJ36"/>
  <c r="PJU36"/>
  <c r="NKQ36"/>
  <c r="BEL36"/>
  <c r="OSF36"/>
  <c r="VQN36"/>
  <c r="GFK36"/>
  <c r="XBD36"/>
  <c r="JGS36"/>
  <c r="UW36"/>
  <c r="OSK36"/>
  <c r="EVU36"/>
  <c r="FAD36"/>
  <c r="IJ36"/>
  <c r="MS36"/>
  <c r="TWL36"/>
  <c r="DQP36"/>
  <c r="CUJ36"/>
  <c r="GPG36"/>
  <c r="HKU36"/>
  <c r="OJK36"/>
  <c r="CHJ36"/>
  <c r="VGS36"/>
  <c r="OCA36"/>
  <c r="DVQ36"/>
  <c r="HDB36"/>
  <c r="TGV36"/>
  <c r="VSJ36"/>
  <c r="ERZ36"/>
  <c r="CQP36"/>
  <c r="JEZ36"/>
  <c r="ABS36"/>
  <c r="IPW36"/>
  <c r="SKH36"/>
  <c r="NJS36"/>
  <c r="IAI36"/>
  <c r="DJX36"/>
  <c r="PGP36"/>
  <c r="RED36"/>
  <c r="AHH36"/>
  <c r="RRF36"/>
  <c r="RLS36"/>
  <c r="ASU36"/>
  <c r="HLE36"/>
  <c r="UGR36"/>
  <c r="FLK36"/>
  <c r="DZF36"/>
  <c r="DSL36"/>
  <c r="VBO36"/>
  <c r="IDC36"/>
  <c r="CXR36"/>
  <c r="GXL36"/>
  <c r="IUH36"/>
  <c r="MCK36"/>
  <c r="ARL36"/>
  <c r="PIY36"/>
  <c r="BFQ36"/>
  <c r="SNP36"/>
  <c r="DUJ36"/>
  <c r="AMV36"/>
  <c r="XCN36"/>
  <c r="QTG36"/>
  <c r="GTO36"/>
  <c r="OPB36"/>
  <c r="SGH36"/>
  <c r="DEP36"/>
  <c r="MVL36"/>
  <c r="WLZ36"/>
  <c r="WNX36"/>
  <c r="IMQ36"/>
  <c r="GHV36"/>
  <c r="CWH36"/>
  <c r="UOQ36"/>
  <c r="VAR36"/>
  <c r="TPI36"/>
  <c r="WTP36"/>
  <c r="VED36"/>
  <c r="IDN36"/>
  <c r="KKN36"/>
  <c r="AVH36"/>
  <c r="AJC36"/>
  <c r="JRQ36"/>
  <c r="LFQ36"/>
  <c r="CKM36"/>
  <c r="CHA36"/>
  <c r="KEQ36"/>
  <c r="RDA36"/>
  <c r="JTD36"/>
  <c r="MPK36"/>
  <c r="RFX36"/>
  <c r="BDS36"/>
  <c r="NKM36"/>
  <c r="CVS36"/>
  <c r="GUF36"/>
  <c r="KLF36"/>
  <c r="IZ36"/>
  <c r="VEC36"/>
  <c r="WRQ36"/>
  <c r="JRG36"/>
  <c r="FWJ36"/>
  <c r="QDR36"/>
  <c r="JYQ36"/>
  <c r="SLZ36"/>
  <c r="EWB36"/>
  <c r="IKH36"/>
  <c r="LET36"/>
  <c r="ULM36"/>
  <c r="IUD36"/>
  <c r="VKP36"/>
  <c r="NNU36"/>
  <c r="ONS36"/>
  <c r="DLR36"/>
  <c r="QYB36"/>
  <c r="VHD36"/>
  <c r="EXP36"/>
  <c r="ACD36"/>
  <c r="GJZ36"/>
  <c r="FGT36"/>
  <c r="RSQ36"/>
  <c r="HGQ36"/>
  <c r="RQM36"/>
  <c r="GKE36"/>
  <c r="STT36"/>
  <c r="RKW36"/>
  <c r="LPI36"/>
  <c r="HLJ36"/>
  <c r="GYW36"/>
  <c r="BMH36"/>
  <c r="CPA36"/>
  <c r="HKZ36"/>
  <c r="KIT36"/>
  <c r="FLL36"/>
  <c r="NOY36"/>
  <c r="THP36"/>
  <c r="GDQ36"/>
  <c r="EAS36"/>
  <c r="CVP36"/>
  <c r="KYY36"/>
  <c r="IUL36"/>
  <c r="TKT36"/>
  <c r="MNQ36"/>
  <c r="QKJ36"/>
  <c r="TPB36"/>
  <c r="WEV36"/>
  <c r="UFE36"/>
  <c r="MLJ36"/>
  <c r="OGU36"/>
  <c r="RFG36"/>
  <c r="GPZ36"/>
  <c r="JKV36"/>
  <c r="FKZ36"/>
  <c r="OO36"/>
  <c r="MFF36"/>
  <c r="GSY36"/>
  <c r="GOK36"/>
  <c r="MQL36"/>
  <c r="OSB36"/>
  <c r="BNH36"/>
  <c r="SDD36"/>
  <c r="VYC36"/>
  <c r="SAB36"/>
  <c r="LNX36"/>
  <c r="UHW36"/>
  <c r="AEP36"/>
  <c r="V36"/>
  <c r="VRN36"/>
  <c r="AFT36"/>
  <c r="SLP36"/>
  <c r="MCD36"/>
  <c r="DZP36"/>
  <c r="GKG36"/>
  <c r="BKY36"/>
  <c r="RAI36"/>
  <c r="X36"/>
  <c r="EEF36"/>
  <c r="ONZ36"/>
  <c r="HHL36"/>
  <c r="SHH36"/>
  <c r="SQE36"/>
  <c r="XCK36"/>
  <c r="QWL36"/>
  <c r="UQU36"/>
  <c r="UZM36"/>
  <c r="IRM36"/>
  <c r="CLP36"/>
  <c r="HWM36"/>
  <c r="RDN36"/>
  <c r="QHO36"/>
  <c r="ADY36"/>
  <c r="HYN36"/>
  <c r="JXM36"/>
  <c r="LCJ36"/>
  <c r="HAJ36"/>
  <c r="OUF36"/>
  <c r="JLF36"/>
  <c r="N36"/>
  <c r="NNN36"/>
  <c r="RVB36"/>
  <c r="GZX36"/>
  <c r="PQY36"/>
  <c r="GKF36"/>
  <c r="SRW36"/>
  <c r="ASI36"/>
  <c r="ONE36"/>
  <c r="EHU36"/>
  <c r="IAJ36"/>
  <c r="ARR36"/>
  <c r="NWA36"/>
  <c r="DYU36"/>
  <c r="FOO36"/>
  <c r="KHO36"/>
  <c r="PHZ36"/>
  <c r="OJE36"/>
  <c r="PRU36"/>
  <c r="AGB36"/>
  <c r="SKL36"/>
  <c r="DAS36"/>
  <c r="PJR36"/>
  <c r="EJA36"/>
  <c r="RCG36"/>
  <c r="WTD36"/>
  <c r="WGI36"/>
  <c r="TGQ36"/>
  <c r="PNC36"/>
  <c r="SY36"/>
  <c r="PV36"/>
  <c r="PFZ36"/>
  <c r="UEA36"/>
  <c r="JQQ36"/>
  <c r="DXT36"/>
  <c r="LYX36"/>
  <c r="HMC36"/>
  <c r="PKO36"/>
  <c r="NRQ36"/>
  <c r="DAJ36"/>
  <c r="BKU36"/>
  <c r="KAR36"/>
  <c r="ROR36"/>
  <c r="MDX36"/>
  <c r="KKX36"/>
  <c r="NYO36"/>
  <c r="XAI36"/>
  <c r="IPO36"/>
  <c r="CGW36"/>
  <c r="TZK36"/>
  <c r="UXL36"/>
  <c r="HQS36"/>
  <c r="TKI36"/>
  <c r="IOH36"/>
  <c r="AFN36"/>
  <c r="RIN36"/>
  <c r="RAJ36"/>
  <c r="INR36"/>
  <c r="TOQ36"/>
  <c r="DO36"/>
  <c r="KDQ36"/>
  <c r="EXQ36"/>
  <c r="ETM36"/>
  <c r="WAI36"/>
  <c r="WSC36"/>
  <c r="XEB36"/>
  <c r="CX36"/>
  <c r="QLF36"/>
  <c r="RUU36"/>
  <c r="HP36"/>
  <c r="JKN36"/>
  <c r="NGE36"/>
  <c r="BKR36"/>
  <c r="NKK36"/>
  <c r="RKG36"/>
  <c r="WKC36"/>
  <c r="IAH36"/>
  <c r="BCT36"/>
  <c r="QFN36"/>
  <c r="HLC36"/>
  <c r="PJG36"/>
  <c r="UCG36"/>
  <c r="ONU36"/>
  <c r="ITA36"/>
  <c r="NGM36"/>
  <c r="IJY36"/>
  <c r="QJY36"/>
  <c r="OST36"/>
  <c r="WMB36"/>
  <c r="NSQ36"/>
  <c r="VRD36"/>
  <c r="SZR36"/>
  <c r="RJ36"/>
  <c r="ULX36"/>
  <c r="BSS36"/>
  <c r="QML36"/>
  <c r="BVW36"/>
  <c r="HHP36"/>
  <c r="BYB36"/>
  <c r="MNS36"/>
  <c r="MRW36"/>
  <c r="UES36"/>
  <c r="JHH36"/>
  <c r="BIJ36"/>
  <c r="WOW36"/>
  <c r="DPC36"/>
  <c r="LRH36"/>
  <c r="IAR36"/>
  <c r="IPF36"/>
  <c r="KCZ36"/>
  <c r="ETW36"/>
  <c r="TO36"/>
  <c r="GGW36"/>
  <c r="HTG36"/>
  <c r="TJS36"/>
  <c r="SXI36"/>
  <c r="NYN36"/>
  <c r="GUZ36"/>
  <c r="MCJ36"/>
  <c r="JQV36"/>
  <c r="EZL36"/>
  <c r="SOA36"/>
  <c r="AMW36"/>
  <c r="ILI36"/>
  <c r="OJI36"/>
  <c r="IHM36"/>
  <c r="QZJ36"/>
  <c r="WSZ36"/>
  <c r="DHY36"/>
  <c r="NZV36"/>
  <c r="PGM36"/>
  <c r="BPB36"/>
  <c r="FJP36"/>
  <c r="FCJ36"/>
  <c r="VSZ36"/>
  <c r="XDC36"/>
  <c r="CWE36"/>
  <c r="EEP36"/>
  <c r="NEJ36"/>
  <c r="POI36"/>
  <c r="FLW36"/>
  <c r="OUT36"/>
  <c r="EMV36"/>
  <c r="SQZ36"/>
  <c r="LHX36"/>
  <c r="GSK36"/>
  <c r="MSG36"/>
  <c r="IXH36"/>
  <c r="WXT36"/>
  <c r="EYB36"/>
  <c r="AME36"/>
  <c r="KAN36"/>
  <c r="GLI36"/>
  <c r="WJN36"/>
  <c r="IVQ36"/>
  <c r="IGG36"/>
  <c r="CFG36"/>
  <c r="JHW36"/>
  <c r="OML36"/>
  <c r="CFT36"/>
  <c r="LUZ36"/>
  <c r="UZO36"/>
  <c r="DWZ36"/>
  <c r="RTK36"/>
  <c r="AMY36"/>
  <c r="LSP36"/>
  <c r="SAZ36"/>
  <c r="QMD36"/>
  <c r="SIP36"/>
  <c r="CJT36"/>
  <c r="HCK36"/>
  <c r="KT36"/>
  <c r="URW36"/>
  <c r="QAK36"/>
  <c r="AYV36"/>
  <c r="NTI36"/>
  <c r="LYL36"/>
  <c r="TBA36"/>
  <c r="WSM36"/>
  <c r="HVS36"/>
  <c r="JLP36"/>
  <c r="JDX36"/>
  <c r="ODQ36"/>
  <c r="MN36"/>
  <c r="PXV36"/>
  <c r="OBU36"/>
  <c r="HIL36"/>
  <c r="WET36"/>
  <c r="GCU36"/>
  <c r="OWE36"/>
  <c r="DGO36"/>
  <c r="UZZ36"/>
  <c r="WJI36"/>
  <c r="UKC36"/>
  <c r="WPC36"/>
  <c r="WBK36"/>
  <c r="OLB36"/>
  <c r="PAA36"/>
  <c r="USZ36"/>
  <c r="LIM36"/>
  <c r="PU36"/>
  <c r="OXY36"/>
  <c r="CQG36"/>
  <c r="JPG36"/>
  <c r="NNO36"/>
  <c r="JZY36"/>
  <c r="JG36"/>
  <c r="PTN36"/>
  <c r="EHD36"/>
  <c r="ACR36"/>
  <c r="DOZ36"/>
  <c r="DIW36"/>
  <c r="AVF36"/>
  <c r="XDB36"/>
  <c r="FOP36"/>
  <c r="OA36"/>
  <c r="UKM36"/>
  <c r="RNG36"/>
  <c r="CMW36"/>
  <c r="FT36"/>
  <c r="SJO36"/>
  <c r="FUZ36"/>
  <c r="BGK36"/>
  <c r="JEI36"/>
  <c r="JPT36"/>
  <c r="SEJ36"/>
  <c r="KJK36"/>
  <c r="WPQ36"/>
  <c r="GAG36"/>
  <c r="QIB36"/>
  <c r="ECM36"/>
  <c r="QJK36"/>
  <c r="JPI36"/>
  <c r="GAJ36"/>
  <c r="MIT36"/>
  <c r="AHC36"/>
  <c r="PJY36"/>
  <c r="MJS36"/>
  <c r="MFJ36"/>
  <c r="OPU36"/>
  <c r="OXK36"/>
  <c r="FFQ36"/>
  <c r="KVZ36"/>
  <c r="AEU36"/>
  <c r="NCL36"/>
  <c r="SCF36"/>
  <c r="CUE36"/>
  <c r="CW36"/>
  <c r="OXZ36"/>
  <c r="GHY36"/>
  <c r="ICA36"/>
  <c r="JYB36"/>
  <c r="PCR36"/>
  <c r="QVY36"/>
  <c r="PYD36"/>
  <c r="FOY36"/>
  <c r="DHG36"/>
  <c r="AWN36"/>
  <c r="QFK36"/>
  <c r="KWT36"/>
  <c r="PRC36"/>
  <c r="LGY36"/>
  <c r="ONL36"/>
  <c r="JQD36"/>
  <c r="GK36"/>
  <c r="VKL36"/>
  <c r="LWU36"/>
  <c r="HYH36"/>
  <c r="UNY36"/>
  <c r="HOX36"/>
  <c r="EUT36"/>
  <c r="NEK36"/>
  <c r="JWZ36"/>
  <c r="HDD36"/>
  <c r="VOD36"/>
  <c r="AOQ36"/>
  <c r="AWW36"/>
  <c r="PXT36"/>
  <c r="SUK36"/>
  <c r="LWB36"/>
  <c r="ANX36"/>
  <c r="HIY36"/>
  <c r="BCI36"/>
  <c r="FAI36"/>
  <c r="DOW36"/>
  <c r="VDZ36"/>
  <c r="BZU36"/>
  <c r="JOZ36"/>
  <c r="QAI36"/>
  <c r="EAN36"/>
  <c r="MPB36"/>
  <c r="BXZ36"/>
  <c r="WHE36"/>
  <c r="EUX36"/>
  <c r="VEB36"/>
  <c r="CIR36"/>
  <c r="QHZ36"/>
  <c r="GOT36"/>
  <c r="DDG36"/>
  <c r="VDX36"/>
  <c r="RYA36"/>
  <c r="AVD36"/>
  <c r="LEO36"/>
  <c r="OQK36"/>
  <c r="GGV36"/>
  <c r="LTL36"/>
  <c r="MSB36"/>
  <c r="LKQ36"/>
  <c r="ERM36"/>
  <c r="FO36"/>
  <c r="SAH36"/>
  <c r="LVD36"/>
  <c r="NCF36"/>
  <c r="HDH36"/>
  <c r="THF36"/>
  <c r="CWK36"/>
  <c r="BFZ36"/>
  <c r="OKE36"/>
  <c r="EFY36"/>
  <c r="USA36"/>
  <c r="UIN36"/>
  <c r="UBZ36"/>
  <c r="AMS36"/>
  <c r="NEA36"/>
  <c r="RIJ36"/>
  <c r="AXL36"/>
  <c r="SFP36"/>
  <c r="CNP36"/>
  <c r="SRF36"/>
  <c r="PPW36"/>
  <c r="SGR36"/>
  <c r="KTY36"/>
  <c r="JNO36"/>
  <c r="JTQ36"/>
  <c r="NNF36"/>
  <c r="JCO36"/>
  <c r="FYH36"/>
  <c r="BYX36"/>
  <c r="WAH36"/>
  <c r="IWI36"/>
  <c r="LYB36"/>
  <c r="VRO36"/>
  <c r="RFQ36"/>
  <c r="PPO36"/>
  <c r="MBL36"/>
  <c r="OYG36"/>
  <c r="ABI36"/>
  <c r="PHF36"/>
  <c r="VDK36"/>
  <c r="OPN36"/>
  <c r="RWY36"/>
  <c r="SQJ36"/>
  <c r="WIE36"/>
  <c r="QQN36"/>
  <c r="COL36"/>
  <c r="LF36"/>
  <c r="KTL36"/>
  <c r="TQU36"/>
  <c r="OBW36"/>
  <c r="ABV36"/>
  <c r="BNM36"/>
  <c r="ACA36"/>
  <c r="LBT36"/>
  <c r="SBR36"/>
  <c r="GLA36"/>
  <c r="IBH36"/>
  <c r="UBA36"/>
  <c r="IMD36"/>
  <c r="MYI36"/>
  <c r="AIT36"/>
  <c r="LZO36"/>
  <c r="BHK36"/>
  <c r="UDI36"/>
  <c r="UZS36"/>
  <c r="CWL36"/>
  <c r="UIH36"/>
  <c r="OPX36"/>
  <c r="AHL36"/>
  <c r="FFR36"/>
  <c r="ROI36"/>
  <c r="JIF36"/>
  <c r="GUB36"/>
  <c r="EBU36"/>
  <c r="DCO36"/>
  <c r="QSS36"/>
  <c r="CFR36"/>
  <c r="KND36"/>
  <c r="EVF36"/>
  <c r="FEW36"/>
  <c r="UHN36"/>
  <c r="ET36"/>
  <c r="ATE36"/>
  <c r="MWJ36"/>
  <c r="GHL36"/>
  <c r="EHS36"/>
  <c r="FZS36"/>
  <c r="URI36"/>
  <c r="GQF36"/>
  <c r="TS36"/>
  <c r="LVR36"/>
  <c r="ADZ36"/>
  <c r="AMN36"/>
  <c r="FRN36"/>
  <c r="QBT36"/>
  <c r="PNM36"/>
  <c r="UGX36"/>
  <c r="AUE36"/>
  <c r="KZD36"/>
  <c r="RBR36"/>
  <c r="CNJ36"/>
  <c r="CWW36"/>
  <c r="VSG36"/>
  <c r="GQX36"/>
  <c r="DZL36"/>
  <c r="RK36"/>
  <c r="OSQ36"/>
  <c r="HT36"/>
  <c r="NGV36"/>
  <c r="VKH36"/>
  <c r="QVC36"/>
  <c r="BZA36"/>
  <c r="LQB36"/>
  <c r="MVF36"/>
  <c r="TNO36"/>
  <c r="QBN36"/>
  <c r="RLG36"/>
  <c r="ORV36"/>
  <c r="BVD36"/>
  <c r="KCR36"/>
  <c r="OKC36"/>
  <c r="LTS36"/>
  <c r="TOP36"/>
  <c r="QDB36"/>
  <c r="VPX36"/>
  <c r="RJW36"/>
  <c r="UOA36"/>
  <c r="JTG36"/>
  <c r="TOM36"/>
  <c r="SUO36"/>
  <c r="JQH36"/>
  <c r="EAK36"/>
  <c r="SZS36"/>
  <c r="QNV36"/>
  <c r="OWP36"/>
  <c r="LC36"/>
  <c r="CG36"/>
  <c r="KEB36"/>
  <c r="NOL36"/>
  <c r="BVZ36"/>
  <c r="LTP36"/>
  <c r="PWX36"/>
  <c r="UIV36"/>
  <c r="ETV36"/>
  <c r="QWR36"/>
  <c r="LNE36"/>
  <c r="IPN36"/>
  <c r="JYK36"/>
  <c r="JKM36"/>
  <c r="BDA36"/>
  <c r="BAV36"/>
  <c r="WUC36"/>
  <c r="TJJ36"/>
  <c r="MPQ36"/>
  <c r="ETN36"/>
  <c r="BXT36"/>
  <c r="BMT36"/>
  <c r="EYY36"/>
  <c r="RDP36"/>
  <c r="PSR36"/>
  <c r="FOB36"/>
  <c r="QFW36"/>
  <c r="DRK36"/>
  <c r="SJP36"/>
  <c r="WHQ36"/>
  <c r="GGX36"/>
  <c r="SSO36"/>
  <c r="USU36"/>
  <c r="JRN36"/>
  <c r="KRM36"/>
  <c r="MJ36"/>
  <c r="OIE36"/>
  <c r="LON36"/>
  <c r="MDF36"/>
  <c r="EJS36"/>
  <c r="TPD36"/>
  <c r="YF36"/>
  <c r="JZH36"/>
  <c r="LJI36"/>
  <c r="IUK36"/>
  <c r="EHX36"/>
  <c r="POF36"/>
  <c r="NZT36"/>
  <c r="GFD36"/>
  <c r="NXO36"/>
  <c r="ALK36"/>
  <c r="DVK36"/>
  <c r="HUK36"/>
  <c r="AIP36"/>
  <c r="GXN36"/>
  <c r="DRR36"/>
  <c r="LUO36"/>
  <c r="GNV36"/>
  <c r="DMK36"/>
  <c r="TES36"/>
  <c r="MWG36"/>
  <c r="WG36"/>
  <c r="ERU36"/>
  <c r="TSK36"/>
  <c r="POK36"/>
  <c r="GJF36"/>
  <c r="VXF36"/>
  <c r="RIH36"/>
  <c r="ELK36"/>
  <c r="UGI36"/>
  <c r="SXU36"/>
  <c r="HIC36"/>
  <c r="FCQ36"/>
  <c r="TKM36"/>
  <c r="LBG36"/>
  <c r="SZC36"/>
  <c r="VZE36"/>
  <c r="JIS36"/>
  <c r="JXW36"/>
  <c r="FRQ36"/>
  <c r="IL36"/>
  <c r="NYY36"/>
  <c r="LOG36"/>
  <c r="JDF36"/>
  <c r="MSV36"/>
  <c r="PGF36"/>
  <c r="OMR36"/>
  <c r="GWL36"/>
  <c r="USL36"/>
  <c r="EJJ36"/>
  <c r="DAL36"/>
  <c r="MYW36"/>
  <c r="JCY36"/>
  <c r="USN36"/>
  <c r="PXU36"/>
  <c r="VEA36"/>
  <c r="VDD36"/>
  <c r="JWJ36"/>
  <c r="KJL36"/>
  <c r="QRC36"/>
  <c r="EMR36"/>
  <c r="TCM36"/>
  <c r="WOQ36"/>
  <c r="JYT36"/>
  <c r="QWH36"/>
  <c r="UYK36"/>
  <c r="GRM36"/>
  <c r="UDQ36"/>
  <c r="FJO36"/>
  <c r="QLY36"/>
  <c r="WEK36"/>
  <c r="MKH36"/>
  <c r="LNG36"/>
  <c r="OVW36"/>
  <c r="ISH36"/>
  <c r="BMZ36"/>
  <c r="NSR36"/>
  <c r="TOJ36"/>
  <c r="PVL36"/>
  <c r="FUO36"/>
  <c r="VGP36"/>
  <c r="CEG36"/>
  <c r="TKS36"/>
  <c r="EXD36"/>
  <c r="NAS36"/>
  <c r="EPL36"/>
  <c r="SVT36"/>
  <c r="AOW36"/>
  <c r="WTB36"/>
  <c r="PCY36"/>
  <c r="BST36"/>
  <c r="OU36"/>
  <c r="WQY36"/>
  <c r="KOG36"/>
  <c r="BRV36"/>
  <c r="UQS36"/>
  <c r="RP36"/>
  <c r="ESM36"/>
  <c r="PPG36"/>
  <c r="NWG36"/>
  <c r="QRZ36"/>
  <c r="RAY36"/>
  <c r="TUH36"/>
  <c r="RCY36"/>
  <c r="FEM36"/>
  <c r="GSV36"/>
  <c r="ROS36"/>
  <c r="GMO36"/>
  <c r="KZL36"/>
  <c r="HCI36"/>
  <c r="AXC36"/>
  <c r="UKO36"/>
  <c r="MXE36"/>
  <c r="EYD36"/>
  <c r="HAF36"/>
  <c r="WSN36"/>
  <c r="QRQ36"/>
  <c r="OGH36"/>
  <c r="PAX36"/>
  <c r="LFK36"/>
  <c r="PF36"/>
  <c r="SBW36"/>
  <c r="JDP36"/>
  <c r="WAC36"/>
  <c r="NSO36"/>
  <c r="BEC36"/>
  <c r="EMA36"/>
  <c r="WKR36"/>
  <c r="RDX36"/>
  <c r="AVN36"/>
  <c r="NHG36"/>
  <c r="EAZ36"/>
  <c r="KFN36"/>
  <c r="VDG36"/>
  <c r="WFI36"/>
  <c r="KNQ36"/>
  <c r="VWH36"/>
  <c r="AQP36"/>
  <c r="BAL36"/>
  <c r="LXS36"/>
  <c r="TLX36"/>
  <c r="OSL36"/>
  <c r="EIT36"/>
  <c r="SYJ36"/>
  <c r="DDK36"/>
  <c r="JPS36"/>
  <c r="QSF36"/>
  <c r="IZH36"/>
  <c r="SQB36"/>
  <c r="ABP36"/>
  <c r="SXD36"/>
  <c r="VVE36"/>
  <c r="VTI36"/>
  <c r="LRY36"/>
  <c r="PDU36"/>
  <c r="LIT36"/>
  <c r="AVL36"/>
  <c r="NRA36"/>
  <c r="NDB36"/>
  <c r="BRQ36"/>
  <c r="FWV36"/>
  <c r="EUC36"/>
  <c r="AY36"/>
  <c r="FFS36"/>
  <c r="CUC36"/>
  <c r="SJN36"/>
  <c r="IEI36"/>
  <c r="NPF36"/>
  <c r="FNZ36"/>
  <c r="NSC36"/>
  <c r="SNZ36"/>
  <c r="PLQ36"/>
  <c r="ABL36"/>
  <c r="HDG36"/>
  <c r="PMC36"/>
  <c r="DIU36"/>
  <c r="RME36"/>
  <c r="DDP36"/>
  <c r="EOX36"/>
  <c r="CZU36"/>
  <c r="EVL36"/>
  <c r="GNO36"/>
  <c r="OQV36"/>
  <c r="FCZ36"/>
  <c r="GNJ36"/>
  <c r="CDL36"/>
  <c r="KCA36"/>
  <c r="HFA36"/>
  <c r="SJL36"/>
  <c r="WCR36"/>
  <c r="KIX36"/>
  <c r="CT36"/>
  <c r="UJZ36"/>
  <c r="JFQ36"/>
  <c r="SCY36"/>
  <c r="CKG36"/>
  <c r="FMA36"/>
  <c r="RVU36"/>
  <c r="VIZ36"/>
  <c r="BQN36"/>
  <c r="NQV36"/>
  <c r="VMU36"/>
  <c r="NFF36"/>
  <c r="VMW36"/>
  <c r="BCN36"/>
  <c r="DXQ36"/>
  <c r="DNF36"/>
  <c r="KLZ36"/>
  <c r="GLO36"/>
  <c r="KFZ36"/>
  <c r="TDP36"/>
  <c r="KJS36"/>
  <c r="AUP36"/>
  <c r="JGQ36"/>
  <c r="KOX36"/>
  <c r="BBV36"/>
  <c r="QVE36"/>
  <c r="RPN36"/>
  <c r="UYZ36"/>
  <c r="KJQ36"/>
  <c r="SLO36"/>
  <c r="KNE36"/>
  <c r="ONI36"/>
  <c r="ESU36"/>
  <c r="VHL36"/>
  <c r="AHW36"/>
  <c r="JOQ36"/>
  <c r="BSO36"/>
  <c r="RIM36"/>
  <c r="KEK36"/>
  <c r="OTI36"/>
  <c r="UFY36"/>
  <c r="QCA36"/>
  <c r="KRO36"/>
  <c r="RII36"/>
  <c r="BJG36"/>
  <c r="TGO36"/>
  <c r="VTF36"/>
  <c r="DTH36"/>
  <c r="NUJ36"/>
  <c r="XAS36"/>
  <c r="MUL36"/>
  <c r="TJP36"/>
  <c r="AQK36"/>
  <c r="NLC36"/>
  <c r="KFL36"/>
  <c r="TDM36"/>
  <c r="TUA36"/>
  <c r="TGC36"/>
  <c r="LOT36"/>
  <c r="UO36"/>
  <c r="UGO36"/>
  <c r="TYM36"/>
  <c r="QOR36"/>
  <c r="ING36"/>
  <c r="SDO36"/>
  <c r="RKM36"/>
  <c r="ECD36"/>
  <c r="NJG36"/>
  <c r="OKF36"/>
  <c r="CUT36"/>
  <c r="PLS36"/>
  <c r="FOH36"/>
  <c r="KEA36"/>
  <c r="JLO36"/>
  <c r="PRB36"/>
  <c r="MAK36"/>
  <c r="SUJ36"/>
  <c r="RQA36"/>
  <c r="QBW36"/>
  <c r="JLY36"/>
  <c r="MNZ36"/>
  <c r="VLQ36"/>
  <c r="QFM36"/>
  <c r="LYW36"/>
  <c r="BIT36"/>
  <c r="QUV36"/>
  <c r="FBK36"/>
  <c r="IBW36"/>
  <c r="XDF36"/>
  <c r="DVR36"/>
  <c r="ITX36"/>
  <c r="BCF36"/>
  <c r="UBJ36"/>
  <c r="GMG36"/>
  <c r="CPI36"/>
  <c r="SJU36"/>
  <c r="QYZ36"/>
  <c r="ETK36"/>
  <c r="UNN36"/>
  <c r="WQQ36"/>
  <c r="HFS36"/>
  <c r="HAK36"/>
  <c r="SQK36"/>
  <c r="PCW36"/>
  <c r="LPN36"/>
  <c r="WTM36"/>
  <c r="PKY36"/>
  <c r="CHH36"/>
  <c r="LWK36"/>
  <c r="MDV36"/>
  <c r="WCV36"/>
  <c r="EKQ36"/>
  <c r="VAV36"/>
  <c r="ECZ36"/>
  <c r="ARI36"/>
  <c r="POT36"/>
  <c r="TLR36"/>
  <c r="JUV36"/>
  <c r="ITQ36"/>
  <c r="IKK36"/>
  <c r="HNO36"/>
  <c r="VQG36"/>
  <c r="AUO36"/>
  <c r="WKB36"/>
  <c r="RPY36"/>
  <c r="PTB36"/>
  <c r="DEE36"/>
  <c r="WMK36"/>
  <c r="JZF36"/>
  <c r="DLK36"/>
  <c r="IGO36"/>
  <c r="JXN36"/>
  <c r="JJZ36"/>
  <c r="HFH36"/>
  <c r="UK36"/>
  <c r="DOM36"/>
  <c r="GQN36"/>
  <c r="GI36"/>
  <c r="ASB36"/>
  <c r="DLA36"/>
  <c r="QFY36"/>
  <c r="IJM36"/>
  <c r="TIR36"/>
  <c r="TRN36"/>
  <c r="BEV36"/>
  <c r="RFC36"/>
  <c r="KDR36"/>
  <c r="PEC36"/>
  <c r="AIN36"/>
  <c r="NOJ36"/>
  <c r="RET36"/>
  <c r="HTZ36"/>
  <c r="HRZ36"/>
  <c r="OLP36"/>
  <c r="WHM36"/>
  <c r="FIE36"/>
  <c r="BT36"/>
  <c r="LO36"/>
  <c r="CHT36"/>
  <c r="RMP36"/>
  <c r="WVI36"/>
  <c r="DWW36"/>
  <c r="FXG36"/>
  <c r="HLH36"/>
  <c r="MPS36"/>
  <c r="POB36"/>
  <c r="EOA36"/>
  <c r="QIJ36"/>
  <c r="JNW36"/>
  <c r="AFP36"/>
  <c r="VFC36"/>
  <c r="JLC36"/>
  <c r="NZN36"/>
  <c r="WSX36"/>
  <c r="DEQ36"/>
  <c r="EHR36"/>
  <c r="ROO36"/>
  <c r="UAB36"/>
  <c r="PFW36"/>
  <c r="DKN36"/>
  <c r="JIQ36"/>
  <c r="TYO36"/>
  <c r="MKW36"/>
  <c r="MTX36"/>
  <c r="NAG36"/>
  <c r="VIC36"/>
  <c r="NLJ36"/>
  <c r="JVQ36"/>
  <c r="HCJ36"/>
  <c r="PVJ36"/>
  <c r="CSM36"/>
  <c r="PXN36"/>
  <c r="CHR36"/>
  <c r="WJS36"/>
  <c r="UY36"/>
  <c r="ISK36"/>
  <c r="QIY36"/>
  <c r="BCW36"/>
  <c r="EFM36"/>
  <c r="OSS36"/>
  <c r="BSX36"/>
  <c r="EJT36"/>
  <c r="LSS36"/>
  <c r="UZA36"/>
  <c r="KVC36"/>
  <c r="HZR36"/>
  <c r="CXU36"/>
  <c r="GAN36"/>
  <c r="DUO36"/>
  <c r="GKP36"/>
  <c r="HGD36"/>
  <c r="IUU36"/>
  <c r="RKQ36"/>
  <c r="JII36"/>
  <c r="JSE36"/>
  <c r="UGP36"/>
  <c r="PAN36"/>
  <c r="ARS36"/>
  <c r="QJJ36"/>
  <c r="HXD36"/>
  <c r="JXK36"/>
  <c r="WOH36"/>
  <c r="KUG36"/>
  <c r="IZO36"/>
  <c r="TAD36"/>
  <c r="MYG36"/>
  <c r="UOE36"/>
  <c r="NMU36"/>
  <c r="UKU36"/>
  <c r="MXN36"/>
  <c r="AGI36"/>
  <c r="RVJ36"/>
  <c r="CKU36"/>
  <c r="BMA36"/>
  <c r="FXQ36"/>
  <c r="VIJ36"/>
  <c r="AMP36"/>
  <c r="MAF36"/>
  <c r="GMV36"/>
  <c r="MUM36"/>
  <c r="HOI36"/>
  <c r="CUD36"/>
  <c r="KCJ36"/>
  <c r="FZR36"/>
  <c r="GZO36"/>
  <c r="VGB36"/>
  <c r="LED36"/>
  <c r="TNH36"/>
  <c r="QOA36"/>
  <c r="JWB36"/>
  <c r="UTL36"/>
  <c r="VZB36"/>
  <c r="IIS36"/>
  <c r="KFI36"/>
  <c r="OZD36"/>
  <c r="KUS36"/>
  <c r="PSS36"/>
  <c r="GFV36"/>
  <c r="COI36"/>
  <c r="JKW36"/>
  <c r="DOQ36"/>
  <c r="AYH36"/>
  <c r="SMQ36"/>
  <c r="WBA36"/>
  <c r="DUC36"/>
  <c r="PRX36"/>
  <c r="CNN36"/>
  <c r="JOV36"/>
  <c r="BZX36"/>
  <c r="QGT36"/>
  <c r="PQB36"/>
  <c r="KTA36"/>
  <c r="CJD36"/>
  <c r="PUT36"/>
  <c r="ETB36"/>
  <c r="HNP36"/>
  <c r="CKI36"/>
  <c r="MZB36"/>
  <c r="LZW36"/>
  <c r="FYB36"/>
  <c r="THR36"/>
  <c r="NUP36"/>
  <c r="PP36"/>
  <c r="KBG36"/>
  <c r="DTU36"/>
  <c r="JBM36"/>
  <c r="KWB36"/>
  <c r="DX36"/>
  <c r="BXM36"/>
  <c r="IHX36"/>
  <c r="CAD36"/>
  <c r="ALB36"/>
  <c r="TBN36"/>
  <c r="LSD36"/>
  <c r="BLD36"/>
  <c r="JJH36"/>
  <c r="AEK36"/>
  <c r="NRD36"/>
  <c r="ABM36"/>
  <c r="VKO36"/>
  <c r="IT36"/>
  <c r="IRF36"/>
  <c r="BSE36"/>
  <c r="JXT36"/>
  <c r="KYM36"/>
  <c r="JUQ36"/>
  <c r="XAZ36"/>
  <c r="APK36"/>
  <c r="KEP36"/>
  <c r="JT36"/>
  <c r="GLX36"/>
  <c r="LIH36"/>
  <c r="PFS36"/>
  <c r="FHF36"/>
  <c r="ASM36"/>
  <c r="NZQ36"/>
  <c r="ION36"/>
  <c r="FCT36"/>
  <c r="NCN36"/>
  <c r="PCB36"/>
  <c r="UPZ36"/>
  <c r="QNE36"/>
  <c r="BJB36"/>
  <c r="RRG36"/>
  <c r="AOL36"/>
  <c r="QMU36"/>
  <c r="UFD36"/>
  <c r="MJZ36"/>
  <c r="PPL36"/>
  <c r="VZZ36"/>
  <c r="OMK36"/>
  <c r="TJB36"/>
  <c r="DTR36"/>
  <c r="UMC36"/>
  <c r="ODU36"/>
  <c r="IPP36"/>
  <c r="GWM36"/>
  <c r="JBV36"/>
  <c r="KEW36"/>
  <c r="CKQ36"/>
  <c r="VCB36"/>
  <c r="HG36"/>
  <c r="RM36"/>
  <c r="MPI36"/>
  <c r="QJD36"/>
  <c r="GWH36"/>
  <c r="NCY36"/>
  <c r="THH36"/>
  <c r="WWB36"/>
  <c r="IGE36"/>
  <c r="HZG36"/>
  <c r="GYI36"/>
  <c r="WWZ36"/>
  <c r="SCR36"/>
  <c r="KBM36"/>
  <c r="TKJ36"/>
  <c r="ACV36"/>
  <c r="JKS36"/>
  <c r="QXW36"/>
  <c r="QVR36"/>
  <c r="RWZ36"/>
  <c r="FXP36"/>
  <c r="VLG36"/>
  <c r="LBF36"/>
  <c r="LYD36"/>
  <c r="HLA36"/>
  <c r="JKG36"/>
  <c r="UZG36"/>
  <c r="AKC36"/>
  <c r="EGG36"/>
  <c r="OKQ36"/>
  <c r="BWF36"/>
  <c r="GS36"/>
  <c r="VEL36"/>
  <c r="JAW36"/>
  <c r="RAV36"/>
  <c r="TFP36"/>
  <c r="HPQ36"/>
  <c r="NQR36"/>
  <c r="PWW36"/>
  <c r="SHK36"/>
  <c r="WMF36"/>
  <c r="AIS36"/>
  <c r="DHC36"/>
  <c r="EQL36"/>
  <c r="MHM36"/>
  <c r="VM36"/>
  <c r="FXS36"/>
  <c r="KSY36"/>
  <c r="TJK36"/>
  <c r="PBO36"/>
  <c r="OXN36"/>
  <c r="DRT36"/>
  <c r="KVK36"/>
  <c r="DAK36"/>
  <c r="WZK36"/>
  <c r="FCF36"/>
  <c r="EVM36"/>
  <c r="WKU36"/>
  <c r="GDY36"/>
  <c r="NMO36"/>
  <c r="FKE36"/>
  <c r="PKJ36"/>
  <c r="FTA36"/>
  <c r="KVQ36"/>
  <c r="AIW36"/>
  <c r="KTO36"/>
  <c r="HMO36"/>
  <c r="PWQ36"/>
  <c r="HRI36"/>
  <c r="HHZ36"/>
  <c r="MNY36"/>
  <c r="ARE36"/>
  <c r="FZQ36"/>
  <c r="MRU36"/>
  <c r="KMG36"/>
  <c r="OZZ36"/>
  <c r="MTV36"/>
  <c r="OYB36"/>
  <c r="TGG36"/>
  <c r="AES36"/>
  <c r="LEK36"/>
  <c r="QZQ36"/>
  <c r="DND36"/>
  <c r="SHN36"/>
  <c r="IWY36"/>
  <c r="GHA36"/>
  <c r="IRQ36"/>
  <c r="NWN36"/>
  <c r="NBV36"/>
  <c r="QUW36"/>
  <c r="EMQ36"/>
  <c r="JWD36"/>
  <c r="XO36"/>
  <c r="LPD36"/>
  <c r="MFK36"/>
  <c r="GYN36"/>
  <c r="KFD36"/>
  <c r="WZL36"/>
  <c r="UJU36"/>
  <c r="UPE36"/>
  <c r="WXS36"/>
  <c r="BCO36"/>
  <c r="ASD36"/>
  <c r="UEN36"/>
  <c r="CET36"/>
  <c r="VWS36"/>
  <c r="NJK36"/>
  <c r="GBL36"/>
  <c r="UYX36"/>
  <c r="XAP36"/>
  <c r="MHZ36"/>
  <c r="DIK36"/>
  <c r="ORJ36"/>
  <c r="PKT36"/>
  <c r="BBK36"/>
  <c r="OWG36"/>
  <c r="LKJ36"/>
  <c r="ISB36"/>
  <c r="HBZ36"/>
  <c r="ITE36"/>
  <c r="KXT36"/>
  <c r="GPY36"/>
  <c r="QZT36"/>
  <c r="LJU36"/>
  <c r="GBH36"/>
  <c r="KGX36"/>
  <c r="EJZ36"/>
  <c r="GYL36"/>
  <c r="HNJ36"/>
  <c r="CYO36"/>
  <c r="SCM36"/>
  <c r="CRF36"/>
  <c r="SVZ36"/>
  <c r="KUO36"/>
  <c r="NPP36"/>
  <c r="TXC36"/>
  <c r="BCR36"/>
  <c r="UHR36"/>
  <c r="PYZ36"/>
  <c r="BWH36"/>
  <c r="WYD36"/>
  <c r="IIW36"/>
  <c r="GJC36"/>
  <c r="LTD36"/>
  <c r="FB36"/>
  <c r="JVJ36"/>
  <c r="TSC36"/>
  <c r="UJG36"/>
  <c r="TKA36"/>
  <c r="KCD36"/>
  <c r="HEG36"/>
  <c r="TXY36"/>
  <c r="VBV36"/>
  <c r="UMN36"/>
  <c r="WCX36"/>
  <c r="TXW36"/>
  <c r="FMF36"/>
  <c r="DGC36"/>
  <c r="UPO36"/>
  <c r="GWR36"/>
  <c r="EKA36"/>
  <c r="ICR36"/>
  <c r="SYG36"/>
  <c r="MXH36"/>
  <c r="VR36"/>
  <c r="PSJ36"/>
  <c r="MNW36"/>
  <c r="IAX36"/>
  <c r="VYS36"/>
  <c r="NMW36"/>
  <c r="IGT36"/>
  <c r="POA36"/>
  <c r="HSU36"/>
  <c r="HBM36"/>
  <c r="DLS36"/>
  <c r="YY36"/>
  <c r="AWA36"/>
  <c r="BGV36"/>
  <c r="FPB36"/>
  <c r="NHX36"/>
  <c r="VVB36"/>
  <c r="PHD36"/>
  <c r="BJX36"/>
  <c r="ACE36"/>
  <c r="UFQ36"/>
  <c r="MKI36"/>
  <c r="JYS36"/>
  <c r="RGW36"/>
  <c r="CFX36"/>
  <c r="JHJ36"/>
  <c r="SPS36"/>
  <c r="BLW36"/>
  <c r="OKU36"/>
  <c r="ECW36"/>
  <c r="APL36"/>
  <c r="IXU36"/>
  <c r="AKE36"/>
  <c r="AQW36"/>
  <c r="CJX36"/>
  <c r="HOW36"/>
  <c r="MHA36"/>
  <c r="BUP36"/>
  <c r="FDO36"/>
  <c r="PNR36"/>
  <c r="JAM36"/>
  <c r="FLN36"/>
  <c r="WOL36"/>
  <c r="WKJ36"/>
  <c r="DJN36"/>
  <c r="FPI36"/>
  <c r="IVE36"/>
  <c r="ESZ36"/>
  <c r="OPL36"/>
  <c r="HVI36"/>
  <c r="CVF36"/>
  <c r="HYI36"/>
  <c r="ABK36"/>
  <c r="NJD36"/>
  <c r="OSG36"/>
  <c r="HQP36"/>
  <c r="LEQ36"/>
  <c r="LZN36"/>
  <c r="TBV36"/>
  <c r="PHX36"/>
  <c r="JVP36"/>
  <c r="PHT36"/>
  <c r="DBQ36"/>
  <c r="CIZ36"/>
  <c r="QIV36"/>
  <c r="UUL36"/>
  <c r="HSD36"/>
  <c r="GHI36"/>
  <c r="GTW36"/>
  <c r="VBN36"/>
  <c r="DAQ36"/>
  <c r="OQZ36"/>
  <c r="QOG36"/>
  <c r="KZU36"/>
  <c r="GUQ36"/>
  <c r="TUE36"/>
  <c r="DVY36"/>
  <c r="QMB36"/>
  <c r="JCF36"/>
  <c r="VEO36"/>
  <c r="KFX36"/>
  <c r="JPC36"/>
  <c r="PWV36"/>
  <c r="ABJ36"/>
  <c r="SEA36"/>
  <c r="USW36"/>
  <c r="APJ36"/>
  <c r="NSX36"/>
  <c r="JVS36"/>
  <c r="PIN36"/>
  <c r="JOE36"/>
  <c r="GSC36"/>
  <c r="DKJ36"/>
  <c r="DDB36"/>
  <c r="GQG36"/>
  <c r="HTW36"/>
  <c r="MNI36"/>
  <c r="PVO36"/>
  <c r="QZA36"/>
  <c r="LBL36"/>
  <c r="OFI36"/>
  <c r="VRM36"/>
  <c r="MQY36"/>
  <c r="TIL36"/>
  <c r="HIS36"/>
  <c r="BYK36"/>
  <c r="OVQ36"/>
  <c r="KYP36"/>
  <c r="GID36"/>
  <c r="RNJ36"/>
  <c r="EJF36"/>
  <c r="PGA36"/>
  <c r="HZL36"/>
  <c r="EPX36"/>
  <c r="VUJ36"/>
  <c r="NRZ36"/>
  <c r="NK36"/>
  <c r="OLH36"/>
  <c r="MVJ36"/>
  <c r="VNC36"/>
  <c r="EPB36"/>
  <c r="SUG36"/>
  <c r="HHS36"/>
  <c r="FXU36"/>
  <c r="SWT36"/>
  <c r="ENL36"/>
  <c r="EFB36"/>
  <c r="UEB36"/>
  <c r="GMR36"/>
  <c r="QDZ36"/>
  <c r="GOZ36"/>
  <c r="UZF36"/>
  <c r="RDK36"/>
  <c r="COK36"/>
  <c r="PN36"/>
  <c r="ITR36"/>
  <c r="XDE36"/>
  <c r="QQ36"/>
  <c r="NMY36"/>
  <c r="MOK36"/>
  <c r="APZ36"/>
  <c r="THC36"/>
  <c r="LEW36"/>
  <c r="DKY36"/>
  <c r="STD36"/>
  <c r="VWF36"/>
  <c r="CJJ36"/>
  <c r="AJR36"/>
  <c r="TVZ36"/>
  <c r="ADM36"/>
  <c r="LYA36"/>
  <c r="GH36"/>
  <c r="IXI36"/>
  <c r="RSL36"/>
  <c r="OBT36"/>
  <c r="WTF36"/>
  <c r="ACC36"/>
  <c r="PDS36"/>
  <c r="EBA36"/>
  <c r="FCR36"/>
  <c r="NNH36"/>
  <c r="VOJ36"/>
  <c r="IEY36"/>
  <c r="GOI36"/>
  <c r="UCU36"/>
  <c r="ROH36"/>
  <c r="FPY36"/>
  <c r="GHF36"/>
  <c r="TK36"/>
  <c r="QGS36"/>
  <c r="TRH36"/>
  <c r="QBR36"/>
  <c r="AGC36"/>
  <c r="PCC36"/>
  <c r="DFB36"/>
  <c r="FYL36"/>
  <c r="GLN36"/>
  <c r="KSM36"/>
  <c r="NJL36"/>
  <c r="LOA36"/>
  <c r="UDM36"/>
  <c r="QIM36"/>
  <c r="CGQ36"/>
  <c r="RBQ36"/>
  <c r="HBY36"/>
  <c r="KEG36"/>
  <c r="HLX36"/>
  <c r="MZM36"/>
  <c r="KTJ36"/>
  <c r="HXH36"/>
  <c r="RLW36"/>
  <c r="SJS36"/>
  <c r="UYQ36"/>
  <c r="IDI36"/>
  <c r="HQX36"/>
  <c r="RPA36"/>
  <c r="EAR36"/>
  <c r="BDI36"/>
  <c r="VKV36"/>
  <c r="GUR36"/>
  <c r="PFF36"/>
  <c r="UOW36"/>
  <c r="RXF36"/>
  <c r="UFH36"/>
  <c r="CRQ36"/>
  <c r="TA36"/>
  <c r="UI36"/>
  <c r="VHO36"/>
  <c r="PBH36"/>
  <c r="HMV36"/>
  <c r="CPV36"/>
  <c r="RTO36"/>
  <c r="KXW36"/>
  <c r="QWU36"/>
  <c r="CDZ36"/>
  <c r="GMC36"/>
  <c r="NHN36"/>
  <c r="OIZ36"/>
  <c r="VIA36"/>
  <c r="IRS36"/>
  <c r="OYE36"/>
  <c r="LFT36"/>
  <c r="JVN36"/>
  <c r="VBH36"/>
  <c r="MFS36"/>
  <c r="KMM36"/>
  <c r="RMG36"/>
  <c r="QBC36"/>
  <c r="WTE36"/>
  <c r="KAG36"/>
  <c r="HCB36"/>
  <c r="HUF36"/>
  <c r="SYS36"/>
  <c r="MEY36"/>
  <c r="QCH36"/>
  <c r="WHT36"/>
  <c r="UIO36"/>
  <c r="AQO36"/>
  <c r="DQJ36"/>
  <c r="DID36"/>
  <c r="IKV36"/>
  <c r="QJP36"/>
  <c r="SYP36"/>
  <c r="DIO36"/>
  <c r="GIB36"/>
  <c r="PPZ36"/>
  <c r="XCC36"/>
  <c r="CAB36"/>
  <c r="SWI36"/>
  <c r="TLE36"/>
  <c r="VCW36"/>
  <c r="DNP36"/>
  <c r="CVK36"/>
  <c r="SXG36"/>
  <c r="GCN36"/>
  <c r="LHP36"/>
  <c r="MPM36"/>
  <c r="SGT36"/>
  <c r="ESC36"/>
  <c r="WBJ36"/>
  <c r="OHI36"/>
  <c r="WXN36"/>
  <c r="VJS36"/>
  <c r="PIT36"/>
  <c r="VKI36"/>
  <c r="GEY36"/>
  <c r="SOW36"/>
  <c r="DJD36"/>
  <c r="RSS36"/>
  <c r="JV36"/>
  <c r="JOO36"/>
  <c r="IVR36"/>
  <c r="AUF36"/>
  <c r="PDB36"/>
  <c r="JJB36"/>
  <c r="FUN36"/>
  <c r="HJF36"/>
  <c r="RHA36"/>
  <c r="MYR36"/>
  <c r="KVV36"/>
  <c r="HFO36"/>
  <c r="HCY36"/>
  <c r="PKR36"/>
  <c r="HFM36"/>
  <c r="VI36"/>
  <c r="IDW36"/>
  <c r="PVC36"/>
  <c r="LWQ36"/>
  <c r="UWM36"/>
  <c r="HLM36"/>
  <c r="SIM36"/>
  <c r="BDY36"/>
  <c r="RZW36"/>
  <c r="MYN36"/>
  <c r="PWT36"/>
  <c r="TVC36"/>
  <c r="CTG36"/>
  <c r="TVH36"/>
  <c r="DIX36"/>
  <c r="EKU36"/>
  <c r="IRV36"/>
  <c r="SND36"/>
  <c r="TB36"/>
  <c r="GIE36"/>
  <c r="BBB36"/>
  <c r="DJS36"/>
  <c r="EIC36"/>
  <c r="JWG36"/>
  <c r="JGW36"/>
  <c r="EMX36"/>
  <c r="SF36"/>
  <c r="JJI36"/>
  <c r="MJP36"/>
  <c r="WPA36"/>
  <c r="SIB36"/>
  <c r="EOP36"/>
  <c r="JYN36"/>
  <c r="BJQ36"/>
  <c r="EWU36"/>
  <c r="PDY36"/>
  <c r="TPX36"/>
  <c r="QAT36"/>
  <c r="HCA36"/>
  <c r="FNO36"/>
  <c r="PXA36"/>
  <c r="EHY36"/>
  <c r="JKJ36"/>
  <c r="HXG36"/>
  <c r="HRR36"/>
  <c r="VSI36"/>
  <c r="TJA36"/>
  <c r="IEM36"/>
  <c r="MIM36"/>
  <c r="CDD36"/>
  <c r="IHT36"/>
  <c r="SHM36"/>
  <c r="PXH36"/>
  <c r="GPA36"/>
  <c r="JCS36"/>
  <c r="SRY36"/>
  <c r="CMS36"/>
  <c r="KKB36"/>
  <c r="PIE36"/>
  <c r="RVM36"/>
  <c r="GA36"/>
  <c r="NEW36"/>
  <c r="ILF36"/>
  <c r="QSU36"/>
  <c r="PAH36"/>
  <c r="ACZ36"/>
  <c r="QNH36"/>
  <c r="GFQ36"/>
  <c r="HMM36"/>
  <c r="DNC36"/>
  <c r="HF36"/>
  <c r="GSZ36"/>
  <c r="TLH36"/>
  <c r="HTK36"/>
  <c r="MZN36"/>
  <c r="GYH36"/>
  <c r="PXX36"/>
  <c r="JCW36"/>
  <c r="UUT36"/>
  <c r="FVM36"/>
  <c r="FFC36"/>
  <c r="TUK36"/>
  <c r="EEL36"/>
  <c r="BSP36"/>
  <c r="POG36"/>
  <c r="EWH36"/>
  <c r="QYS36"/>
  <c r="JJW36"/>
  <c r="UMO36"/>
  <c r="GAF36"/>
  <c r="ESI36"/>
  <c r="QLO36"/>
  <c r="MBP36"/>
  <c r="KIK36"/>
  <c r="VIB36"/>
  <c r="JAU36"/>
  <c r="VCN36"/>
  <c r="BXN36"/>
  <c r="QLS36"/>
  <c r="EDZ36"/>
  <c r="WJZ36"/>
  <c r="GKS36"/>
  <c r="HGM36"/>
  <c r="RAZ36"/>
  <c r="VWQ36"/>
  <c r="OCT36"/>
  <c r="ULQ36"/>
  <c r="MLT36"/>
  <c r="MIL36"/>
  <c r="IYN36"/>
  <c r="QCI36"/>
  <c r="CFZ36"/>
  <c r="HZF36"/>
  <c r="FWM36"/>
  <c r="CBW36"/>
  <c r="AYA36"/>
  <c r="JRZ36"/>
  <c r="DJF36"/>
  <c r="KJD36"/>
  <c r="MTZ36"/>
  <c r="NHI36"/>
  <c r="DZQ36"/>
  <c r="UBF36"/>
  <c r="DJQ36"/>
  <c r="GDJ36"/>
  <c r="LDP36"/>
  <c r="UV36"/>
  <c r="ASK36"/>
  <c r="FJT36"/>
  <c r="BBI36"/>
  <c r="FWF36"/>
  <c r="KQY36"/>
  <c r="JFC36"/>
  <c r="OYA36"/>
  <c r="PBU36"/>
  <c r="RQU36"/>
  <c r="JXZ36"/>
  <c r="VQI36"/>
  <c r="IOC36"/>
  <c r="TPL36"/>
  <c r="FDW36"/>
  <c r="KN36"/>
  <c r="NPU36"/>
  <c r="QKV36"/>
  <c r="IUS36"/>
  <c r="TEX36"/>
  <c r="LXH36"/>
  <c r="ARK36"/>
  <c r="NGQ36"/>
  <c r="FVV36"/>
  <c r="AIH36"/>
  <c r="RGC36"/>
  <c r="QMO36"/>
  <c r="MEU36"/>
  <c r="YZ36"/>
  <c r="VUC36"/>
  <c r="JJL36"/>
  <c r="QUD36"/>
  <c r="ML36"/>
  <c r="GCW36"/>
  <c r="MEW36"/>
  <c r="HKT36"/>
  <c r="EGB36"/>
  <c r="LYF36"/>
  <c r="CMV36"/>
  <c r="JCV36"/>
  <c r="FAU36"/>
  <c r="HJW36"/>
  <c r="LQS36"/>
  <c r="EOY36"/>
  <c r="DGE36"/>
  <c r="IVC36"/>
  <c r="AQJ36"/>
  <c r="RFL36"/>
  <c r="HSC36"/>
  <c r="GFO36"/>
  <c r="SRN36"/>
  <c r="WKN36"/>
  <c r="DNH36"/>
  <c r="CGZ36"/>
  <c r="HBJ36"/>
  <c r="JBT36"/>
  <c r="QWC36"/>
  <c r="BSH36"/>
  <c r="GWV36"/>
  <c r="KII36"/>
  <c r="DUZ36"/>
  <c r="VXM36"/>
  <c r="GEN36"/>
  <c r="GEA36"/>
  <c r="UAU36"/>
  <c r="KGG36"/>
  <c r="MQD36"/>
  <c r="JQZ36"/>
  <c r="OTK36"/>
  <c r="QOC36"/>
  <c r="XF36"/>
  <c r="JRY36"/>
  <c r="JRC36"/>
  <c r="JDM36"/>
  <c r="WXE36"/>
  <c r="AMI36"/>
  <c r="WJD36"/>
  <c r="EPW36"/>
  <c r="LIU36"/>
  <c r="DFF36"/>
  <c r="SOH36"/>
  <c r="SFD36"/>
  <c r="RGI36"/>
  <c r="AEC36"/>
  <c r="OEB36"/>
  <c r="DSG36"/>
  <c r="ORA36"/>
  <c r="EDC36"/>
  <c r="GEE36"/>
  <c r="OGE36"/>
  <c r="RBF36"/>
  <c r="GPX36"/>
  <c r="DPF36"/>
  <c r="MQS36"/>
  <c r="OWJ36"/>
  <c r="NKR36"/>
  <c r="SOC36"/>
  <c r="LPJ36"/>
  <c r="XBU36"/>
  <c r="QQA36"/>
  <c r="BBH36"/>
  <c r="SMD36"/>
  <c r="MPH36"/>
  <c r="TSM36"/>
  <c r="MHT36"/>
  <c r="FVB36"/>
  <c r="EN36"/>
  <c r="LIE36"/>
  <c r="GCB36"/>
  <c r="OGM36"/>
  <c r="ISX36"/>
  <c r="BJH36"/>
  <c r="KDH36"/>
  <c r="PQU36"/>
  <c r="SDA36"/>
  <c r="FJD36"/>
  <c r="HYR36"/>
  <c r="HWE36"/>
  <c r="FE36"/>
  <c r="HRW36"/>
  <c r="ASS36"/>
  <c r="AEX36"/>
  <c r="NBF36"/>
  <c r="LLO36"/>
  <c r="IKQ36"/>
  <c r="PK36"/>
  <c r="AXX36"/>
  <c r="PQA36"/>
  <c r="GVL36"/>
  <c r="LSK36"/>
  <c r="EPR36"/>
  <c r="IQP36"/>
  <c r="AEV36"/>
  <c r="NEP36"/>
  <c r="LJR36"/>
  <c r="WK36"/>
  <c r="JWH36"/>
  <c r="UYP36"/>
  <c r="VBD36"/>
  <c r="CWV36"/>
  <c r="MTR36"/>
  <c r="PXZ36"/>
  <c r="ETX36"/>
  <c r="QLG36"/>
  <c r="QPL36"/>
  <c r="TJI36"/>
  <c r="EHA36"/>
  <c r="TTD36"/>
  <c r="EVN36"/>
  <c r="HNL36"/>
  <c r="VBC36"/>
  <c r="TMA36"/>
  <c r="RAU36"/>
  <c r="MLG36"/>
  <c r="BUI36"/>
  <c r="IGW36"/>
  <c r="WTA36"/>
  <c r="IXC36"/>
  <c r="HAP36"/>
  <c r="WQH36"/>
  <c r="VST36"/>
  <c r="JRF36"/>
  <c r="MCZ36"/>
  <c r="VTB36"/>
  <c r="FIT36"/>
  <c r="KLY36"/>
  <c r="NIV36"/>
  <c r="AFX36"/>
  <c r="GTB36"/>
  <c r="FAX36"/>
  <c r="DEJ36"/>
  <c r="BNR36"/>
  <c r="PWU36"/>
  <c r="LGI36"/>
  <c r="ASW36"/>
  <c r="BBY36"/>
  <c r="HER36"/>
  <c r="BM36"/>
  <c r="AQF36"/>
  <c r="EBG36"/>
  <c r="MLW36"/>
  <c r="NRY36"/>
  <c r="GTC36"/>
  <c r="IM36"/>
  <c r="KNL36"/>
  <c r="HDM36"/>
  <c r="AIA36"/>
  <c r="ODF36"/>
  <c r="WHX36"/>
  <c r="TTY36"/>
  <c r="TUY36"/>
  <c r="SCB36"/>
  <c r="VCG36"/>
  <c r="QHQ36"/>
  <c r="FFP36"/>
  <c r="IQX36"/>
  <c r="MML36"/>
  <c r="PZA36"/>
  <c r="CYH36"/>
  <c r="DGQ36"/>
  <c r="LTB36"/>
  <c r="OMQ36"/>
  <c r="ABZ36"/>
  <c r="CIF36"/>
  <c r="RSA36"/>
  <c r="NUG36"/>
  <c r="RLU36"/>
  <c r="FEP36"/>
  <c r="EGE36"/>
  <c r="QN36"/>
  <c r="TAZ36"/>
  <c r="KTW36"/>
  <c r="PPT36"/>
  <c r="QIE36"/>
  <c r="RHP36"/>
  <c r="CLF36"/>
  <c r="TDC36"/>
  <c r="LWG36"/>
  <c r="LFR36"/>
  <c r="ENW36"/>
  <c r="LLZ36"/>
  <c r="HUM36"/>
  <c r="MOF36"/>
  <c r="UJY36"/>
  <c r="CZO36"/>
  <c r="LEJ36"/>
  <c r="SAF36"/>
  <c r="FAM36"/>
  <c r="RPR36"/>
  <c r="TQD36"/>
  <c r="QZW36"/>
  <c r="VTH36"/>
  <c r="KUN36"/>
  <c r="JGH36"/>
  <c r="GHM36"/>
  <c r="EZZ36"/>
  <c r="JPX36"/>
  <c r="UZJ36"/>
  <c r="BZV36"/>
  <c r="DAO36"/>
  <c r="AGH36"/>
  <c r="FUA36"/>
  <c r="CEB36"/>
  <c r="VMN36"/>
  <c r="BWT36"/>
  <c r="OEH36"/>
  <c r="HOG36"/>
  <c r="GEF36"/>
  <c r="UCS36"/>
  <c r="PMW36"/>
  <c r="UWX36"/>
  <c r="JLT36"/>
  <c r="LZV36"/>
  <c r="RT36"/>
  <c r="SBF36"/>
  <c r="FYC36"/>
  <c r="UVP36"/>
  <c r="XEE36"/>
  <c r="USK36"/>
  <c r="QJR36"/>
  <c r="TQT36"/>
  <c r="OZG36"/>
  <c r="AYC36"/>
  <c r="JAY36"/>
  <c r="MZH36"/>
  <c r="VN36"/>
  <c r="DWR36"/>
  <c r="OOG36"/>
  <c r="MIB36"/>
  <c r="WGR36"/>
  <c r="BYH36"/>
  <c r="BEY36"/>
  <c r="OSZ36"/>
  <c r="TYT36"/>
  <c r="UUD36"/>
  <c r="AEI36"/>
  <c r="EPC36"/>
  <c r="MAJ36"/>
  <c r="CRR36"/>
  <c r="QWJ36"/>
  <c r="HDF36"/>
  <c r="CWM36"/>
  <c r="OKP36"/>
  <c r="ALU36"/>
  <c r="COE36"/>
  <c r="RXM36"/>
  <c r="KBQ36"/>
  <c r="WA36"/>
  <c r="PKG36"/>
  <c r="EFW36"/>
  <c r="QPC36"/>
  <c r="TJM36"/>
  <c r="FSV36"/>
  <c r="CHF36"/>
  <c r="MT36"/>
  <c r="UHX36"/>
  <c r="WX36"/>
  <c r="TKV36"/>
  <c r="MDA36"/>
  <c r="NQD36"/>
  <c r="TYI36"/>
  <c r="HGY36"/>
  <c r="SRM36"/>
  <c r="U36"/>
  <c r="OG36"/>
  <c r="THV36"/>
  <c r="ASA36"/>
  <c r="SAK36"/>
  <c r="FMC36"/>
  <c r="MVD36"/>
  <c r="PXR36"/>
  <c r="JAN36"/>
  <c r="COQ36"/>
  <c r="QSV36"/>
  <c r="IFV36"/>
  <c r="RBC36"/>
  <c r="SKK36"/>
  <c r="TEL36"/>
  <c r="XEX36"/>
  <c r="WGP36"/>
  <c r="JKB36"/>
  <c r="PRY36"/>
  <c r="RGJ36"/>
  <c r="IYT36"/>
  <c r="UIX36"/>
  <c r="ARJ36"/>
  <c r="KLD36"/>
  <c r="ADX36"/>
  <c r="WBZ36"/>
  <c r="EWJ36"/>
  <c r="GUJ36"/>
  <c r="ILA36"/>
  <c r="LSN36"/>
  <c r="WTU36"/>
  <c r="VVZ36"/>
  <c r="MSN36"/>
  <c r="KRX36"/>
  <c r="KAD36"/>
  <c r="PGI36"/>
  <c r="CVG36"/>
  <c r="EA36"/>
  <c r="UEZ36"/>
  <c r="JWM36"/>
  <c r="FOZ36"/>
  <c r="JGT36"/>
  <c r="CPL36"/>
  <c r="TKL36"/>
  <c r="CXL36"/>
  <c r="CZJ36"/>
  <c r="VTY36"/>
  <c r="PKB36"/>
  <c r="IC36"/>
  <c r="MTS36"/>
  <c r="VJQ36"/>
  <c r="WXB36"/>
  <c r="QMK36"/>
  <c r="OQN36"/>
  <c r="JWO36"/>
  <c r="BBS36"/>
  <c r="JSS36"/>
  <c r="GCJ36"/>
  <c r="LBV36"/>
  <c r="EIB36"/>
  <c r="IHR36"/>
  <c r="RUX36"/>
  <c r="MAD36"/>
  <c r="HXK36"/>
  <c r="FEE36"/>
  <c r="MLK36"/>
  <c r="JFU36"/>
  <c r="LMJ36"/>
  <c r="LJX36"/>
  <c r="MPP36"/>
  <c r="NFQ36"/>
  <c r="RZH36"/>
  <c r="TUW36"/>
  <c r="SOP36"/>
  <c r="QDX36"/>
  <c r="WAN36"/>
  <c r="MBH36"/>
  <c r="VJH36"/>
  <c r="NNA36"/>
  <c r="SVQ36"/>
  <c r="KBS36"/>
  <c r="CEF36"/>
  <c r="VKN36"/>
  <c r="OJQ36"/>
  <c r="MMV36"/>
  <c r="NCA36"/>
  <c r="SAW36"/>
  <c r="ABG36"/>
  <c r="GLZ36"/>
  <c r="MPT36"/>
  <c r="SAC36"/>
  <c r="RZY36"/>
  <c r="LCC36"/>
  <c r="VOU36"/>
  <c r="UPM36"/>
  <c r="CTB36"/>
  <c r="LSF36"/>
  <c r="SWA36"/>
  <c r="FBA36"/>
  <c r="ICS36"/>
  <c r="NTD36"/>
  <c r="WAM36"/>
  <c r="NCM36"/>
  <c r="VZY36"/>
  <c r="QGQ36"/>
  <c r="KR36"/>
  <c r="PCJ36"/>
  <c r="SIZ36"/>
  <c r="FGC36"/>
  <c r="GVE36"/>
  <c r="COW36"/>
  <c r="BJC36"/>
  <c r="TVP36"/>
  <c r="FJC36"/>
  <c r="TCS36"/>
  <c r="FNC36"/>
  <c r="ICZ36"/>
  <c r="GTX36"/>
  <c r="RCU36"/>
  <c r="MFH36"/>
  <c r="WED36"/>
  <c r="SVD36"/>
  <c r="FBL36"/>
  <c r="VSB36"/>
  <c r="WOU36"/>
  <c r="CUM36"/>
  <c r="CRV36"/>
  <c r="IAT36"/>
  <c r="URC36"/>
  <c r="PNK36"/>
  <c r="HMB36"/>
  <c r="FVL36"/>
  <c r="LLD36"/>
  <c r="WNN36"/>
  <c r="WCS36"/>
  <c r="PQX36"/>
  <c r="SDR36"/>
  <c r="NQC36"/>
  <c r="HNU36"/>
  <c r="VVJ36"/>
  <c r="TI36"/>
  <c r="LCL36"/>
  <c r="EQH36"/>
  <c r="LCO36"/>
  <c r="FTX36"/>
  <c r="NDU36"/>
  <c r="RFF36"/>
  <c r="ROF36"/>
  <c r="VAA36"/>
  <c r="NWY36"/>
  <c r="FHU36"/>
  <c r="QSA36"/>
  <c r="FUE36"/>
  <c r="QCS36"/>
  <c r="ATN36"/>
  <c r="KXX36"/>
  <c r="FEB36"/>
  <c r="ERR36"/>
  <c r="TPF36"/>
  <c r="DDD36"/>
  <c r="TJW36"/>
  <c r="AHF36"/>
  <c r="SJY36"/>
  <c r="FMJ36"/>
  <c r="OYX36"/>
  <c r="NRL36"/>
  <c r="KHS36"/>
  <c r="IIR36"/>
  <c r="WIA36"/>
  <c r="AHX36"/>
  <c r="JSZ36"/>
  <c r="LHO36"/>
  <c r="HVR36"/>
  <c r="UNW36"/>
  <c r="VOB36"/>
  <c r="AGM36"/>
  <c r="QGI36"/>
  <c r="RCD36"/>
  <c r="MUU36"/>
  <c r="USP36"/>
  <c r="FZA36"/>
  <c r="KIW36"/>
  <c r="GEK36"/>
  <c r="FDU36"/>
  <c r="DFA36"/>
  <c r="UXM36"/>
  <c r="RBJ36"/>
  <c r="UTI36"/>
  <c r="CWJ36"/>
  <c r="HPD36"/>
  <c r="KHJ36"/>
  <c r="QJM36"/>
  <c r="PVG36"/>
  <c r="KSZ36"/>
  <c r="IFP36"/>
  <c r="PSF36"/>
  <c r="VOL36"/>
  <c r="KEL36"/>
  <c r="FAT36"/>
  <c r="BQE36"/>
  <c r="APA36"/>
  <c r="QMS36"/>
  <c r="ZP36"/>
  <c r="DUW36"/>
  <c r="RLI36"/>
  <c r="KDP36"/>
  <c r="NUH36"/>
  <c r="TWO36"/>
  <c r="KMK36"/>
  <c r="RCW36"/>
  <c r="LJA36"/>
  <c r="HEZ36"/>
  <c r="QZZ36"/>
  <c r="BXQ36"/>
  <c r="NYC36"/>
  <c r="QBA36"/>
  <c r="LTM36"/>
  <c r="ETD36"/>
  <c r="PJ36"/>
  <c r="VVP36"/>
  <c r="TPW36"/>
  <c r="AKL36"/>
  <c r="DM36"/>
  <c r="HZN36"/>
  <c r="NNX36"/>
  <c r="QCN36"/>
  <c r="LYR36"/>
  <c r="HUE36"/>
  <c r="OMS36"/>
  <c r="IOM36"/>
  <c r="WIQ36"/>
  <c r="LJQ36"/>
  <c r="GRY36"/>
  <c r="JP36"/>
  <c r="MTM36"/>
  <c r="VTL36"/>
  <c r="QSW36"/>
  <c r="XCT36"/>
  <c r="GLH36"/>
  <c r="BAE36"/>
  <c r="ATY36"/>
  <c r="DRI36"/>
  <c r="NLS36"/>
  <c r="EDA36"/>
  <c r="LFZ36"/>
  <c r="IKF36"/>
  <c r="MZE36"/>
  <c r="LXE36"/>
  <c r="CPX36"/>
  <c r="JVA36"/>
  <c r="MDN36"/>
  <c r="GIZ36"/>
  <c r="BKK36"/>
  <c r="XBL36"/>
  <c r="QLZ36"/>
  <c r="OUG36"/>
  <c r="IFW36"/>
  <c r="BAN36"/>
  <c r="TTO36"/>
  <c r="FCA36"/>
  <c r="OQE36"/>
  <c r="HQR36"/>
  <c r="JVH36"/>
  <c r="RBX36"/>
  <c r="DRP36"/>
  <c r="BKN36"/>
  <c r="DJZ36"/>
  <c r="JLX36"/>
  <c r="WWA36"/>
  <c r="WAB36"/>
  <c r="HGG36"/>
  <c r="RVT36"/>
  <c r="SCG36"/>
  <c r="QJB36"/>
  <c r="BKF36"/>
  <c r="DRL36"/>
  <c r="OVI36"/>
  <c r="ELB36"/>
  <c r="KEX36"/>
  <c r="DQA36"/>
  <c r="OTX36"/>
  <c r="QIS36"/>
  <c r="JNS36"/>
  <c r="CSI36"/>
  <c r="JXF36"/>
  <c r="SDC36"/>
  <c r="WLI36"/>
  <c r="MKQ36"/>
  <c r="TOB36"/>
  <c r="OZS36"/>
  <c r="DSV36"/>
  <c r="ESJ36"/>
  <c r="CV36"/>
  <c r="MKB36"/>
  <c r="GDT36"/>
  <c r="QK36"/>
  <c r="UHE36"/>
  <c r="KOY36"/>
  <c r="EP36"/>
  <c r="QTA36"/>
  <c r="EUI36"/>
  <c r="SN36"/>
  <c r="VE36"/>
  <c r="LJF36"/>
  <c r="ECI36"/>
  <c r="PIF36"/>
  <c r="QZB36"/>
  <c r="KME36"/>
  <c r="ECN36"/>
  <c r="ILX36"/>
  <c r="RWS36"/>
  <c r="DQH36"/>
  <c r="KAB36"/>
  <c r="EYG36"/>
  <c r="VYH36"/>
  <c r="LSX36"/>
  <c r="CVR36"/>
  <c r="EXN36"/>
  <c r="WME36"/>
  <c r="TJR36"/>
  <c r="KY36"/>
  <c r="UVL36"/>
  <c r="BZB36"/>
  <c r="UNP36"/>
  <c r="FQM36"/>
  <c r="SNC36"/>
  <c r="NR36"/>
  <c r="ARY36"/>
  <c r="CGP36"/>
  <c r="RUK36"/>
  <c r="CLA36"/>
  <c r="TWA36"/>
  <c r="LPO36"/>
  <c r="QLE36"/>
  <c r="CHX36"/>
  <c r="KJU36"/>
  <c r="BAS36"/>
  <c r="IIA36"/>
  <c r="NGX36"/>
  <c r="PIO36"/>
  <c r="XEI36"/>
  <c r="CBT36"/>
  <c r="VAJ36"/>
  <c r="BTK36"/>
  <c r="HWG36"/>
  <c r="BVL36"/>
  <c r="UDP36"/>
  <c r="KVA36"/>
  <c r="FDA36"/>
  <c r="IXS36"/>
  <c r="FQO36"/>
  <c r="NFI36"/>
  <c r="CIX36"/>
  <c r="SBA36"/>
  <c r="BPQ36"/>
  <c r="RNR36"/>
  <c r="OGF36"/>
  <c r="EKJ36"/>
  <c r="JWS36"/>
  <c r="IQE36"/>
  <c r="MJG36"/>
  <c r="ALX36"/>
  <c r="DBB36"/>
  <c r="NTG36"/>
  <c r="RYD36"/>
  <c r="FOU36"/>
  <c r="LGT36"/>
  <c r="JKO36"/>
  <c r="ODW36"/>
  <c r="CQN36"/>
  <c r="WM36"/>
  <c r="ECV36"/>
  <c r="KDO36"/>
  <c r="RZG36"/>
  <c r="QRY36"/>
  <c r="CUB36"/>
  <c r="TXE36"/>
  <c r="PXY36"/>
  <c r="DZT36"/>
  <c r="BVM36"/>
  <c r="ITS36"/>
  <c r="ERI36"/>
  <c r="GIU36"/>
  <c r="MHJ36"/>
  <c r="CXH36"/>
  <c r="VNW36"/>
  <c r="LGA36"/>
  <c r="BIF36"/>
  <c r="PFJ36"/>
  <c r="KXA36"/>
  <c r="MOB36"/>
  <c r="TVW36"/>
  <c r="HEI36"/>
  <c r="OS36"/>
  <c r="TLZ36"/>
  <c r="LHU36"/>
  <c r="RXN36"/>
  <c r="JZT36"/>
  <c r="TLS36"/>
  <c r="JBU36"/>
  <c r="NVN36"/>
  <c r="KNT36"/>
  <c r="HBX36"/>
  <c r="HRE36"/>
  <c r="GBF36"/>
  <c r="DRX36"/>
  <c r="VVF36"/>
  <c r="QLH36"/>
  <c r="RGK36"/>
  <c r="QTZ36"/>
  <c r="BGJ36"/>
  <c r="NGN36"/>
  <c r="TEZ36"/>
  <c r="GDP36"/>
  <c r="NHV36"/>
  <c r="SUD36"/>
  <c r="ATR36"/>
  <c r="LII36"/>
  <c r="DFM36"/>
  <c r="OVG36"/>
  <c r="DG36"/>
  <c r="GFB36"/>
  <c r="OMH36"/>
  <c r="MWL36"/>
  <c r="TPM36"/>
  <c r="GRD36"/>
  <c r="UDR36"/>
  <c r="PJV36"/>
  <c r="QOJ36"/>
  <c r="EEC36"/>
  <c r="HHT36"/>
  <c r="GHP36"/>
  <c r="DOR36"/>
  <c r="UML36"/>
  <c r="NUX36"/>
  <c r="WFG36"/>
  <c r="JRP36"/>
  <c r="AFZ36"/>
  <c r="ELV36"/>
  <c r="BRK36"/>
  <c r="KCF36"/>
  <c r="AUC36"/>
  <c r="BPR36"/>
  <c r="VAZ36"/>
  <c r="ULO36"/>
  <c r="QKY36"/>
  <c r="WPE36"/>
  <c r="VCD36"/>
  <c r="AXS36"/>
  <c r="CDN36"/>
  <c r="HWJ36"/>
  <c r="RIE36"/>
  <c r="JAH36"/>
  <c r="VAS36"/>
  <c r="ILL36"/>
  <c r="KWL36"/>
  <c r="OVZ36"/>
  <c r="QGN36"/>
  <c r="RNA36"/>
  <c r="SFL36"/>
  <c r="FCG36"/>
  <c r="JSM36"/>
  <c r="PIS36"/>
  <c r="AHD36"/>
  <c r="VTC36"/>
  <c r="FVE36"/>
  <c r="PLZ36"/>
  <c r="EUP36"/>
  <c r="EAM36"/>
  <c r="ITW36"/>
  <c r="TYQ36"/>
  <c r="CIA36"/>
  <c r="TKG36"/>
  <c r="FRL36"/>
  <c r="LJP36"/>
  <c r="RQR36"/>
  <c r="QGD36"/>
  <c r="AXE36"/>
  <c r="UTA36"/>
  <c r="QKE36"/>
  <c r="EYM36"/>
  <c r="AYX36"/>
  <c r="OTA36"/>
  <c r="OCW36"/>
  <c r="ALL36"/>
  <c r="SNJ36"/>
  <c r="SHZ36"/>
  <c r="JDL36"/>
  <c r="DRE36"/>
  <c r="WRZ36"/>
  <c r="MDH36"/>
  <c r="PYA36"/>
  <c r="LKB36"/>
  <c r="VPD36"/>
  <c r="EE36"/>
  <c r="AHU36"/>
  <c r="NEY36"/>
  <c r="PAR36"/>
  <c r="JWE36"/>
  <c r="CAS36"/>
  <c r="PYH36"/>
  <c r="VSU36"/>
  <c r="HTQ36"/>
  <c r="WDV36"/>
  <c r="DVZ36"/>
  <c r="JIJ36"/>
  <c r="HTT36"/>
  <c r="GVC36"/>
  <c r="DLF36"/>
  <c r="SWL36"/>
  <c r="LHR36"/>
  <c r="HJN36"/>
  <c r="DJK36"/>
  <c r="MJI36"/>
  <c r="VCJ36"/>
  <c r="BWN36"/>
  <c r="IGB36"/>
  <c r="JFS36"/>
  <c r="XEC36"/>
  <c r="KHN36"/>
  <c r="NQZ36"/>
  <c r="JYM36"/>
  <c r="MSW36"/>
  <c r="MD36"/>
  <c r="SWN36"/>
  <c r="LPT36"/>
  <c r="MWN36"/>
  <c r="NYR36"/>
  <c r="NWB36"/>
  <c r="LWC36"/>
  <c r="DVO36"/>
  <c r="EMC36"/>
  <c r="DOE36"/>
  <c r="BTS36"/>
  <c r="HSJ36"/>
  <c r="PHI36"/>
  <c r="WOV36"/>
  <c r="JGF36"/>
  <c r="JLK36"/>
  <c r="JHQ36"/>
  <c r="RQY36"/>
  <c r="IGQ36"/>
  <c r="HOT36"/>
  <c r="TIU36"/>
  <c r="PNL36"/>
  <c r="BVB36"/>
  <c r="FYW36"/>
  <c r="IIF36"/>
  <c r="PAU36"/>
  <c r="CPS36"/>
  <c r="ADL36"/>
  <c r="RAB36"/>
  <c r="PBL36"/>
  <c r="BWJ36"/>
  <c r="GVV36"/>
  <c r="BFR36"/>
  <c r="XEG36"/>
  <c r="MEO36"/>
  <c r="DCP36"/>
  <c r="BUB36"/>
  <c r="RLA36"/>
  <c r="LBA36"/>
  <c r="EKW36"/>
  <c r="SLF36"/>
  <c r="SOV36"/>
  <c r="RZQ36"/>
  <c r="OJF36"/>
  <c r="OXV36"/>
  <c r="BCG36"/>
  <c r="NCX36"/>
  <c r="ULE36"/>
  <c r="RGX36"/>
  <c r="WNT36"/>
  <c r="HIX36"/>
  <c r="PLJ36"/>
  <c r="LLR36"/>
  <c r="IIC36"/>
  <c r="TTH36"/>
  <c r="PRA36"/>
  <c r="TSR36"/>
  <c r="SEY36"/>
  <c r="WNJ36"/>
  <c r="IXX36"/>
  <c r="UPY36"/>
  <c r="SI36"/>
  <c r="MCC36"/>
  <c r="GXW36"/>
  <c r="MQ36"/>
  <c r="CR36"/>
  <c r="SXY36"/>
  <c r="DCW36"/>
  <c r="SVE36"/>
  <c r="NBU36"/>
  <c r="UCA36"/>
  <c r="OQQ36"/>
  <c r="ANR36"/>
  <c r="EOR36"/>
  <c r="OCV36"/>
  <c r="TRF36"/>
  <c r="AAG36"/>
  <c r="KZK36"/>
  <c r="SJD36"/>
  <c r="QBI36"/>
  <c r="WYC36"/>
  <c r="QKC36"/>
  <c r="FEL36"/>
  <c r="CFK36"/>
  <c r="SFH36"/>
  <c r="ROV36"/>
  <c r="GTJ36"/>
  <c r="VOC36"/>
  <c r="UQO36"/>
  <c r="OXT36"/>
  <c r="AEQ36"/>
  <c r="GJD36"/>
  <c r="QEH36"/>
  <c r="HHE36"/>
  <c r="XCF36"/>
  <c r="OIX36"/>
  <c r="REA36"/>
  <c r="WXY36"/>
  <c r="USF36"/>
  <c r="GKH36"/>
  <c r="ECE36"/>
  <c r="UNI36"/>
  <c r="RLJ36"/>
  <c r="NUQ36"/>
  <c r="TVX36"/>
  <c r="DQS36"/>
  <c r="SPV36"/>
  <c r="OVM36"/>
  <c r="OUY36"/>
  <c r="BZP36"/>
  <c r="HEO36"/>
  <c r="IIT36"/>
  <c r="EIN36"/>
  <c r="DKG36"/>
  <c r="WJV36"/>
  <c r="GJW36"/>
  <c r="DPM36"/>
  <c r="PBQ36"/>
  <c r="DZM36"/>
  <c r="HTV36"/>
  <c r="FXY36"/>
  <c r="OWB36"/>
  <c r="RCK36"/>
  <c r="LNN36"/>
  <c r="LDK36"/>
  <c r="FBW36"/>
  <c r="NUB36"/>
  <c r="DYI36"/>
  <c r="SSK36"/>
  <c r="WVM36"/>
  <c r="JIY36"/>
  <c r="VAF36"/>
  <c r="MGQ36"/>
  <c r="OTU36"/>
  <c r="GQU36"/>
  <c r="WTL36"/>
  <c r="JXH36"/>
  <c r="QA36"/>
  <c r="PRJ36"/>
  <c r="JTH36"/>
  <c r="TWK36"/>
  <c r="KYU36"/>
  <c r="WSQ36"/>
  <c r="LWP36"/>
  <c r="UEK36"/>
  <c r="PKX36"/>
  <c r="ADD36"/>
  <c r="WNH36"/>
  <c r="MEG36"/>
  <c r="ZF36"/>
  <c r="AAO36"/>
  <c r="MZC36"/>
  <c r="MFE36"/>
  <c r="SAA36"/>
  <c r="LGF36"/>
  <c r="WJO36"/>
  <c r="NES36"/>
  <c r="QPI36"/>
  <c r="KCE36"/>
  <c r="DYV36"/>
  <c r="FNP36"/>
  <c r="AKQ36"/>
  <c r="GEO36"/>
  <c r="RXJ36"/>
  <c r="JMF36"/>
  <c r="TDH36"/>
  <c r="QNU36"/>
  <c r="OVY36"/>
  <c r="GFN36"/>
  <c r="QF36"/>
  <c r="BVT36"/>
  <c r="DKX36"/>
  <c r="SHC36"/>
  <c r="FEI36"/>
  <c r="WKI36"/>
  <c r="CPY36"/>
  <c r="LEM36"/>
  <c r="TYG36"/>
  <c r="INN36"/>
  <c r="IYI36"/>
  <c r="TAC36"/>
  <c r="FOL36"/>
  <c r="PMP36"/>
  <c r="HFL36"/>
  <c r="DRU36"/>
  <c r="LKT36"/>
  <c r="RHL36"/>
  <c r="LXT36"/>
  <c r="ONC36"/>
  <c r="SYY36"/>
  <c r="AWI36"/>
  <c r="LSZ36"/>
  <c r="TMI36"/>
  <c r="RPT36"/>
  <c r="JQB36"/>
  <c r="MBN36"/>
  <c r="LNS36"/>
  <c r="OHW36"/>
  <c r="GDH36"/>
  <c r="ICM36"/>
  <c r="ABD36"/>
  <c r="NPI36"/>
  <c r="TQK36"/>
  <c r="PVX36"/>
  <c r="BQK36"/>
  <c r="SYM36"/>
  <c r="XCO36"/>
  <c r="INO36"/>
  <c r="MMG36"/>
  <c r="DUS36"/>
  <c r="LYT36"/>
  <c r="EDB36"/>
  <c r="KBW36"/>
  <c r="IXT36"/>
  <c r="JPP36"/>
  <c r="VTD36"/>
  <c r="IVL36"/>
  <c r="ALG36"/>
  <c r="KOP36"/>
  <c r="OAL36"/>
  <c r="L36"/>
  <c r="FJN36"/>
  <c r="LPR36"/>
  <c r="ODG36"/>
  <c r="RVH36"/>
  <c r="JEG36"/>
  <c r="HMF36"/>
  <c r="JQJ36"/>
  <c r="MCR36"/>
  <c r="DTK36"/>
  <c r="KVL36"/>
  <c r="OQH36"/>
  <c r="PWA36"/>
  <c r="CAW36"/>
  <c r="NPH36"/>
  <c r="WEQ36"/>
  <c r="JRM36"/>
  <c r="OGD36"/>
  <c r="CMQ36"/>
  <c r="DPG36"/>
  <c r="IGD36"/>
  <c r="RKB36"/>
  <c r="UMI36"/>
  <c r="WUK36"/>
  <c r="VKZ36"/>
  <c r="LRQ36"/>
  <c r="QUN36"/>
  <c r="DUQ36"/>
  <c r="UXA36"/>
  <c r="OEK36"/>
  <c r="WYO36"/>
  <c r="CNU36"/>
  <c r="LHG36"/>
  <c r="JZD36"/>
  <c r="VPS36"/>
  <c r="HBG36"/>
  <c r="GKX36"/>
  <c r="KOV36"/>
  <c r="BPK36"/>
  <c r="GWU36"/>
  <c r="RXC36"/>
  <c r="FSY36"/>
  <c r="RUT36"/>
  <c r="PFK36"/>
  <c r="GUE36"/>
  <c r="FCL36"/>
  <c r="CVE36"/>
  <c r="MJU36"/>
  <c r="QEV36"/>
  <c r="KAJ36"/>
  <c r="HBD36"/>
  <c r="SDT36"/>
  <c r="TXZ36"/>
  <c r="ALV36"/>
  <c r="QAO36"/>
  <c r="WQD36"/>
  <c r="MGO36"/>
  <c r="TPC36"/>
  <c r="WDX36"/>
  <c r="SUB36"/>
  <c r="CSV36"/>
  <c r="EIM36"/>
  <c r="RXV36"/>
  <c r="KHX36"/>
  <c r="DXU36"/>
  <c r="AWY36"/>
  <c r="IIM36"/>
  <c r="LBY36"/>
  <c r="TNL36"/>
  <c r="CSG36"/>
  <c r="WYS36"/>
  <c r="RKR36"/>
  <c r="WUT36"/>
  <c r="BQP36"/>
  <c r="FNQ36"/>
  <c r="FTL36"/>
  <c r="JMD36"/>
  <c r="MOL36"/>
  <c r="WMJ36"/>
  <c r="GLL36"/>
  <c r="IWW36"/>
  <c r="TFF36"/>
  <c r="EEO36"/>
  <c r="HHQ36"/>
  <c r="TC36"/>
  <c r="PHV36"/>
  <c r="UAW36"/>
  <c r="CTV36"/>
  <c r="QBP36"/>
  <c r="DFZ36"/>
  <c r="HEC36"/>
  <c r="PTR36"/>
  <c r="GYZ36"/>
  <c r="RUO36"/>
  <c r="TTL36"/>
  <c r="VQM36"/>
  <c r="VC36"/>
  <c r="NDE36"/>
  <c r="BOB36"/>
  <c r="UJQ36"/>
  <c r="FYM36"/>
  <c r="CSE36"/>
  <c r="CCY36"/>
  <c r="UKP36"/>
  <c r="IRT36"/>
  <c r="NIK36"/>
  <c r="CSJ36"/>
  <c r="HOJ36"/>
  <c r="UXO36"/>
  <c r="BL36"/>
  <c r="CGB36"/>
  <c r="CRJ36"/>
  <c r="AH36"/>
  <c r="RZU36"/>
  <c r="KAY36"/>
  <c r="OIG36"/>
  <c r="BYF36"/>
  <c r="UQH36"/>
  <c r="FVH36"/>
  <c r="FJU36"/>
  <c r="NVX36"/>
  <c r="XEJ36"/>
  <c r="CDS36"/>
  <c r="UKD36"/>
  <c r="LAJ36"/>
  <c r="TMT36"/>
  <c r="TMM36"/>
  <c r="VVH36"/>
  <c r="RZR36"/>
  <c r="JD36"/>
  <c r="GV36"/>
  <c r="SPF36"/>
  <c r="MHE36"/>
  <c r="RUC36"/>
  <c r="DWU36"/>
  <c r="JTJ36"/>
  <c r="DTV36"/>
  <c r="CWN36"/>
  <c r="INX36"/>
  <c r="MLR36"/>
  <c r="JLR36"/>
  <c r="OMA36"/>
  <c r="GGM36"/>
  <c r="CLU36"/>
  <c r="IZF36"/>
  <c r="FSF36"/>
  <c r="KA36"/>
  <c r="KHP36"/>
  <c r="PTE36"/>
  <c r="DJB36"/>
  <c r="MCE36"/>
  <c r="IAY36"/>
  <c r="ARF36"/>
  <c r="TQN36"/>
  <c r="AKB36"/>
  <c r="PTK36"/>
  <c r="GSF36"/>
  <c r="LXU36"/>
  <c r="NGJ36"/>
  <c r="JPD36"/>
  <c r="ITB36"/>
  <c r="LMI36"/>
  <c r="RBV36"/>
  <c r="KHU36"/>
  <c r="BCU36"/>
  <c r="PHL36"/>
  <c r="JM36"/>
  <c r="QZE36"/>
  <c r="RNK36"/>
  <c r="PSV36"/>
  <c r="GKQ36"/>
  <c r="UPJ36"/>
  <c r="IYJ36"/>
  <c r="MHG36"/>
  <c r="CAR36"/>
  <c r="QWS36"/>
  <c r="QEJ36"/>
  <c r="QUA36"/>
  <c r="FLB36"/>
  <c r="LSA36"/>
  <c r="PKS36"/>
  <c r="BLJ36"/>
  <c r="HFV36"/>
  <c r="HAN36"/>
  <c r="BAK36"/>
  <c r="IFB36"/>
  <c r="WFW36"/>
  <c r="AXH36"/>
  <c r="EQE36"/>
  <c r="DPD36"/>
  <c r="UKA36"/>
  <c r="RKK36"/>
  <c r="MLA36"/>
  <c r="KMX36"/>
  <c r="NSV36"/>
  <c r="BUX36"/>
  <c r="EKC36"/>
  <c r="STA36"/>
  <c r="TYU36"/>
  <c r="KOO36"/>
  <c r="WKD36"/>
  <c r="FAF36"/>
  <c r="WDY36"/>
  <c r="WLE36"/>
  <c r="MBZ36"/>
  <c r="DXH36"/>
  <c r="WPB36"/>
  <c r="OMM36"/>
  <c r="GDL36"/>
  <c r="SPI36"/>
  <c r="EAC36"/>
  <c r="VRL36"/>
  <c r="KYO36"/>
  <c r="XAK36"/>
  <c r="NMA36"/>
  <c r="IQC36"/>
  <c r="EFR36"/>
  <c r="MGY36"/>
  <c r="GPC36"/>
  <c r="ECQ36"/>
  <c r="GGQ36"/>
  <c r="KOJ36"/>
  <c r="GYE36"/>
  <c r="MMW36"/>
  <c r="AAU36"/>
  <c r="JXY36"/>
  <c r="BGI36"/>
  <c r="HET36"/>
  <c r="MFN36"/>
  <c r="TJO36"/>
  <c r="KE36"/>
  <c r="NLI36"/>
  <c r="FVX36"/>
  <c r="NCO36"/>
  <c r="GYY36"/>
  <c r="SNK36"/>
  <c r="CVO36"/>
  <c r="DMH36"/>
  <c r="HHX36"/>
  <c r="AUT36"/>
  <c r="ATP36"/>
  <c r="AVG36"/>
  <c r="NWD36"/>
  <c r="CVA36"/>
  <c r="IPI36"/>
  <c r="PED36"/>
  <c r="SGV36"/>
  <c r="LUX36"/>
  <c r="SJF36"/>
  <c r="LDA36"/>
  <c r="GHT36"/>
  <c r="RHW36"/>
  <c r="HMT36"/>
  <c r="NMK36"/>
  <c r="NKG36"/>
  <c r="OOE36"/>
  <c r="DYS36"/>
  <c r="SK36"/>
  <c r="UAQ36"/>
  <c r="MRK36"/>
  <c r="QXZ36"/>
  <c r="UQR36"/>
  <c r="ASY36"/>
  <c r="LAB36"/>
  <c r="AZS36"/>
  <c r="SHF36"/>
  <c r="ESL36"/>
  <c r="QZC36"/>
  <c r="VTT36"/>
  <c r="PNT36"/>
  <c r="AFB36"/>
  <c r="QGJ36"/>
  <c r="UNJ36"/>
  <c r="OSR36"/>
  <c r="RH36"/>
  <c r="CDK36"/>
  <c r="BBD36"/>
  <c r="HUN36"/>
  <c r="ERS36"/>
  <c r="QXP36"/>
  <c r="EWK36"/>
  <c r="INE36"/>
  <c r="CTS36"/>
  <c r="WZY36"/>
  <c r="HPZ36"/>
  <c r="IEE36"/>
  <c r="PDI36"/>
  <c r="GGT36"/>
  <c r="PET36"/>
  <c r="FEF36"/>
  <c r="GRW36"/>
  <c r="ARH36"/>
  <c r="WAT36"/>
  <c r="OGO36"/>
  <c r="JEL36"/>
  <c r="KDT36"/>
  <c r="MXT36"/>
  <c r="QQX36"/>
  <c r="RIQ36"/>
  <c r="GTK36"/>
  <c r="WEU36"/>
  <c r="LSU36"/>
  <c r="HLK36"/>
  <c r="GRH36"/>
  <c r="GXP36"/>
  <c r="DAP36"/>
  <c r="EQT36"/>
  <c r="MKN36"/>
  <c r="RAR36"/>
  <c r="JCM36"/>
  <c r="AGL36"/>
  <c r="CSZ36"/>
  <c r="AWG36"/>
  <c r="WFJ36"/>
  <c r="FAO36"/>
  <c r="OBL36"/>
  <c r="EZW36"/>
  <c r="LXR36"/>
  <c r="VNV36"/>
  <c r="BVH36"/>
  <c r="DYH36"/>
  <c r="VPZ36"/>
  <c r="XEQ36"/>
  <c r="GZS36"/>
  <c r="GLV36"/>
  <c r="TGD36"/>
  <c r="IHA36"/>
  <c r="PGX36"/>
  <c r="EW36"/>
  <c r="DQV36"/>
  <c r="TWE36"/>
  <c r="VZN36"/>
  <c r="JVC36"/>
  <c r="BW36"/>
  <c r="LJW36"/>
  <c r="SKQ36"/>
  <c r="OME36"/>
  <c r="AQI36"/>
  <c r="SYB36"/>
  <c r="KWV36"/>
  <c r="MH36"/>
  <c r="DAW36"/>
  <c r="ODT36"/>
  <c r="OWC36"/>
  <c r="VAM36"/>
  <c r="VSO36"/>
  <c r="PFB36"/>
  <c r="KHT36"/>
  <c r="EQQ36"/>
  <c r="GGD36"/>
  <c r="TGN36"/>
  <c r="QKT36"/>
  <c r="AOR36"/>
  <c r="NAE36"/>
  <c r="REM36"/>
  <c r="RFW36"/>
  <c r="ABO36"/>
  <c r="IRR36"/>
  <c r="OKJ36"/>
  <c r="NWQ36"/>
  <c r="GMJ36"/>
  <c r="FZY36"/>
  <c r="TJX36"/>
  <c r="TUQ36"/>
  <c r="KLQ36"/>
  <c r="MZW36"/>
  <c r="KOF36"/>
  <c r="SCW36"/>
  <c r="PLE36"/>
  <c r="SFJ36"/>
  <c r="SCH36"/>
  <c r="ESG36"/>
  <c r="RRM36"/>
  <c r="FSD36"/>
  <c r="RGD36"/>
  <c r="EMT36"/>
  <c r="EEJ36"/>
  <c r="CIC36"/>
  <c r="GGB36"/>
  <c r="HSY36"/>
  <c r="OIK36"/>
  <c r="OBO36"/>
  <c r="PJK36"/>
  <c r="CMM36"/>
  <c r="EJY36"/>
  <c r="TZP36"/>
  <c r="EPN36"/>
  <c r="VFD36"/>
  <c r="SPD36"/>
  <c r="NDQ36"/>
  <c r="UT36"/>
  <c r="LKA36"/>
  <c r="VTQ36"/>
  <c r="SSX36"/>
  <c r="EB36"/>
  <c r="GTL36"/>
  <c r="RFV36"/>
  <c r="SDK36"/>
  <c r="TFY36"/>
  <c r="FFV36"/>
  <c r="DOU36"/>
  <c r="FAK36"/>
  <c r="WQU36"/>
  <c r="MRY36"/>
  <c r="MJL36"/>
  <c r="NRS36"/>
  <c r="DMA36"/>
  <c r="CPO36"/>
  <c r="KSE36"/>
  <c r="HUC36"/>
  <c r="WRS36"/>
  <c r="MNP36"/>
  <c r="QOS36"/>
  <c r="PEP36"/>
  <c r="DR36"/>
  <c r="QGP36"/>
  <c r="LCP36"/>
  <c r="HDC36"/>
  <c r="EZR36"/>
  <c r="VAK36"/>
  <c r="SNX36"/>
  <c r="ITT36"/>
  <c r="GSM36"/>
  <c r="QPR36"/>
  <c r="LPZ36"/>
  <c r="DXF36"/>
  <c r="PW36"/>
  <c r="MJR36"/>
  <c r="JVV36"/>
  <c r="VHC36"/>
  <c r="HGB36"/>
  <c r="XBE36"/>
  <c r="RHU36"/>
  <c r="WDB36"/>
  <c r="HSL36"/>
  <c r="JNK36"/>
  <c r="BWY36"/>
  <c r="UMY36"/>
  <c r="WXO36"/>
  <c r="QAW36"/>
  <c r="RDZ36"/>
  <c r="ANH36"/>
  <c r="KU36"/>
  <c r="OPR36"/>
  <c r="FR36"/>
  <c r="QAN36"/>
  <c r="AUI36"/>
  <c r="SRA36"/>
  <c r="CJU36"/>
  <c r="WKG36"/>
  <c r="KXR36"/>
  <c r="HJK36"/>
  <c r="OLG36"/>
  <c r="AKJ36"/>
  <c r="BVP36"/>
  <c r="INF36"/>
  <c r="LRN36"/>
  <c r="IAV36"/>
  <c r="UAE36"/>
  <c r="DPV36"/>
  <c r="GFF36"/>
  <c r="HWV36"/>
  <c r="RAW36"/>
  <c r="PER36"/>
  <c r="CNO36"/>
  <c r="GOD36"/>
  <c r="LZC36"/>
  <c r="LEZ36"/>
  <c r="KEZ36"/>
  <c r="WCT36"/>
  <c r="VQC36"/>
  <c r="JIN36"/>
  <c r="FAL36"/>
  <c r="BHC36"/>
  <c r="WJQ36"/>
  <c r="JXA36"/>
  <c r="MAP36"/>
  <c r="QHC36"/>
  <c r="CSQ36"/>
  <c r="NXK36"/>
  <c r="NOI36"/>
  <c r="IGC36"/>
  <c r="TLQ36"/>
  <c r="SJB36"/>
  <c r="BJI36"/>
  <c r="PAE36"/>
  <c r="KHR36"/>
  <c r="RLE36"/>
  <c r="QHW36"/>
  <c r="BSZ36"/>
  <c r="AJQ36"/>
  <c r="ROK36"/>
  <c r="DJH36"/>
  <c r="JJP36"/>
  <c r="CBC36"/>
  <c r="AKK36"/>
  <c r="LLH36"/>
  <c r="VXE36"/>
  <c r="AUA36"/>
  <c r="DTP36"/>
  <c r="IKJ36"/>
  <c r="MWD36"/>
  <c r="EUV36"/>
  <c r="HX36"/>
  <c r="AOA36"/>
  <c r="HJU36"/>
  <c r="QNL36"/>
  <c r="FGY36"/>
  <c r="TSZ36"/>
  <c r="NOK36"/>
  <c r="KFG36"/>
  <c r="CBZ36"/>
  <c r="CTL36"/>
  <c r="WFE36"/>
  <c r="RIG36"/>
  <c r="AZE36"/>
  <c r="RXQ36"/>
  <c r="LMT36"/>
  <c r="JAG36"/>
  <c r="OJN36"/>
  <c r="IMK36"/>
  <c r="NNL36"/>
  <c r="VZF36"/>
  <c r="OZW36"/>
  <c r="OSC36"/>
  <c r="SQS36"/>
  <c r="AUN36"/>
  <c r="KNX36"/>
  <c r="MCS36"/>
  <c r="WGF36"/>
  <c r="UIZ36"/>
  <c r="DOB36"/>
  <c r="UMP36"/>
  <c r="QGA36"/>
  <c r="VJN36"/>
  <c r="PRL36"/>
  <c r="GL36"/>
  <c r="TFT36"/>
  <c r="SGG36"/>
  <c r="RPO36"/>
  <c r="HFP36"/>
  <c r="QDU36"/>
  <c r="EZU36"/>
  <c r="RQF36"/>
  <c r="IOY36"/>
  <c r="JQU36"/>
  <c r="LAI36"/>
  <c r="SUI36"/>
  <c r="RVQ36"/>
  <c r="UBY36"/>
  <c r="GWA36"/>
  <c r="FFZ36"/>
  <c r="XCW36"/>
  <c r="SJ36"/>
  <c r="LQP36"/>
  <c r="IQL36"/>
  <c r="NMN36"/>
  <c r="JHG36"/>
  <c r="PHC36"/>
  <c r="MUJ36"/>
  <c r="XCB36"/>
  <c r="SLI36"/>
  <c r="SEO36"/>
  <c r="PRS36"/>
  <c r="ILM36"/>
  <c r="WAY36"/>
  <c r="WNI36"/>
  <c r="YN36"/>
  <c r="BOA36"/>
  <c r="RYR36"/>
  <c r="DHJ36"/>
  <c r="BMD36"/>
  <c r="CTU36"/>
  <c r="TZD36"/>
  <c r="WBY36"/>
  <c r="VDH36"/>
  <c r="OFV36"/>
  <c r="MNT36"/>
  <c r="WKV36"/>
  <c r="DXM36"/>
  <c r="QHR36"/>
  <c r="LAR36"/>
  <c r="BNJ36"/>
  <c r="CLK36"/>
  <c r="OLR36"/>
  <c r="SFS36"/>
  <c r="DU36"/>
  <c r="PNE36"/>
  <c r="VMT36"/>
  <c r="JFA36"/>
  <c r="BXP36"/>
  <c r="URV36"/>
  <c r="GUO36"/>
  <c r="DYD36"/>
  <c r="HYZ36"/>
  <c r="IRP36"/>
  <c r="ONQ36"/>
  <c r="WNU36"/>
  <c r="UAL36"/>
  <c r="TSN36"/>
  <c r="HCH36"/>
  <c r="CCS36"/>
  <c r="FWA36"/>
  <c r="UKZ36"/>
  <c r="NWV36"/>
  <c r="FNH36"/>
  <c r="LEB36"/>
  <c r="FAJ36"/>
  <c r="DXA36"/>
  <c r="HGL36"/>
  <c r="SRL36"/>
  <c r="LJC36"/>
  <c r="ACU36"/>
  <c r="RZJ36"/>
  <c r="QBU36"/>
  <c r="EYW36"/>
  <c r="TWY36"/>
  <c r="WO36"/>
  <c r="NQ36"/>
  <c r="SZD36"/>
  <c r="RMH36"/>
  <c r="JCB36"/>
  <c r="UVA36"/>
  <c r="CQS36"/>
  <c r="RRR36"/>
  <c r="OFU36"/>
  <c r="LNR36"/>
  <c r="FXN36"/>
  <c r="MPC36"/>
  <c r="KOT36"/>
  <c r="DPX36"/>
  <c r="SRZ36"/>
  <c r="GUN36"/>
  <c r="VUN36"/>
  <c r="CZ36"/>
  <c r="NQM36"/>
  <c r="HPO36"/>
  <c r="JNU36"/>
  <c r="QKM36"/>
  <c r="JUO36"/>
  <c r="BZC36"/>
  <c r="CGF36"/>
  <c r="JDN36"/>
  <c r="AR36"/>
  <c r="FQT36"/>
  <c r="BK36"/>
  <c r="JYU36"/>
  <c r="CXT36"/>
  <c r="IHJ36"/>
  <c r="VZI36"/>
  <c r="DOL36"/>
  <c r="UBD36"/>
  <c r="KNB36"/>
  <c r="VYD36"/>
  <c r="CEW36"/>
  <c r="RI36"/>
  <c r="LXV36"/>
  <c r="TAM36"/>
  <c r="PQV36"/>
  <c r="VME36"/>
  <c r="GC36"/>
  <c r="QTO36"/>
  <c r="KPX36"/>
  <c r="HH36"/>
  <c r="DMF36"/>
  <c r="KCV36"/>
  <c r="OSN36"/>
  <c r="IRY36"/>
  <c r="OHM36"/>
  <c r="BPO36"/>
  <c r="VDV36"/>
  <c r="MZX36"/>
  <c r="QRW36"/>
  <c r="OCJ36"/>
  <c r="TSP36"/>
  <c r="XAG36"/>
  <c r="QNJ36"/>
  <c r="FNN36"/>
  <c r="HOO36"/>
  <c r="CIE36"/>
  <c r="LIP36"/>
  <c r="DYN36"/>
  <c r="JQC36"/>
  <c r="DAF36"/>
  <c r="QBG36"/>
  <c r="QFI36"/>
  <c r="DHQ36"/>
  <c r="EYS36"/>
  <c r="ECC36"/>
  <c r="MSI36"/>
  <c r="PMD36"/>
  <c r="XCY36"/>
  <c r="DCV36"/>
  <c r="VXS36"/>
  <c r="OOP36"/>
  <c r="EJU36"/>
  <c r="GQP36"/>
  <c r="JSL36"/>
  <c r="HBT36"/>
  <c r="OK36"/>
  <c r="LP36"/>
  <c r="UQD36"/>
  <c r="VFO36"/>
  <c r="EVQ36"/>
  <c r="LFS36"/>
  <c r="OBH36"/>
  <c r="UUU36"/>
  <c r="MNU36"/>
  <c r="HDI36"/>
  <c r="TRR36"/>
  <c r="HNG36"/>
  <c r="ILG36"/>
  <c r="KRU36"/>
  <c r="ZT36"/>
  <c r="WGY36"/>
  <c r="QGV36"/>
  <c r="RJU36"/>
  <c r="PUQ36"/>
  <c r="BVC36"/>
  <c r="PJW36"/>
  <c r="AXD36"/>
  <c r="BUN36"/>
  <c r="BIO36"/>
  <c r="OPP36"/>
  <c r="PNW36"/>
  <c r="EIU36"/>
  <c r="EYF36"/>
  <c r="KER36"/>
  <c r="WYA36"/>
  <c r="HDO36"/>
  <c r="RMQ36"/>
  <c r="OBS36"/>
  <c r="WZD36"/>
  <c r="PL36"/>
  <c r="UDE36"/>
  <c r="RGB36"/>
  <c r="QJW36"/>
  <c r="WBW36"/>
  <c r="EFI36"/>
  <c r="XDD36"/>
  <c r="ULF36"/>
  <c r="UHZ36"/>
  <c r="UDL36"/>
  <c r="MJF36"/>
  <c r="MY36"/>
  <c r="NVL36"/>
  <c r="QNK36"/>
  <c r="LZR36"/>
  <c r="TGT36"/>
  <c r="GYV36"/>
  <c r="HN36"/>
  <c r="QGK36"/>
  <c r="UDO36"/>
  <c r="UVI36"/>
  <c r="AER36"/>
  <c r="NIX36"/>
  <c r="OKL36"/>
  <c r="SEM36"/>
  <c r="LGE36"/>
  <c r="TTB36"/>
  <c r="UJX36"/>
  <c r="IZS36"/>
  <c r="MGG36"/>
  <c r="NLM36"/>
  <c r="WXL36"/>
  <c r="JMI36"/>
  <c r="MAW36"/>
  <c r="SPU36"/>
  <c r="JYL36"/>
  <c r="JMJ36"/>
  <c r="WER36"/>
  <c r="SOG36"/>
  <c r="FQJ36"/>
  <c r="IJK36"/>
  <c r="FBH36"/>
  <c r="AOY36"/>
  <c r="EOW36"/>
  <c r="RUY36"/>
  <c r="ILZ36"/>
  <c r="NOF36"/>
  <c r="LDT36"/>
  <c r="IOT36"/>
  <c r="RJN36"/>
  <c r="KIV36"/>
  <c r="WEE36"/>
  <c r="FTF36"/>
  <c r="PDR36"/>
  <c r="DHI36"/>
  <c r="UGM36"/>
  <c r="VTX36"/>
  <c r="KSO36"/>
  <c r="GKO36"/>
  <c r="UKE36"/>
  <c r="RZX36"/>
  <c r="WPG36"/>
  <c r="BXA36"/>
  <c r="TJD36"/>
  <c r="BGM36"/>
  <c r="NWT36"/>
  <c r="MMM36"/>
  <c r="MVK36"/>
  <c r="SWG36"/>
  <c r="JNH36"/>
  <c r="CUX36"/>
  <c r="BZR36"/>
  <c r="LOF36"/>
  <c r="MKZ36"/>
  <c r="RSR36"/>
  <c r="FON36"/>
  <c r="IWM36"/>
  <c r="NFR36"/>
  <c r="NIC36"/>
  <c r="RN36"/>
  <c r="TGF36"/>
  <c r="ANI36"/>
  <c r="WVJ36"/>
  <c r="NDV36"/>
  <c r="FH36"/>
  <c r="NRG36"/>
  <c r="JRK36"/>
  <c r="BGN36"/>
  <c r="MTF36"/>
  <c r="RYK36"/>
  <c r="CPP36"/>
  <c r="CAJ36"/>
  <c r="AXQ36"/>
  <c r="ARV36"/>
  <c r="KFR36"/>
  <c r="EYC36"/>
  <c r="FTU36"/>
  <c r="CLG36"/>
  <c r="WJP36"/>
  <c r="RHF36"/>
  <c r="DIE36"/>
  <c r="QTE36"/>
  <c r="HCD36"/>
  <c r="QBB36"/>
  <c r="NNG36"/>
  <c r="JSB36"/>
  <c r="LLX36"/>
  <c r="XAR36"/>
  <c r="EJW36"/>
  <c r="NAW36"/>
  <c r="OAX36"/>
  <c r="TCP36"/>
  <c r="TBR36"/>
  <c r="IXG36"/>
  <c r="QPS36"/>
  <c r="JRL36"/>
  <c r="GRZ36"/>
  <c r="JAC36"/>
  <c r="KLE36"/>
  <c r="EPV36"/>
  <c r="RSO36"/>
  <c r="PEI36"/>
  <c r="LOY36"/>
  <c r="MTD36"/>
  <c r="RPU36"/>
  <c r="MMX36"/>
  <c r="MOE36"/>
  <c r="ACH36"/>
  <c r="UAM36"/>
  <c r="VRU36"/>
  <c r="JRB36"/>
  <c r="NRO36"/>
  <c r="UTK36"/>
  <c r="KFF36"/>
  <c r="JNM36"/>
  <c r="KAU36"/>
  <c r="EEH36"/>
  <c r="MTJ36"/>
  <c r="UIR36"/>
  <c r="WPO36"/>
  <c r="NZE36"/>
  <c r="WUO36"/>
  <c r="CBA36"/>
  <c r="OHD36"/>
  <c r="BEZ36"/>
  <c r="NYB36"/>
  <c r="SOU36"/>
  <c r="QNN36"/>
  <c r="JZ36"/>
  <c r="VJB36"/>
  <c r="IYO36"/>
  <c r="LCT36"/>
  <c r="UTM36"/>
  <c r="LQW36"/>
  <c r="QC36"/>
  <c r="GUT36"/>
  <c r="NUV36"/>
  <c r="UBP36"/>
  <c r="QXL36"/>
  <c r="VHY36"/>
  <c r="UEO36"/>
  <c r="MPJ36"/>
  <c r="BIK36"/>
  <c r="SSH36"/>
  <c r="HJA36"/>
  <c r="HPU36"/>
  <c r="VQW36"/>
  <c r="VSS36"/>
  <c r="CUU36"/>
  <c r="QFP36"/>
  <c r="NOZ36"/>
  <c r="XBS36"/>
  <c r="HAA36"/>
  <c r="GFM36"/>
  <c r="NGI36"/>
  <c r="UEL36"/>
  <c r="EVG36"/>
  <c r="GDD36"/>
  <c r="BYD36"/>
  <c r="LOI36"/>
  <c r="OPZ36"/>
  <c r="GZG36"/>
  <c r="CPB36"/>
  <c r="DIA36"/>
  <c r="BDG36"/>
  <c r="JVZ36"/>
  <c r="BLL36"/>
  <c r="TKU36"/>
  <c r="PZM36"/>
  <c r="QAM36"/>
  <c r="MWP36"/>
  <c r="CUH36"/>
  <c r="VID36"/>
  <c r="SXV36"/>
  <c r="LHI36"/>
  <c r="UZN36"/>
  <c r="UXB36"/>
  <c r="VZW36"/>
  <c r="CII36"/>
  <c r="CEP36"/>
  <c r="OEW36"/>
  <c r="TFK36"/>
  <c r="LZS36"/>
  <c r="JUH36"/>
  <c r="OLE36"/>
  <c r="UEH36"/>
  <c r="MAV36"/>
  <c r="VPL36"/>
  <c r="WHB36"/>
  <c r="HON36"/>
  <c r="ILP36"/>
  <c r="RMW36"/>
  <c r="PZC36"/>
  <c r="PQM36"/>
  <c r="QUU36"/>
  <c r="VWY36"/>
  <c r="EAU36"/>
  <c r="QHD36"/>
  <c r="LTF36"/>
  <c r="RWM36"/>
  <c r="GNQ36"/>
  <c r="SZA36"/>
  <c r="CUW36"/>
  <c r="SWV36"/>
  <c r="HID36"/>
  <c r="ARD36"/>
  <c r="FQY36"/>
  <c r="ITI36"/>
  <c r="KKF36"/>
  <c r="WRN36"/>
  <c r="FTV36"/>
  <c r="JRD36"/>
  <c r="UQW36"/>
  <c r="US36"/>
  <c r="IYR36"/>
  <c r="WDO36"/>
  <c r="NNT36"/>
  <c r="WEZ36"/>
  <c r="UIE36"/>
  <c r="SEL36"/>
  <c r="VKK36"/>
  <c r="SCO36"/>
  <c r="CNX36"/>
  <c r="MOV36"/>
  <c r="VQK36"/>
  <c r="HBB36"/>
  <c r="XW36"/>
  <c r="GAA36"/>
  <c r="OGB36"/>
  <c r="CZC36"/>
  <c r="SQX36"/>
  <c r="QQK36"/>
  <c r="KTI36"/>
  <c r="PRH36"/>
  <c r="UVQ36"/>
  <c r="HEA36"/>
  <c r="DQE36"/>
  <c r="VSY36"/>
  <c r="HCP36"/>
  <c r="MLV36"/>
  <c r="EEM36"/>
  <c r="NAY36"/>
  <c r="RFM36"/>
  <c r="AVU36"/>
  <c r="RAQ36"/>
  <c r="EGT36"/>
  <c r="NLT36"/>
  <c r="VRB36"/>
  <c r="AKY36"/>
  <c r="BA36"/>
  <c r="TMH36"/>
  <c r="PHQ36"/>
  <c r="SVM36"/>
  <c r="IEH36"/>
  <c r="KJA36"/>
  <c r="LJJ36"/>
  <c r="WOR36"/>
  <c r="MNV36"/>
  <c r="KGP36"/>
  <c r="INW36"/>
  <c r="OVT36"/>
  <c r="FKG36"/>
  <c r="WFK36"/>
  <c r="SSM36"/>
  <c r="UDW36"/>
  <c r="FUX36"/>
  <c r="DMQ36"/>
  <c r="UNA36"/>
  <c r="MEV36"/>
  <c r="TIM36"/>
  <c r="EQX36"/>
  <c r="SMZ36"/>
  <c r="WQR36"/>
  <c r="PO36"/>
  <c r="DPO36"/>
  <c r="FDB36"/>
  <c r="SFT36"/>
  <c r="BGT36"/>
  <c r="STK36"/>
  <c r="XAV36"/>
  <c r="KCP36"/>
  <c r="PVB36"/>
  <c r="MFI36"/>
  <c r="OZU36"/>
  <c r="FOE36"/>
  <c r="XB36"/>
  <c r="FFY36"/>
  <c r="JHP36"/>
  <c r="RSF36"/>
  <c r="KNI36"/>
  <c r="RXR36"/>
  <c r="CAX36"/>
  <c r="EPM36"/>
  <c r="OFA36"/>
  <c r="KSG36"/>
  <c r="SAS36"/>
  <c r="DCK36"/>
  <c r="QNB36"/>
  <c r="WJW36"/>
  <c r="EGI36"/>
  <c r="NEV36"/>
  <c r="S36"/>
  <c r="DET36"/>
  <c r="KOW36"/>
  <c r="RQ36"/>
  <c r="MGX36"/>
  <c r="TMK36"/>
  <c r="STL36"/>
  <c r="GWE36"/>
  <c r="BHU36"/>
  <c r="IZT36"/>
  <c r="IDJ36"/>
  <c r="DLU36"/>
  <c r="FSP36"/>
  <c r="FXC36"/>
  <c r="BKJ36"/>
  <c r="NZD36"/>
  <c r="SB36"/>
  <c r="RCR36"/>
  <c r="IYG36"/>
  <c r="JHK36"/>
  <c r="WRX36"/>
  <c r="BXR36"/>
  <c r="GTG36"/>
  <c r="JFT36"/>
  <c r="JIK36"/>
  <c r="QHY36"/>
  <c r="GLC36"/>
  <c r="AAI36"/>
  <c r="OIQ36"/>
  <c r="PDN36"/>
  <c r="QIL36"/>
  <c r="KVG36"/>
  <c r="HFB36"/>
  <c r="AOV36"/>
  <c r="NDH36"/>
  <c r="QEY36"/>
  <c r="WEY36"/>
  <c r="DBF36"/>
  <c r="TID36"/>
  <c r="BEP36"/>
  <c r="BOP36"/>
  <c r="ONT36"/>
  <c r="RJI36"/>
  <c r="QCL36"/>
  <c r="OPI36"/>
  <c r="NOT36"/>
  <c r="CIN36"/>
  <c r="WTO36"/>
  <c r="VJT36"/>
  <c r="PRK36"/>
  <c r="O36"/>
  <c r="TBY36"/>
  <c r="BUT36"/>
  <c r="IBL36"/>
  <c r="KWY36"/>
  <c r="FSK36"/>
  <c r="FTQ36"/>
  <c r="SNU36"/>
  <c r="LSM36"/>
  <c r="GJR36"/>
  <c r="QIK36"/>
  <c r="PDH36"/>
  <c r="NXA36"/>
  <c r="DMY36"/>
  <c r="KTN36"/>
  <c r="LZE36"/>
  <c r="VFN36"/>
  <c r="QVL36"/>
  <c r="WGT36"/>
  <c r="BWX36"/>
  <c r="KGA36"/>
  <c r="WTN36"/>
  <c r="GOR36"/>
  <c r="UUN36"/>
  <c r="PBC36"/>
  <c r="BR36"/>
  <c r="EES36"/>
  <c r="BSQ36"/>
  <c r="HA36"/>
  <c r="NDM36"/>
  <c r="KWM36"/>
  <c r="OXM36"/>
  <c r="BEM36"/>
  <c r="CBI36"/>
  <c r="DDQ36"/>
  <c r="BTV36"/>
  <c r="WHU36"/>
  <c r="EGM36"/>
  <c r="EEZ36"/>
  <c r="JGD36"/>
  <c r="NQB36"/>
  <c r="KSD36"/>
  <c r="EHK36"/>
  <c r="ISJ36"/>
  <c r="SWK36"/>
  <c r="BAG36"/>
  <c r="TMV36"/>
  <c r="CEC36"/>
  <c r="HVT36"/>
  <c r="FMP36"/>
  <c r="GJH36"/>
  <c r="TLT36"/>
  <c r="NPZ36"/>
  <c r="CUO36"/>
  <c r="PZR36"/>
  <c r="PPK36"/>
  <c r="DMW36"/>
  <c r="WBM36"/>
  <c r="UTZ36"/>
  <c r="NRH36"/>
  <c r="IHK36"/>
  <c r="HRK36"/>
  <c r="NVF36"/>
  <c r="URN36"/>
  <c r="HZJ36"/>
  <c r="UKK36"/>
  <c r="DPE36"/>
  <c r="RST36"/>
  <c r="MHH36"/>
  <c r="WZV36"/>
  <c r="RQD36"/>
  <c r="SZ36"/>
  <c r="FQG36"/>
  <c r="APX36"/>
  <c r="UCL36"/>
  <c r="BUR36"/>
  <c r="BYZ36"/>
  <c r="SKP36"/>
  <c r="DWL36"/>
  <c r="KVJ36"/>
  <c r="DNL36"/>
  <c r="TVV36"/>
  <c r="RUF36"/>
  <c r="QEC36"/>
  <c r="OJT36"/>
  <c r="PCO36"/>
  <c r="SYI36"/>
  <c r="ALD36"/>
  <c r="KFY36"/>
  <c r="IGK36"/>
  <c r="PXD36"/>
  <c r="BUG36"/>
  <c r="BBL36"/>
  <c r="NAL36"/>
  <c r="EJV36"/>
  <c r="RFE36"/>
  <c r="UZH36"/>
  <c r="XBC36"/>
  <c r="ADB36"/>
  <c r="VHH36"/>
  <c r="CSD36"/>
  <c r="WIH36"/>
  <c r="MKC36"/>
  <c r="UFZ36"/>
  <c r="CZR36"/>
  <c r="VXR36"/>
  <c r="UOX36"/>
  <c r="RWE36"/>
  <c r="ISS36"/>
  <c r="VIX36"/>
  <c r="UWY36"/>
  <c r="XDA36"/>
  <c r="ASJ36"/>
  <c r="OQJ36"/>
  <c r="WEM36"/>
  <c r="WLT36"/>
  <c r="MYM36"/>
  <c r="NXW36"/>
  <c r="PWJ36"/>
  <c r="HWS36"/>
  <c r="REC36"/>
  <c r="QL36"/>
  <c r="PZO36"/>
  <c r="ENJ36"/>
  <c r="OXW36"/>
  <c r="MQB36"/>
  <c r="FCD36"/>
  <c r="PPA36"/>
  <c r="OLZ36"/>
  <c r="IUY36"/>
  <c r="JRS36"/>
  <c r="OHY36"/>
  <c r="OLF36"/>
  <c r="LOW36"/>
  <c r="VOM36"/>
  <c r="PPN36"/>
  <c r="JOI36"/>
  <c r="KNV36"/>
  <c r="ZJ36"/>
  <c r="NKT36"/>
  <c r="VGV36"/>
  <c r="SLJ36"/>
  <c r="RJD36"/>
  <c r="GQO36"/>
  <c r="RKI36"/>
  <c r="UJA36"/>
  <c r="GUP36"/>
  <c r="QFG36"/>
  <c r="MYV36"/>
  <c r="FGL36"/>
  <c r="IGF36"/>
  <c r="LQJ36"/>
  <c r="SDV36"/>
  <c r="HYO36"/>
  <c r="LNT36"/>
  <c r="WMG36"/>
  <c r="LBO36"/>
  <c r="AEE36"/>
  <c r="NSU36"/>
  <c r="JOP36"/>
  <c r="WGG36"/>
  <c r="LAF36"/>
  <c r="TLF36"/>
  <c r="OTW36"/>
  <c r="KZJ36"/>
  <c r="CHV36"/>
  <c r="APR36"/>
  <c r="HZI36"/>
  <c r="MKA36"/>
  <c r="OJR36"/>
  <c r="AMG36"/>
  <c r="RYH36"/>
  <c r="FCX36"/>
  <c r="UGW36"/>
  <c r="EJC36"/>
  <c r="CTZ36"/>
  <c r="SEH36"/>
  <c r="ELJ36"/>
  <c r="VOA36"/>
  <c r="SE36"/>
  <c r="LNP36"/>
  <c r="BRU36"/>
  <c r="QES36"/>
  <c r="EVW36"/>
  <c r="SFW36"/>
  <c r="SMG36"/>
  <c r="AAB36"/>
  <c r="IQI36"/>
  <c r="KMC36"/>
  <c r="ARW36"/>
  <c r="BRW36"/>
  <c r="BMX36"/>
  <c r="MTN36"/>
  <c r="BHA36"/>
  <c r="OHJ36"/>
  <c r="HYF36"/>
  <c r="BFY36"/>
  <c r="ROZ36"/>
  <c r="NJW36"/>
  <c r="HXE36"/>
  <c r="TNJ36"/>
  <c r="LGJ36"/>
  <c r="TII36"/>
  <c r="NVW36"/>
  <c r="LRC36"/>
  <c r="MXJ36"/>
  <c r="DCT36"/>
  <c r="WRE36"/>
  <c r="LBC36"/>
  <c r="IF36"/>
  <c r="TRD36"/>
  <c r="RWH36"/>
  <c r="TBD36"/>
  <c r="THZ36"/>
  <c r="TZE36"/>
  <c r="QWW36"/>
  <c r="VDP36"/>
  <c r="PJM36"/>
  <c r="BRS36"/>
  <c r="AWF36"/>
  <c r="Z36"/>
  <c r="NXE36"/>
  <c r="SFM36"/>
  <c r="DVL36"/>
  <c r="GDR36"/>
  <c r="QWT36"/>
  <c r="IEO36"/>
  <c r="CHM36"/>
  <c r="QCE36"/>
  <c r="PKI36"/>
  <c r="VYI36"/>
  <c r="GWF36"/>
  <c r="PWO36"/>
  <c r="NZC36"/>
  <c r="DYF36"/>
  <c r="RDC36"/>
  <c r="VCX36"/>
  <c r="RDS36"/>
  <c r="GGK36"/>
  <c r="ENK36"/>
  <c r="KKM36"/>
  <c r="WAU36"/>
  <c r="UXN36"/>
  <c r="UAN36"/>
  <c r="IZE36"/>
  <c r="DRF36"/>
  <c r="HDS36"/>
  <c r="HV36"/>
  <c r="JC36"/>
  <c r="NA36"/>
  <c r="NU36"/>
  <c r="PLF36"/>
  <c r="VOG36"/>
  <c r="NPB36"/>
  <c r="BTN36"/>
  <c r="WXQ36"/>
  <c r="TOW36"/>
  <c r="LKG36"/>
  <c r="OVD36"/>
  <c r="RKA36"/>
  <c r="DPI36"/>
  <c r="QQL36"/>
  <c r="MRJ36"/>
  <c r="VMR36"/>
  <c r="CRL36"/>
  <c r="FBR36"/>
  <c r="EZT36"/>
  <c r="IIG36"/>
  <c r="WAQ36"/>
  <c r="ANA36"/>
  <c r="LOL36"/>
  <c r="MHO36"/>
  <c r="CHL36"/>
  <c r="OTQ36"/>
  <c r="GSG36"/>
  <c r="NBB36"/>
  <c r="NDC36"/>
  <c r="UGC36"/>
  <c r="AEA36"/>
  <c r="GZM36"/>
  <c r="ZD36"/>
  <c r="ROU36"/>
  <c r="MVP36"/>
  <c r="CYE36"/>
  <c r="OEM36"/>
  <c r="PLH36"/>
  <c r="CSX36"/>
  <c r="MFP36"/>
  <c r="SME36"/>
  <c r="QMT36"/>
  <c r="SFI36"/>
  <c r="NNP36"/>
  <c r="OLC36"/>
  <c r="FZI36"/>
  <c r="EOL36"/>
  <c r="IZV36"/>
  <c r="VYJ36"/>
  <c r="RPB36"/>
  <c r="HWH36"/>
  <c r="UFM36"/>
  <c r="HDU36"/>
  <c r="REX36"/>
  <c r="PUN36"/>
  <c r="QQE36"/>
  <c r="RDQ36"/>
  <c r="QPW36"/>
  <c r="SYA36"/>
  <c r="PFT36"/>
  <c r="HWN36"/>
  <c r="HDW36"/>
  <c r="SJH36"/>
  <c r="UBL36"/>
  <c r="AIQ36"/>
  <c r="TCA36"/>
  <c r="GBI36"/>
  <c r="TSL36"/>
  <c r="HZS36"/>
  <c r="HRB36"/>
  <c r="WII36"/>
  <c r="WSO36"/>
  <c r="JAV36"/>
  <c r="WXZ36"/>
  <c r="IKM36"/>
  <c r="TFS36"/>
  <c r="LJD36"/>
  <c r="AFA36"/>
  <c r="PRQ36"/>
  <c r="MPR36"/>
  <c r="KPD36"/>
  <c r="SXL36"/>
  <c r="SDH36"/>
  <c r="EUQ36"/>
  <c r="PMM36"/>
  <c r="RWL36"/>
  <c r="UWV36"/>
  <c r="JSG36"/>
  <c r="WDC36"/>
  <c r="RWN36"/>
  <c r="HCS36"/>
  <c r="EZS36"/>
  <c r="OYW36"/>
  <c r="SVL36"/>
  <c r="WLX36"/>
  <c r="PSI36"/>
  <c r="SGY36"/>
  <c r="GFH36"/>
  <c r="PBE36"/>
  <c r="EIS36"/>
  <c r="DRG36"/>
  <c r="CQQ36"/>
  <c r="ABR36"/>
  <c r="TZR36"/>
  <c r="ANP36"/>
  <c r="SEG36"/>
  <c r="LWZ36"/>
  <c r="NHP36"/>
  <c r="TU36"/>
  <c r="LQU36"/>
  <c r="WKQ36"/>
  <c r="CEE36"/>
  <c r="QUE36"/>
  <c r="TLK36"/>
  <c r="AHP36"/>
  <c r="DJI36"/>
  <c r="JTF36"/>
  <c r="PLY36"/>
  <c r="STC36"/>
  <c r="CBR36"/>
  <c r="RQQ36"/>
  <c r="DXZ36"/>
  <c r="NQT36"/>
  <c r="EXR36"/>
  <c r="WKZ36"/>
  <c r="FST36"/>
  <c r="VZH36"/>
  <c r="WND36"/>
  <c r="GPB36"/>
  <c r="LHL36"/>
  <c r="YH36"/>
  <c r="KMZ36"/>
  <c r="CTN36"/>
  <c r="AYG36"/>
  <c r="XBZ36"/>
  <c r="HBA36"/>
  <c r="ABA36"/>
  <c r="IJO36"/>
  <c r="OJS36"/>
  <c r="JWY36"/>
  <c r="EOB36"/>
  <c r="IGV36"/>
  <c r="PSL36"/>
  <c r="ATD36"/>
  <c r="LGC36"/>
  <c r="JYV36"/>
  <c r="AEG36"/>
  <c r="SBT36"/>
  <c r="TWC36"/>
  <c r="LPQ36"/>
  <c r="UJJ36"/>
  <c r="EXT36"/>
  <c r="NSZ36"/>
  <c r="OR36"/>
  <c r="TKN36"/>
  <c r="SRP36"/>
  <c r="DVH36"/>
  <c r="NX36"/>
  <c r="TPZ36"/>
  <c r="EFQ36"/>
  <c r="JFL36"/>
  <c r="DZZ36"/>
  <c r="BKI36"/>
  <c r="SKB36"/>
  <c r="HUX36"/>
  <c r="XBH36"/>
  <c r="HXZ36"/>
  <c r="VBQ36"/>
  <c r="TFL36"/>
  <c r="ATV36"/>
  <c r="KXL36"/>
  <c r="MBX36"/>
  <c r="RRU36"/>
  <c r="NVZ36"/>
  <c r="SV36"/>
  <c r="VZV36"/>
  <c r="THY36"/>
  <c r="HRA36"/>
  <c r="MPD36"/>
  <c r="WZS36"/>
  <c r="IB36"/>
  <c r="WLV36"/>
  <c r="IJC36"/>
  <c r="DFU36"/>
  <c r="HAI36"/>
  <c r="VSL36"/>
  <c r="SSS36"/>
  <c r="OGR36"/>
  <c r="KYB36"/>
  <c r="BJU36"/>
  <c r="EFX36"/>
  <c r="LMC36"/>
  <c r="CKX36"/>
  <c r="WDM36"/>
  <c r="CAA36"/>
  <c r="SNI36"/>
  <c r="SIT36"/>
  <c r="NYI36"/>
  <c r="PZH36"/>
  <c r="SUV36"/>
  <c r="CEO36"/>
  <c r="ELQ36"/>
  <c r="WWS36"/>
  <c r="EPJ36"/>
  <c r="OVA36"/>
  <c r="GEC36"/>
  <c r="WNA36"/>
  <c r="KQP36"/>
  <c r="FBD36"/>
  <c r="NFS36"/>
  <c r="BFP36"/>
  <c r="TIV36"/>
  <c r="MLN36"/>
  <c r="UHA36"/>
  <c r="DZA36"/>
  <c r="RFT36"/>
  <c r="VHW36"/>
  <c r="OBP36"/>
  <c r="SKM36"/>
  <c r="IYU36"/>
  <c r="MWO36"/>
  <c r="OOH36"/>
  <c r="OFQ36"/>
  <c r="LWN36"/>
  <c r="GX36"/>
  <c r="TCB36"/>
  <c r="CKY36"/>
  <c r="VGG36"/>
  <c r="BXL36"/>
  <c r="CWO36"/>
  <c r="OBC36"/>
  <c r="GFJ36"/>
  <c r="KJO36"/>
  <c r="JZE36"/>
  <c r="AXR36"/>
  <c r="MQR36"/>
  <c r="UHO36"/>
  <c r="HII36"/>
  <c r="KLB36"/>
  <c r="IAB36"/>
  <c r="IQQ36"/>
  <c r="BEX36"/>
  <c r="WE36"/>
  <c r="AM36"/>
  <c r="VDL36"/>
  <c r="UWN36"/>
  <c r="MKJ36"/>
  <c r="PCU36"/>
  <c r="BCX36"/>
  <c r="GT36"/>
  <c r="VYT36"/>
  <c r="VTA36"/>
  <c r="VBM36"/>
  <c r="WBG36"/>
  <c r="TBK36"/>
  <c r="QFL36"/>
  <c r="ERQ36"/>
  <c r="MGS36"/>
  <c r="JOT36"/>
  <c r="NJU36"/>
  <c r="DCU36"/>
  <c r="SFK36"/>
  <c r="IEQ36"/>
  <c r="VVU36"/>
  <c r="ENB36"/>
  <c r="NQF36"/>
  <c r="BYR36"/>
  <c r="ICB36"/>
  <c r="JIB36"/>
  <c r="SFZ36"/>
  <c r="BEG36"/>
  <c r="NJX36"/>
  <c r="MSX36"/>
  <c r="EEQ36"/>
  <c r="UWI36"/>
  <c r="PWG36"/>
  <c r="TIO36"/>
  <c r="NLU36"/>
  <c r="FD36"/>
  <c r="ARX36"/>
  <c r="PIQ36"/>
  <c r="IWG36"/>
  <c r="EJR36"/>
  <c r="NXP36"/>
  <c r="GKZ36"/>
  <c r="OZA36"/>
  <c r="SES36"/>
  <c r="FKM36"/>
  <c r="QEL36"/>
  <c r="JJX36"/>
  <c r="PXS36"/>
  <c r="EDG36"/>
  <c r="APP36"/>
  <c r="PNY36"/>
  <c r="CYV36"/>
  <c r="MVT36"/>
  <c r="FFD36"/>
  <c r="PWM36"/>
  <c r="EKX36"/>
  <c r="GHN36"/>
  <c r="LEA36"/>
  <c r="IFT36"/>
  <c r="BOH36"/>
  <c r="UAA36"/>
  <c r="MRG36"/>
  <c r="RKL36"/>
  <c r="CI36"/>
  <c r="LFJ36"/>
  <c r="CTK36"/>
  <c r="LIL36"/>
  <c r="UFR36"/>
  <c r="ADC36"/>
  <c r="GJJ36"/>
  <c r="EXI36"/>
  <c r="WWD36"/>
  <c r="ESV36"/>
  <c r="STV36"/>
  <c r="LDB36"/>
  <c r="HMW36"/>
  <c r="JRE36"/>
  <c r="LZF36"/>
  <c r="GZK36"/>
  <c r="ALF36"/>
  <c r="XU36"/>
  <c r="FRK36"/>
  <c r="LUG36"/>
  <c r="SGU36"/>
  <c r="UA36"/>
  <c r="HBO36"/>
  <c r="WMY36"/>
  <c r="UKB36"/>
  <c r="ERW36"/>
  <c r="PMO36"/>
  <c r="SXO36"/>
  <c r="WNL36"/>
  <c r="OEN36"/>
  <c r="LPC36"/>
  <c r="KSU36"/>
  <c r="QHJ36"/>
  <c r="FKH36"/>
  <c r="NQL36"/>
  <c r="NQU36"/>
  <c r="WDQ36"/>
  <c r="JUK36"/>
  <c r="KPL36"/>
  <c r="REY36"/>
  <c r="FW36"/>
  <c r="UQQ36"/>
  <c r="VVY36"/>
  <c r="CNZ36"/>
  <c r="MWQ36"/>
  <c r="NHD36"/>
  <c r="RCV36"/>
  <c r="GLQ36"/>
  <c r="ITL36"/>
  <c r="ACN36"/>
  <c r="WFH36"/>
  <c r="HKC36"/>
  <c r="KDU36"/>
  <c r="HWL36"/>
  <c r="DRQ36"/>
  <c r="HJM36"/>
  <c r="NIL36"/>
  <c r="BKO36"/>
  <c r="MHI36"/>
  <c r="KNU36"/>
  <c r="JQP36"/>
  <c r="KGO36"/>
  <c r="TBP36"/>
  <c r="CLQ36"/>
  <c r="GHB36"/>
  <c r="LFM36"/>
  <c r="FOK36"/>
  <c r="OZX36"/>
  <c r="OZH36"/>
  <c r="FBX36"/>
  <c r="CSA36"/>
  <c r="NXJ36"/>
  <c r="VDN36"/>
  <c r="TNA36"/>
  <c r="WRV36"/>
  <c r="WTR36"/>
  <c r="QSN36"/>
  <c r="INP36"/>
  <c r="FKU36"/>
  <c r="FKL36"/>
  <c r="SER36"/>
  <c r="KZS36"/>
  <c r="TSY36"/>
  <c r="DNE36"/>
  <c r="HXM36"/>
  <c r="DXY36"/>
  <c r="ORS36"/>
  <c r="CRP36"/>
  <c r="QOL36"/>
  <c r="HMJ36"/>
  <c r="BRI36"/>
  <c r="FJI36"/>
  <c r="TMN36"/>
  <c r="JB36"/>
  <c r="PGV36"/>
  <c r="RNI36"/>
  <c r="NLP36"/>
  <c r="BHO36"/>
  <c r="VPQ36"/>
  <c r="IZD36"/>
  <c r="KGY36"/>
  <c r="CSW36"/>
  <c r="WPW36"/>
  <c r="BVK36"/>
  <c r="UG36"/>
  <c r="WLB36"/>
  <c r="VXI36"/>
  <c r="VYU36"/>
  <c r="SG36"/>
  <c r="LVZ36"/>
  <c r="QHL36"/>
  <c r="CLW36"/>
  <c r="UCJ36"/>
  <c r="MVQ36"/>
  <c r="ONK36"/>
  <c r="TME36"/>
  <c r="BSK36"/>
  <c r="NFU36"/>
  <c r="DAG36"/>
  <c r="TZN36"/>
  <c r="TF36"/>
  <c r="SKY36"/>
  <c r="WWY36"/>
  <c r="WCZ36"/>
  <c r="OVF36"/>
  <c r="FWT36"/>
  <c r="BQY36"/>
  <c r="NP36"/>
  <c r="GPQ36"/>
  <c r="OWZ36"/>
  <c r="CBS36"/>
  <c r="NPN36"/>
  <c r="QEW36"/>
  <c r="MSO36"/>
  <c r="FCV36"/>
  <c r="ALP36"/>
  <c r="QKP36"/>
  <c r="UKX36"/>
  <c r="AUG36"/>
  <c r="CCD36"/>
  <c r="FEK36"/>
  <c r="POO36"/>
  <c r="VTG36"/>
  <c r="ILB36"/>
  <c r="SQA36"/>
  <c r="MRO36"/>
  <c r="KUW36"/>
  <c r="BIN36"/>
  <c r="EMF36"/>
  <c r="VSC36"/>
  <c r="ACJ36"/>
  <c r="WYI36"/>
  <c r="QYO36"/>
  <c r="DDZ36"/>
  <c r="KWR36"/>
  <c r="MIR36"/>
  <c r="LLS36"/>
  <c r="COV36"/>
  <c r="WMR36"/>
  <c r="UBU36"/>
  <c r="ACP36"/>
  <c r="RWP36"/>
  <c r="EBD36"/>
  <c r="HDR36"/>
  <c r="SAM36"/>
  <c r="NGW36"/>
  <c r="CMT36"/>
  <c r="AXF36"/>
  <c r="MRD36"/>
  <c r="QQR36"/>
  <c r="PBW36"/>
  <c r="ANG36"/>
  <c r="BC36"/>
  <c r="GRR36"/>
  <c r="AZC36"/>
  <c r="HPA36"/>
  <c r="KXS36"/>
  <c r="PVE36"/>
  <c r="CAG36"/>
  <c r="FER36"/>
  <c r="CVZ36"/>
  <c r="KMV36"/>
  <c r="QNQ36"/>
  <c r="CLZ36"/>
  <c r="KLI36"/>
  <c r="IBA36"/>
  <c r="MJX36"/>
  <c r="SPA36"/>
  <c r="ACL36"/>
  <c r="SOO36"/>
  <c r="RDJ36"/>
  <c r="EZD36"/>
  <c r="MCW36"/>
  <c r="UVJ36"/>
  <c r="HXA36"/>
  <c r="BDK36"/>
  <c r="GOY36"/>
  <c r="VTR36"/>
  <c r="ODE36"/>
  <c r="UAC36"/>
  <c r="CYU36"/>
  <c r="GAV36"/>
  <c r="EJL36"/>
  <c r="WB36"/>
  <c r="ABW36"/>
  <c r="NBO36"/>
  <c r="NTT36"/>
  <c r="KPK36"/>
  <c r="GIL36"/>
  <c r="DCB36"/>
  <c r="OWM36"/>
  <c r="TSQ36"/>
  <c r="MVE36"/>
  <c r="GHG36"/>
  <c r="NMG36"/>
  <c r="QUM36"/>
  <c r="RSY36"/>
  <c r="DZW36"/>
  <c r="MGK36"/>
  <c r="OX36"/>
  <c r="SBJ36"/>
  <c r="SPG36"/>
  <c r="YA36"/>
  <c r="UWD36"/>
  <c r="QYY36"/>
  <c r="RXY36"/>
  <c r="AUV36"/>
  <c r="KOM36"/>
  <c r="JKK36"/>
  <c r="ULP36"/>
  <c r="KNW36"/>
  <c r="QZP36"/>
  <c r="LV36"/>
  <c r="SAQ36"/>
  <c r="OHB36"/>
  <c r="QMQ36"/>
  <c r="XDG36"/>
  <c r="RDM36"/>
  <c r="SMI36"/>
  <c r="WS36"/>
  <c r="WEB36"/>
  <c r="WRP36"/>
  <c r="JSI36"/>
  <c r="KAC36"/>
  <c r="AVO36"/>
  <c r="EBT36"/>
  <c r="JLD36"/>
  <c r="CTP36"/>
  <c r="VMD36"/>
  <c r="LQD36"/>
  <c r="LGK36"/>
  <c r="BDJ36"/>
  <c r="BNZ36"/>
  <c r="IMF36"/>
  <c r="PCN36"/>
  <c r="LCR36"/>
  <c r="EFN36"/>
  <c r="ALZ36"/>
  <c r="CAV36"/>
  <c r="PYK36"/>
  <c r="UXV36"/>
  <c r="MIW36"/>
  <c r="KHC36"/>
  <c r="SBO36"/>
  <c r="VMK36"/>
  <c r="IIE36"/>
  <c r="CBJ36"/>
  <c r="QJO36"/>
  <c r="WQC36"/>
  <c r="GZC36"/>
  <c r="EGA36"/>
  <c r="FUY36"/>
  <c r="ICY36"/>
  <c r="QMY36"/>
  <c r="HLO36"/>
  <c r="EIP36"/>
  <c r="KBH36"/>
  <c r="KWX36"/>
  <c r="POW36"/>
  <c r="OTS36"/>
  <c r="FHQ36"/>
  <c r="JFF36"/>
  <c r="GXD36"/>
  <c r="IAW36"/>
  <c r="NDO36"/>
  <c r="TT36"/>
  <c r="FGW36"/>
  <c r="VGO36"/>
  <c r="PMA36"/>
  <c r="PVZ36"/>
  <c r="HIH36"/>
  <c r="OPT36"/>
  <c r="OQR36"/>
  <c r="RBE36"/>
  <c r="GPL36"/>
  <c r="OBR36"/>
  <c r="UKS36"/>
  <c r="JN36"/>
  <c r="PYI36"/>
  <c r="RS36"/>
  <c r="SRS36"/>
  <c r="AQA36"/>
  <c r="BAM36"/>
  <c r="JGX36"/>
  <c r="KTC36"/>
  <c r="CDF36"/>
  <c r="VRW36"/>
  <c r="KEY36"/>
  <c r="DHP36"/>
  <c r="WKW36"/>
  <c r="HKA36"/>
  <c r="WJU36"/>
  <c r="AD36"/>
  <c r="CRM36"/>
  <c r="CFW36"/>
  <c r="HXX36"/>
  <c r="LJN36"/>
  <c r="BXB36"/>
  <c r="BAZ36"/>
  <c r="HTH36"/>
  <c r="FIN36"/>
  <c r="NZZ36"/>
  <c r="QPF36"/>
  <c r="IFY36"/>
  <c r="VSK36"/>
  <c r="TZT36"/>
  <c r="ADT36"/>
  <c r="DDC36"/>
  <c r="KBY36"/>
  <c r="DFV36"/>
  <c r="EGJ36"/>
  <c r="EF36"/>
  <c r="RYZ36"/>
  <c r="JOM36"/>
  <c r="KXM36"/>
  <c r="EAJ36"/>
  <c r="OYM36"/>
  <c r="WFM36"/>
  <c r="DNA36"/>
  <c r="BXH36"/>
  <c r="JZI36"/>
  <c r="QIA36"/>
  <c r="HPC36"/>
  <c r="LUD36"/>
  <c r="BSW36"/>
  <c r="KAI36"/>
  <c r="FWI36"/>
  <c r="VPY36"/>
  <c r="CBL36"/>
  <c r="OWK36"/>
  <c r="UCR36"/>
  <c r="ITK36"/>
  <c r="OQL36"/>
  <c r="LTX36"/>
  <c r="VGW36"/>
  <c r="NPJ36"/>
  <c r="RPD36"/>
  <c r="RVK36"/>
  <c r="VDS36"/>
  <c r="FME36"/>
  <c r="OIY36"/>
  <c r="BLE36"/>
  <c r="DUP36"/>
  <c r="KIH36"/>
  <c r="MES36"/>
  <c r="QUT36"/>
  <c r="QDL36"/>
  <c r="PLK36"/>
  <c r="HC36"/>
  <c r="CDP36"/>
  <c r="EYN36"/>
  <c r="UCP36"/>
  <c r="UHT36"/>
  <c r="EWG36"/>
  <c r="LHT36"/>
  <c r="LKN36"/>
  <c r="VRX36"/>
  <c r="PPB36"/>
  <c r="WTQ36"/>
  <c r="BYY36"/>
  <c r="TGR36"/>
  <c r="XER36"/>
  <c r="SKD36"/>
  <c r="RND36"/>
  <c r="WXH36"/>
  <c r="RFU36"/>
  <c r="GTQ36"/>
  <c r="VVO36"/>
  <c r="IXJ36"/>
  <c r="PQQ36"/>
  <c r="SAO36"/>
  <c r="IGZ36"/>
  <c r="GMF36"/>
  <c r="PVD36"/>
  <c r="SEW36"/>
  <c r="TOH36"/>
  <c r="FIM36"/>
  <c r="VUZ36"/>
  <c r="RRN36"/>
  <c r="LXP36"/>
  <c r="QJQ36"/>
  <c r="BPP36"/>
  <c r="PDQ36"/>
  <c r="FAS36"/>
  <c r="BBQ36"/>
  <c r="SJW36"/>
  <c r="JCR36"/>
  <c r="HQK36"/>
  <c r="BVO36"/>
  <c r="GEB36"/>
  <c r="LFV36"/>
  <c r="ISU36"/>
  <c r="WBS36"/>
  <c r="UAF36"/>
  <c r="KQD36"/>
  <c r="QFS36"/>
  <c r="MQQ36"/>
  <c r="MZR36"/>
  <c r="NJI36"/>
  <c r="GVG36"/>
  <c r="OFJ36"/>
  <c r="OIB36"/>
  <c r="CKH36"/>
  <c r="LMW36"/>
  <c r="JVB36"/>
  <c r="FIV36"/>
  <c r="TPN36"/>
  <c r="GOW36"/>
  <c r="LNH36"/>
  <c r="UUX36"/>
  <c r="QNM36"/>
  <c r="USJ36"/>
  <c r="BAR36"/>
  <c r="KZO36"/>
  <c r="FLC36"/>
  <c r="CJM36"/>
  <c r="SQT36"/>
  <c r="BYU36"/>
  <c r="NYT36"/>
  <c r="NHU36"/>
  <c r="OSX36"/>
  <c r="PLO36"/>
  <c r="LHS36"/>
  <c r="HOB36"/>
  <c r="SYC36"/>
  <c r="CNG36"/>
  <c r="AAY36"/>
  <c r="FRB36"/>
  <c r="ITG36"/>
  <c r="IWQ36"/>
  <c r="BRL36"/>
  <c r="BUS36"/>
  <c r="RWW36"/>
  <c r="DW36"/>
  <c r="UMJ36"/>
  <c r="JCJ36"/>
  <c r="CBQ36"/>
  <c r="GXS36"/>
  <c r="NRR36"/>
  <c r="UGK36"/>
  <c r="RLY36"/>
  <c r="MTT36"/>
  <c r="AEB36"/>
  <c r="FCC36"/>
  <c r="MUR36"/>
  <c r="BCA36"/>
  <c r="FMH36"/>
  <c r="MXL36"/>
  <c r="FFX36"/>
  <c r="IWP36"/>
  <c r="GLM36"/>
  <c r="DHN36"/>
  <c r="BLH36"/>
  <c r="QYW36"/>
  <c r="HMD36"/>
  <c r="KL36"/>
  <c r="RRV36"/>
  <c r="RKF36"/>
  <c r="TSI36"/>
  <c r="KBT36"/>
  <c r="WLD36"/>
  <c r="RLN36"/>
  <c r="QZY36"/>
  <c r="GOM36"/>
  <c r="QRH36"/>
  <c r="KWQ36"/>
  <c r="TNZ36"/>
  <c r="MEB36"/>
  <c r="GKB36"/>
  <c r="GFL36"/>
  <c r="TFD36"/>
  <c r="PFQ36"/>
  <c r="JCZ36"/>
  <c r="VNF36"/>
  <c r="IAQ36"/>
  <c r="FRW36"/>
  <c r="CKE36"/>
  <c r="LVN36"/>
  <c r="HFW36"/>
  <c r="SWJ36"/>
  <c r="QIX36"/>
  <c r="OWN36"/>
  <c r="GPJ36"/>
  <c r="ONM36"/>
  <c r="CGC36"/>
  <c r="TRC36"/>
  <c r="TW36"/>
  <c r="DKL36"/>
  <c r="EXX36"/>
  <c r="LFB36"/>
  <c r="AOM36"/>
  <c r="MSY36"/>
  <c r="AYB36"/>
  <c r="IGJ36"/>
  <c r="OQW36"/>
  <c r="IZP36"/>
  <c r="ICT36"/>
  <c r="PNA36"/>
  <c r="AZQ36"/>
  <c r="SMA36"/>
  <c r="IMM36"/>
  <c r="VKX36"/>
  <c r="DVJ36"/>
  <c r="IJR36"/>
  <c r="PIA36"/>
  <c r="GGR36"/>
  <c r="FOD36"/>
  <c r="AVY36"/>
  <c r="VRI36"/>
  <c r="RRQ36"/>
  <c r="IMJ36"/>
  <c r="DAV36"/>
  <c r="PAC36"/>
  <c r="HWQ36"/>
  <c r="VAN36"/>
  <c r="AVM36"/>
  <c r="OGG36"/>
  <c r="KRS36"/>
  <c r="RJL36"/>
  <c r="UQZ36"/>
  <c r="QFE36"/>
  <c r="HYD36"/>
  <c r="FG36"/>
  <c r="WCA36"/>
  <c r="KFB36"/>
  <c r="EMY36"/>
  <c r="ELT36"/>
  <c r="OQC36"/>
  <c r="AAQ36"/>
  <c r="WOO36"/>
  <c r="SSR36"/>
  <c r="KHH36"/>
  <c r="MXU36"/>
  <c r="VPA36"/>
  <c r="DSO36"/>
  <c r="PUJ36"/>
  <c r="RWG36"/>
  <c r="PNX36"/>
  <c r="THW36"/>
  <c r="BBC36"/>
  <c r="ECB36"/>
  <c r="ADR36"/>
  <c r="FSI36"/>
  <c r="LBZ36"/>
  <c r="SWY36"/>
  <c r="EIH36"/>
  <c r="FJB36"/>
  <c r="HFE36"/>
  <c r="DRJ36"/>
  <c r="NSB36"/>
  <c r="OOS36"/>
  <c r="WGB36"/>
  <c r="WXF36"/>
  <c r="HXP36"/>
  <c r="DKS36"/>
  <c r="IBG36"/>
  <c r="BCV36"/>
  <c r="FIQ36"/>
  <c r="IZW36"/>
  <c r="SZV36"/>
  <c r="CYD36"/>
  <c r="MQK36"/>
  <c r="QBY36"/>
  <c r="BMS36"/>
  <c r="HAO36"/>
  <c r="GTS36"/>
  <c r="RAA36"/>
  <c r="DBU36"/>
  <c r="LL36"/>
  <c r="DLM36"/>
  <c r="SDJ36"/>
  <c r="GNY36"/>
  <c r="MSS36"/>
  <c r="MDS36"/>
  <c r="FXO36"/>
  <c r="MTU36"/>
  <c r="OEV36"/>
  <c r="BTQ36"/>
  <c r="KRH36"/>
  <c r="RXZ36"/>
  <c r="BFC36"/>
  <c r="BDM36"/>
  <c r="VAH36"/>
  <c r="OFN36"/>
  <c r="QWG36"/>
  <c r="ERP36"/>
  <c r="NLH36"/>
  <c r="UJL36"/>
  <c r="FIH36"/>
  <c r="FDM36"/>
  <c r="KDK36"/>
  <c r="BGX36"/>
  <c r="UPU36"/>
  <c r="JDR36"/>
  <c r="SFA36"/>
  <c r="QET36"/>
  <c r="CCA36"/>
  <c r="GIM36"/>
  <c r="MBT36"/>
  <c r="EPF36"/>
  <c r="CLT36"/>
  <c r="SCV36"/>
  <c r="TWT36"/>
  <c r="DVG36"/>
  <c r="WXM36"/>
  <c r="ADE36"/>
  <c r="KTG36"/>
  <c r="TDQ36"/>
  <c r="GPK36"/>
  <c r="ULS36"/>
  <c r="UTU36"/>
  <c r="J36"/>
  <c r="ATX36"/>
  <c r="QQT36"/>
  <c r="NTN36"/>
  <c r="CWP36"/>
  <c r="UUV36"/>
  <c r="WCU36"/>
  <c r="KRG36"/>
  <c r="WL36"/>
  <c r="DJJ36"/>
  <c r="WH36"/>
  <c r="RSG36"/>
  <c r="MQP36"/>
  <c r="EFA36"/>
  <c r="ROJ36"/>
  <c r="STH36"/>
  <c r="DTX36"/>
  <c r="GOX36"/>
  <c r="IXV36"/>
  <c r="LVQ36"/>
  <c r="NZX36"/>
  <c r="HNS36"/>
  <c r="CIU36"/>
  <c r="TVE36"/>
  <c r="NAU36"/>
  <c r="GLE36"/>
  <c r="LID36"/>
  <c r="KMS36"/>
  <c r="PRF36"/>
  <c r="XCM36"/>
  <c r="QLQ36"/>
  <c r="HYT36"/>
  <c r="TVT36"/>
  <c r="XV36"/>
  <c r="TCV36"/>
  <c r="GBT36"/>
  <c r="BJ36"/>
  <c r="RSI36"/>
  <c r="DTC36"/>
  <c r="PVH36"/>
  <c r="MXX36"/>
  <c r="RQB36"/>
  <c r="TFH36"/>
  <c r="WKY36"/>
  <c r="TEY36"/>
  <c r="LVX36"/>
  <c r="EOK36"/>
  <c r="JKR36"/>
  <c r="HQ36"/>
  <c r="HIE36"/>
  <c r="ITU36"/>
  <c r="HQE36"/>
  <c r="QND36"/>
  <c r="LQE36"/>
  <c r="JS36"/>
  <c r="RVV36"/>
  <c r="UOG36"/>
  <c r="NZS36"/>
  <c r="QFA36"/>
  <c r="WZX36"/>
  <c r="IDE36"/>
  <c r="QYJ36"/>
  <c r="WMM36"/>
  <c r="SKX36"/>
  <c r="QXK36"/>
  <c r="PTQ36"/>
  <c r="MXF36"/>
  <c r="FFK36"/>
  <c r="SJG36"/>
  <c r="VRZ36"/>
  <c r="TFZ36"/>
  <c r="KW36"/>
  <c r="BHM36"/>
  <c r="BWU36"/>
  <c r="DJV36"/>
  <c r="JJM36"/>
  <c r="BHL36"/>
  <c r="TIE36"/>
  <c r="MEN36"/>
  <c r="AYF36"/>
  <c r="NNV36"/>
  <c r="OYP36"/>
  <c r="MSQ36"/>
  <c r="MJH36"/>
  <c r="LZA36"/>
  <c r="DCQ36"/>
  <c r="WEL36"/>
  <c r="RFZ36"/>
  <c r="IMG36"/>
  <c r="URL36"/>
  <c r="KEH36"/>
  <c r="LAX36"/>
  <c r="FQH36"/>
  <c r="TAE36"/>
  <c r="KSX36"/>
  <c r="MAM36"/>
  <c r="FHG36"/>
  <c r="QWP36"/>
  <c r="TPY36"/>
  <c r="KJV36"/>
  <c r="CCO36"/>
  <c r="MFW36"/>
  <c r="WOX36"/>
  <c r="OCX36"/>
  <c r="RYF36"/>
  <c r="NZI36"/>
  <c r="DSA36"/>
  <c r="RZK36"/>
  <c r="FUH36"/>
  <c r="ODY36"/>
  <c r="DAC36"/>
  <c r="BZQ36"/>
  <c r="VGU36"/>
  <c r="SDS36"/>
  <c r="VCM36"/>
  <c r="OJX36"/>
  <c r="DNN36"/>
  <c r="UNL36"/>
  <c r="JWT36"/>
  <c r="BGS36"/>
  <c r="NNS36"/>
  <c r="JQL36"/>
  <c r="TDE36"/>
  <c r="RGG36"/>
  <c r="KST36"/>
  <c r="TQW36"/>
  <c r="LNC36"/>
  <c r="WOZ36"/>
  <c r="IAP36"/>
  <c r="MCH36"/>
  <c r="LQQ36"/>
  <c r="LXA36"/>
  <c r="MGZ36"/>
  <c r="CLD36"/>
  <c r="GMI36"/>
  <c r="IJF36"/>
  <c r="OBQ36"/>
  <c r="CUN36"/>
  <c r="RVE36"/>
  <c r="LBR36"/>
  <c r="SMP36"/>
  <c r="MZF36"/>
  <c r="MI36"/>
  <c r="EVT36"/>
  <c r="MBD36"/>
  <c r="WOT36"/>
  <c r="JWP36"/>
  <c r="SPN36"/>
  <c r="IMS36"/>
  <c r="WPJ36"/>
  <c r="OMY36"/>
  <c r="QOE36"/>
  <c r="JUY36"/>
  <c r="ALO36"/>
  <c r="WPN36"/>
  <c r="HBR36"/>
  <c r="APV36"/>
  <c r="FP36"/>
  <c r="DUT36"/>
  <c r="CMR36"/>
  <c r="AKT36"/>
  <c r="FFU36"/>
  <c r="TBL36"/>
  <c r="ICK36"/>
  <c r="LEC36"/>
  <c r="UPS36"/>
  <c r="CMG36"/>
  <c r="MIX36"/>
  <c r="OTF36"/>
  <c r="ENS36"/>
  <c r="DKP36"/>
  <c r="EED36"/>
  <c r="QKS36"/>
  <c r="EFE36"/>
  <c r="MFV36"/>
  <c r="LMH36"/>
  <c r="BUM36"/>
  <c r="PYG36"/>
  <c r="PVQ36"/>
  <c r="BLZ36"/>
  <c r="JVR36"/>
  <c r="VJJ36"/>
  <c r="FHL36"/>
  <c r="IIH36"/>
  <c r="CRT36"/>
  <c r="LZX36"/>
  <c r="JWW36"/>
  <c r="QPD36"/>
  <c r="WUP36"/>
  <c r="VQ36"/>
  <c r="RPP36"/>
  <c r="IZJ36"/>
  <c r="MFX36"/>
  <c r="TCI36"/>
  <c r="SKI36"/>
  <c r="EGQ36"/>
  <c r="TEU36"/>
  <c r="PHW36"/>
  <c r="NOV36"/>
  <c r="CXP36"/>
  <c r="VKA36"/>
  <c r="UQT36"/>
  <c r="NKD36"/>
  <c r="AGK36"/>
  <c r="DMX36"/>
  <c r="JJA36"/>
  <c r="BJE36"/>
  <c r="GKR36"/>
  <c r="DHL36"/>
  <c r="POE36"/>
  <c r="IUW36"/>
  <c r="NYU36"/>
  <c r="UB36"/>
  <c r="EGD36"/>
  <c r="NGL36"/>
  <c r="RFK36"/>
  <c r="MCT36"/>
  <c r="KLG36"/>
  <c r="AXK36"/>
  <c r="DZR36"/>
  <c r="MXC36"/>
  <c r="PSK36"/>
  <c r="DYR36"/>
  <c r="UXW36"/>
  <c r="LVG36"/>
  <c r="NET36"/>
  <c r="MYT36"/>
  <c r="JSH36"/>
  <c r="EH36"/>
  <c r="HLV36"/>
  <c r="VBJ36"/>
  <c r="WWV36"/>
  <c r="RHQ36"/>
  <c r="WFV36"/>
  <c r="UDU36"/>
  <c r="TVA36"/>
  <c r="WQA36"/>
  <c r="DSK36"/>
  <c r="JGL36"/>
  <c r="ATT36"/>
  <c r="XBG36"/>
  <c r="LWE36"/>
  <c r="BX36"/>
  <c r="BIB36"/>
  <c r="FIG36"/>
  <c r="PEZ36"/>
  <c r="QSX36"/>
  <c r="FAR36"/>
  <c r="QEF36"/>
  <c r="LQO36"/>
  <c r="LTG36"/>
  <c r="NYX36"/>
  <c r="MDG36"/>
  <c r="GTD36"/>
  <c r="BQS36"/>
  <c r="MYL36"/>
  <c r="EBY36"/>
  <c r="WPZ36"/>
  <c r="IZQ36"/>
  <c r="OHS36"/>
  <c r="FLR36"/>
  <c r="MUF36"/>
  <c r="VVS36"/>
  <c r="II36"/>
  <c r="HFJ36"/>
  <c r="OMZ36"/>
  <c r="JNV36"/>
  <c r="LFU36"/>
  <c r="QKK36"/>
  <c r="IXB36"/>
  <c r="DIB36"/>
  <c r="JYE36"/>
  <c r="GDA36"/>
  <c r="RTQ36"/>
  <c r="CZS36"/>
  <c r="EKL36"/>
  <c r="IXA36"/>
  <c r="SRH36"/>
  <c r="LCM36"/>
  <c r="ODI36"/>
  <c r="QTI36"/>
  <c r="MFC36"/>
  <c r="RNN36"/>
  <c r="GVK36"/>
  <c r="SWD36"/>
  <c r="KLN36"/>
  <c r="VIU36"/>
  <c r="NWE36"/>
  <c r="RON36"/>
  <c r="GFX36"/>
  <c r="OYC36"/>
  <c r="NSE36"/>
  <c r="CYJ36"/>
  <c r="FDE36"/>
  <c r="OET36"/>
  <c r="LJL36"/>
  <c r="JGG36"/>
  <c r="LXQ36"/>
  <c r="BEF36"/>
  <c r="VJX36"/>
  <c r="DGU36"/>
  <c r="OYO36"/>
  <c r="MNO36"/>
  <c r="TEV36"/>
  <c r="PDT36"/>
  <c r="BMM36"/>
  <c r="QTS36"/>
  <c r="OLU36"/>
  <c r="AXB36"/>
  <c r="KKR36"/>
  <c r="ONG36"/>
  <c r="FOV36"/>
  <c r="MSK36"/>
  <c r="WEC36"/>
  <c r="WYX36"/>
  <c r="PSX36"/>
  <c r="QPZ36"/>
  <c r="GIW36"/>
  <c r="WWE36"/>
  <c r="QAV36"/>
  <c r="ROD36"/>
  <c r="BJW36"/>
  <c r="POQ36"/>
  <c r="CJI36"/>
  <c r="ASL36"/>
  <c r="VJP36"/>
  <c r="HRH36"/>
  <c r="HLU36"/>
  <c r="PZW36"/>
  <c r="QFB36"/>
  <c r="HSM36"/>
  <c r="HKO36"/>
  <c r="IJS36"/>
  <c r="LRD36"/>
  <c r="NWK36"/>
  <c r="RYL36"/>
  <c r="GJO36"/>
  <c r="IMY36"/>
  <c r="BED36"/>
  <c r="HEN36"/>
  <c r="LOM36"/>
  <c r="ROL36"/>
  <c r="CFH36"/>
  <c r="WXW36"/>
  <c r="VOE36"/>
  <c r="HXT36"/>
  <c r="QKN36"/>
  <c r="WWP36"/>
  <c r="CRC36"/>
  <c r="EJI36"/>
  <c r="QEZ36"/>
  <c r="EWS36"/>
  <c r="VCV36"/>
  <c r="NLD36"/>
  <c r="CRD36"/>
  <c r="PRG36"/>
  <c r="WNP36"/>
  <c r="GHR36"/>
  <c r="VAY36"/>
  <c r="HFC36"/>
  <c r="OCZ36"/>
  <c r="UXT36"/>
  <c r="VVV36"/>
  <c r="NTW36"/>
  <c r="RJH36"/>
  <c r="WQM36"/>
  <c r="SMY36"/>
  <c r="HAX36"/>
  <c r="TBQ36"/>
  <c r="BPT36"/>
  <c r="HHY36"/>
  <c r="FJQ36"/>
  <c r="SFC36"/>
  <c r="LDY36"/>
  <c r="WAE36"/>
  <c r="FMR36"/>
  <c r="UQX36"/>
  <c r="UZE36"/>
  <c r="PAF36"/>
  <c r="FHE36"/>
  <c r="VEG36"/>
  <c r="DJG36"/>
  <c r="TUG36"/>
  <c r="RAC36"/>
  <c r="RIP36"/>
  <c r="LSQ36"/>
  <c r="NQW36"/>
  <c r="SPX36"/>
  <c r="IBF36"/>
  <c r="IAM36"/>
  <c r="EHJ36"/>
  <c r="BVA36"/>
  <c r="QHP36"/>
  <c r="OXC36"/>
  <c r="PNS36"/>
  <c r="DRC36"/>
  <c r="UMB36"/>
  <c r="QDE36"/>
  <c r="SEP36"/>
  <c r="FUR36"/>
  <c r="UUP36"/>
  <c r="TCR36"/>
  <c r="PNF36"/>
  <c r="ULT36"/>
  <c r="MJV36"/>
  <c r="BEJ36"/>
  <c r="JEB36"/>
  <c r="KBC36"/>
  <c r="TTK36"/>
  <c r="ADP36"/>
  <c r="UNK36"/>
  <c r="NNY36"/>
  <c r="DDV36"/>
  <c r="ECG36"/>
  <c r="JJS36"/>
  <c r="BNE36"/>
  <c r="OAR36"/>
  <c r="OUE36"/>
  <c r="GDV36"/>
  <c r="VCS36"/>
  <c r="QVB36"/>
  <c r="ELH36"/>
  <c r="AQV36"/>
  <c r="FOI36"/>
  <c r="SGW36"/>
  <c r="TIW36"/>
  <c r="QVV36"/>
  <c r="EAL36"/>
  <c r="RDL36"/>
  <c r="ATG36"/>
  <c r="PHA36"/>
  <c r="VFZ36"/>
  <c r="QSC36"/>
  <c r="NGS36"/>
  <c r="VTW36"/>
  <c r="ZQ36"/>
  <c r="AJJ36"/>
  <c r="BVF36"/>
  <c r="SM36"/>
  <c r="VAQ36"/>
  <c r="XBN36"/>
  <c r="QDY36"/>
  <c r="UGB36"/>
  <c r="VSN36"/>
  <c r="JNQ36"/>
  <c r="UUK36"/>
  <c r="TWX36"/>
  <c r="HPS36"/>
  <c r="PLD36"/>
  <c r="CAC36"/>
  <c r="QAR36"/>
  <c r="KXF36"/>
  <c r="UUH36"/>
  <c r="JND36"/>
  <c r="UII36"/>
  <c r="HCE36"/>
  <c r="DZC36"/>
  <c r="UL36"/>
  <c r="TDG36"/>
  <c r="DAT36"/>
  <c r="SXW36"/>
  <c r="UTY36"/>
  <c r="AZX36"/>
  <c r="IDK36"/>
  <c r="END36"/>
  <c r="JWF36"/>
  <c r="OZK36"/>
  <c r="JJU36"/>
  <c r="PCZ36"/>
  <c r="KFS36"/>
  <c r="GVI36"/>
  <c r="XDI36"/>
  <c r="CTX36"/>
  <c r="JNA36"/>
  <c r="TMR36"/>
  <c r="APY36"/>
  <c r="DBH36"/>
  <c r="HAB36"/>
  <c r="IAO36"/>
  <c r="OUI36"/>
  <c r="FQE36"/>
  <c r="EGF36"/>
  <c r="RYN36"/>
  <c r="STF36"/>
  <c r="LML36"/>
  <c r="JGP36"/>
  <c r="FIU36"/>
  <c r="LAP36"/>
  <c r="DIJ36"/>
  <c r="FEC36"/>
  <c r="PDP36"/>
  <c r="TWP36"/>
  <c r="JNZ36"/>
  <c r="TBW36"/>
  <c r="CGL36"/>
  <c r="QJX36"/>
  <c r="UEJ36"/>
  <c r="KBE36"/>
  <c r="UVD36"/>
  <c r="WQX36"/>
  <c r="BXD36"/>
  <c r="NPD36"/>
  <c r="CZQ36"/>
  <c r="IBK36"/>
  <c r="CIY36"/>
  <c r="ARO36"/>
  <c r="UUE36"/>
  <c r="TET36"/>
  <c r="WVQ36"/>
  <c r="PYU36"/>
  <c r="PJT36"/>
  <c r="SHE36"/>
  <c r="RUN36"/>
  <c r="DUK36"/>
  <c r="INB36"/>
  <c r="KOS36"/>
  <c r="UAH36"/>
  <c r="JKA36"/>
  <c r="VSW36"/>
  <c r="NVB36"/>
  <c r="QQU36"/>
  <c r="NE36"/>
  <c r="JSV36"/>
  <c r="IRW36"/>
  <c r="TRE36"/>
  <c r="PDE36"/>
  <c r="RWR36"/>
  <c r="CZP36"/>
  <c r="TAU36"/>
  <c r="UMM36"/>
  <c r="VHZ36"/>
  <c r="LIA36"/>
  <c r="WRH36"/>
  <c r="BGE36"/>
  <c r="BQV36"/>
  <c r="DDY36"/>
  <c r="PEL36"/>
  <c r="UNZ36"/>
  <c r="ILD36"/>
  <c r="UWA36"/>
  <c r="KCM36"/>
  <c r="IRK36"/>
  <c r="OUS36"/>
  <c r="IHH36"/>
  <c r="MYO36"/>
  <c r="BLG36"/>
  <c r="AMZ36"/>
  <c r="JQM36"/>
  <c r="TUN36"/>
  <c r="UIW36"/>
  <c r="PG36"/>
  <c r="CON36"/>
  <c r="NAK36"/>
  <c r="VRC36"/>
  <c r="OOI36"/>
  <c r="JTV36"/>
  <c r="JEC36"/>
  <c r="QMG36"/>
  <c r="JAQ36"/>
  <c r="SSN36"/>
  <c r="UDZ36"/>
  <c r="FHN36"/>
  <c r="QQV36"/>
  <c r="EWR36"/>
  <c r="DTA36"/>
  <c r="AWE36"/>
  <c r="QXT36"/>
  <c r="XL36"/>
  <c r="AJS36"/>
  <c r="BJL36"/>
  <c r="FZO36"/>
  <c r="JZZ36"/>
  <c r="RJC36"/>
  <c r="JBL36"/>
  <c r="AAH36"/>
  <c r="FRH36"/>
  <c r="UCV36"/>
  <c r="QWX36"/>
  <c r="LQA36"/>
  <c r="WVD36"/>
  <c r="JLS36"/>
  <c r="MBJ36"/>
  <c r="MOI36"/>
  <c r="FDH36"/>
  <c r="DUD36"/>
  <c r="NXG36"/>
  <c r="WWR36"/>
  <c r="AVZ36"/>
  <c r="DYG36"/>
  <c r="GPS36"/>
  <c r="ALE36"/>
  <c r="CXZ36"/>
  <c r="LPX36"/>
  <c r="OFO36"/>
  <c r="VAC36"/>
  <c r="LYG36"/>
  <c r="JSA36"/>
  <c r="DUV36"/>
  <c r="GCR36"/>
  <c r="LVF36"/>
  <c r="OHA36"/>
  <c r="KRQ36"/>
  <c r="QXI36"/>
  <c r="RBZ36"/>
  <c r="RUE36"/>
  <c r="PCS36"/>
  <c r="GYU36"/>
  <c r="VUB36"/>
  <c r="RQZ36"/>
  <c r="LMV36"/>
  <c r="BGY36"/>
  <c r="FKS36"/>
  <c r="RW36"/>
  <c r="DQO36"/>
  <c r="AYW36"/>
  <c r="NMV36"/>
  <c r="NJM36"/>
  <c r="SHA36"/>
  <c r="XAN36"/>
  <c r="JBD36"/>
  <c r="HGO36"/>
  <c r="NDA36"/>
  <c r="KAE36"/>
  <c r="MKL36"/>
  <c r="BBM36"/>
  <c r="DOO36"/>
  <c r="PAO36"/>
  <c r="LXY36"/>
  <c r="BJF36"/>
  <c r="EGC36"/>
  <c r="JHY36"/>
  <c r="GXQ36"/>
  <c r="OKG36"/>
  <c r="GWS36"/>
  <c r="PIJ36"/>
  <c r="FXR36"/>
  <c r="VUS36"/>
  <c r="RZT36"/>
  <c r="LND36"/>
  <c r="DUN36"/>
  <c r="OYK36"/>
  <c r="BVG36"/>
  <c r="UD36"/>
  <c r="SCN36"/>
  <c r="EFS36"/>
  <c r="GEL36"/>
  <c r="HNA36"/>
  <c r="CUK36"/>
  <c r="DWD36"/>
  <c r="CPJ36"/>
  <c r="GQI36"/>
  <c r="POX36"/>
  <c r="PJP36"/>
  <c r="WGX36"/>
  <c r="IFN36"/>
  <c r="PB36"/>
  <c r="FFN36"/>
  <c r="UCN36"/>
  <c r="ORX36"/>
  <c r="UFB36"/>
  <c r="GMW36"/>
  <c r="CIG36"/>
  <c r="ETL36"/>
  <c r="PKW36"/>
  <c r="EDX36"/>
  <c r="JFN36"/>
  <c r="PUM36"/>
  <c r="TRB36"/>
  <c r="INT36"/>
  <c r="ECO36"/>
  <c r="FCB36"/>
  <c r="ILW36"/>
  <c r="UOL36"/>
  <c r="VUK36"/>
  <c r="QLB36"/>
  <c r="WNE36"/>
  <c r="MTO36"/>
  <c r="NBY36"/>
  <c r="DCA36"/>
  <c r="XDP36"/>
  <c r="LCI36"/>
  <c r="ADQ36"/>
  <c r="MHY36"/>
  <c r="KBF36"/>
  <c r="WBI36"/>
  <c r="USR36"/>
  <c r="VEV36"/>
  <c r="HRS36"/>
  <c r="BTA36"/>
  <c r="SR36"/>
  <c r="TOX36"/>
  <c r="KQC36"/>
  <c r="IHN36"/>
  <c r="HHK36"/>
  <c r="EGH36"/>
  <c r="OKY36"/>
  <c r="GDS36"/>
  <c r="JDT36"/>
  <c r="UDC36"/>
  <c r="QSQ36"/>
  <c r="OFH36"/>
  <c r="UGD36"/>
  <c r="OND36"/>
  <c r="JXJ36"/>
  <c r="EXV36"/>
  <c r="FWG36"/>
  <c r="SLG36"/>
  <c r="GXE36"/>
  <c r="VHB36"/>
  <c r="JOA36"/>
  <c r="RVI36"/>
  <c r="OHP36"/>
  <c r="PYF36"/>
  <c r="WJA36"/>
  <c r="OUC36"/>
  <c r="QRR36"/>
  <c r="XAF36"/>
  <c r="EC36"/>
  <c r="EDO36"/>
  <c r="VRE36"/>
  <c r="BTO36"/>
  <c r="QVP36"/>
  <c r="HNW36"/>
  <c r="FMI36"/>
  <c r="EZQ36"/>
  <c r="IRB36"/>
  <c r="BLO36"/>
  <c r="AOC36"/>
  <c r="NZO36"/>
  <c r="UTP36"/>
  <c r="TWM36"/>
  <c r="ICL36"/>
  <c r="TGW36"/>
  <c r="WFB36"/>
  <c r="VOF36"/>
  <c r="MSZ36"/>
  <c r="BLY36"/>
  <c r="WLM36"/>
  <c r="FQD36"/>
  <c r="SFY36"/>
  <c r="FUS36"/>
  <c r="PGQ36"/>
  <c r="NQP36"/>
  <c r="XEW36"/>
  <c r="JDI36"/>
  <c r="VFL36"/>
  <c r="ZV36"/>
  <c r="BFU36"/>
  <c r="LPG36"/>
  <c r="HBS36"/>
  <c r="FDT36"/>
  <c r="QLU36"/>
  <c r="AFL36"/>
  <c r="HJS36"/>
  <c r="UMQ36"/>
  <c r="PNZ36"/>
  <c r="OII36"/>
  <c r="JVD36"/>
  <c r="GME36"/>
  <c r="CXX36"/>
  <c r="KXB36"/>
  <c r="NL36"/>
  <c r="LLA36"/>
  <c r="SVU36"/>
  <c r="FGA36"/>
  <c r="AYP36"/>
  <c r="BXX36"/>
  <c r="UQK36"/>
  <c r="SLK36"/>
  <c r="KVF36"/>
  <c r="EQC36"/>
  <c r="OKB36"/>
  <c r="KWF36"/>
  <c r="STI36"/>
  <c r="FQX36"/>
  <c r="FBM36"/>
  <c r="VLO36"/>
  <c r="CUS36"/>
  <c r="HDJ36"/>
  <c r="USV36"/>
  <c r="EMB36"/>
  <c r="THG36"/>
  <c r="ZO36"/>
  <c r="PJB36"/>
  <c r="BTE36"/>
  <c r="BIV36"/>
  <c r="KRJ36"/>
  <c r="FLP36"/>
  <c r="SCE36"/>
  <c r="VFQ36"/>
  <c r="FOG36"/>
  <c r="HVJ36"/>
  <c r="DDF36"/>
  <c r="IVW36"/>
  <c r="TNP36"/>
  <c r="IK36"/>
  <c r="EZX36"/>
  <c r="NTJ36"/>
  <c r="UTS36"/>
  <c r="KHQ36"/>
  <c r="GTF36"/>
  <c r="NBP36"/>
  <c r="VU36"/>
  <c r="KYK36"/>
  <c r="OBN36"/>
  <c r="QJS36"/>
  <c r="IAL36"/>
  <c r="BSA36"/>
  <c r="FXZ36"/>
  <c r="LKZ36"/>
  <c r="JAK36"/>
  <c r="RIF36"/>
  <c r="TIK36"/>
  <c r="HKW36"/>
  <c r="MME36"/>
  <c r="EEW36"/>
  <c r="KWU36"/>
  <c r="OWH36"/>
  <c r="FGS36"/>
  <c r="GEX36"/>
  <c r="CAF36"/>
  <c r="CVU36"/>
  <c r="KZR36"/>
  <c r="OFR36"/>
  <c r="IJW36"/>
  <c r="TAG36"/>
  <c r="CUA36"/>
  <c r="KMB36"/>
  <c r="BOC36"/>
  <c r="BWM36"/>
  <c r="WJM36"/>
  <c r="HRG36"/>
  <c r="P36"/>
  <c r="DZU36"/>
  <c r="RDI36"/>
  <c r="KGB36"/>
  <c r="VNA36"/>
  <c r="GNF36"/>
  <c r="JLL36"/>
  <c r="JEE36"/>
  <c r="AKO36"/>
  <c r="QCD36"/>
  <c r="FYY36"/>
  <c r="BTW36"/>
  <c r="FQ36"/>
  <c r="RUP36"/>
  <c r="HGC36"/>
  <c r="NTM36"/>
  <c r="BPA36"/>
  <c r="NVP36"/>
  <c r="IYH36"/>
  <c r="CJW36"/>
  <c r="VEI36"/>
  <c r="DP36"/>
  <c r="FU36"/>
  <c r="PRN36"/>
  <c r="UME36"/>
  <c r="CNV36"/>
  <c r="PMN36"/>
  <c r="NCS36"/>
  <c r="KKJ36"/>
  <c r="IJQ36"/>
  <c r="GLD36"/>
  <c r="FBG36"/>
  <c r="WHV36"/>
  <c r="TGA36"/>
  <c r="MVO36"/>
  <c r="QJI36"/>
  <c r="LYV36"/>
  <c r="CVM36"/>
  <c r="QEE36"/>
  <c r="AJH36"/>
  <c r="XEM36"/>
  <c r="TFO36"/>
  <c r="LCQ36"/>
  <c r="GIX36"/>
  <c r="KTB36"/>
  <c r="SMK36"/>
  <c r="LIG36"/>
  <c r="AXI36"/>
  <c r="IFA36"/>
  <c r="WXC36"/>
  <c r="OXF36"/>
  <c r="SMJ36"/>
  <c r="GXJ36"/>
  <c r="PBS36"/>
  <c r="XDL36"/>
  <c r="TMZ36"/>
  <c r="UMV36"/>
  <c r="BMR36"/>
  <c r="MLF36"/>
  <c r="PXC36"/>
  <c r="ELW36"/>
  <c r="WWI36"/>
  <c r="KJH36"/>
  <c r="BAT36"/>
  <c r="SVJ36"/>
  <c r="FIL36"/>
  <c r="QAC36"/>
  <c r="OLQ36"/>
  <c r="CAK36"/>
  <c r="CGI36"/>
  <c r="SBE36"/>
  <c r="WQK36"/>
  <c r="RNB36"/>
  <c r="DWX36"/>
  <c r="EDI36"/>
  <c r="NED36"/>
  <c r="NOM36"/>
  <c r="NSM36"/>
  <c r="FVP36"/>
  <c r="DEW36"/>
  <c r="TUZ36"/>
  <c r="VNE36"/>
  <c r="UTQ36"/>
  <c r="LPB36"/>
  <c r="VCE36"/>
  <c r="DMS36"/>
  <c r="NDL36"/>
  <c r="IZM36"/>
  <c r="NLX36"/>
  <c r="ROG36"/>
  <c r="MXW36"/>
  <c r="SLN36"/>
  <c r="PTG36"/>
  <c r="MTW36"/>
  <c r="BIZ36"/>
  <c r="SKO36"/>
  <c r="OOJ36"/>
  <c r="AYR36"/>
  <c r="VKC36"/>
  <c r="HAY36"/>
  <c r="VWJ36"/>
  <c r="GWY36"/>
  <c r="SGO36"/>
  <c r="MFQ36"/>
  <c r="EEG36"/>
  <c r="HZO36"/>
  <c r="AVX36"/>
  <c r="HO36"/>
  <c r="VHX36"/>
  <c r="TLU36"/>
  <c r="COU36"/>
  <c r="GEU36"/>
  <c r="IFH36"/>
  <c r="YG36"/>
  <c r="JEH36"/>
  <c r="TRM36"/>
  <c r="GVZ36"/>
  <c r="FWC36"/>
  <c r="EVO36"/>
  <c r="EYO36"/>
  <c r="GWP36"/>
  <c r="IDM36"/>
  <c r="GYG36"/>
  <c r="IUF36"/>
  <c r="VTP36"/>
  <c r="CLC36"/>
  <c r="DLT36"/>
  <c r="DKV36"/>
  <c r="JNN36"/>
  <c r="VJD36"/>
  <c r="VFE36"/>
  <c r="GFZ36"/>
  <c r="BHZ36"/>
  <c r="GGG36"/>
  <c r="VUA36"/>
  <c r="LDJ36"/>
  <c r="BET36"/>
  <c r="UVC36"/>
  <c r="IJI36"/>
  <c r="PJJ36"/>
  <c r="AZV36"/>
  <c r="PSG36"/>
  <c r="LEL36"/>
  <c r="BYL36"/>
  <c r="GMA36"/>
  <c r="JYX36"/>
  <c r="KNG36"/>
  <c r="KIN36"/>
  <c r="EAY36"/>
  <c r="NIZ36"/>
  <c r="JGI36"/>
  <c r="BRX36"/>
  <c r="AKX36"/>
  <c r="KZM36"/>
  <c r="QOH36"/>
  <c r="EFK36"/>
  <c r="LBD36"/>
  <c r="OUL36"/>
  <c r="AUD36"/>
  <c r="JIM36"/>
  <c r="KHZ36"/>
  <c r="KFH36"/>
  <c r="IOQ36"/>
  <c r="QPP36"/>
  <c r="OUA36"/>
  <c r="WAG36"/>
  <c r="WCW36"/>
  <c r="QNP36"/>
  <c r="NDS36"/>
  <c r="HIN36"/>
  <c r="IMU36"/>
  <c r="WJH36"/>
  <c r="VJ36"/>
  <c r="QOO36"/>
  <c r="KQF36"/>
  <c r="IMZ36"/>
  <c r="LAH36"/>
  <c r="WQZ36"/>
  <c r="UVY36"/>
  <c r="TLW36"/>
  <c r="MOY36"/>
  <c r="KJM36"/>
  <c r="THA36"/>
  <c r="INJ36"/>
  <c r="SSE36"/>
  <c r="LWY36"/>
  <c r="KGZ36"/>
  <c r="DFS36"/>
  <c r="TPE36"/>
  <c r="UFJ36"/>
  <c r="TJQ36"/>
  <c r="JXU36"/>
  <c r="QOD36"/>
  <c r="GTE36"/>
  <c r="ABX36"/>
  <c r="AJO36"/>
  <c r="WTJ36"/>
  <c r="UBN36"/>
  <c r="LUW36"/>
  <c r="PRW36"/>
  <c r="FPM36"/>
  <c r="NNC36"/>
  <c r="WLO36"/>
  <c r="SFQ36"/>
  <c r="BDX36"/>
  <c r="LRX36"/>
  <c r="QZO36"/>
  <c r="JMW36"/>
  <c r="MCA36"/>
  <c r="MAU36"/>
  <c r="JHR36"/>
  <c r="NND36"/>
  <c r="TXT36"/>
  <c r="NKO36"/>
  <c r="MKK36"/>
  <c r="GBU36"/>
  <c r="UBW36"/>
  <c r="IUA36"/>
  <c r="OLM36"/>
  <c r="KDL36"/>
  <c r="MRE36"/>
  <c r="ORR36"/>
  <c r="HCN36"/>
  <c r="WNZ36"/>
  <c r="NLB36"/>
  <c r="UUZ36"/>
  <c r="EVY36"/>
  <c r="IQK36"/>
  <c r="JBK36"/>
  <c r="KWO36"/>
  <c r="LRT36"/>
  <c r="LMQ36"/>
  <c r="JQW36"/>
  <c r="FFT36"/>
  <c r="HFK36"/>
  <c r="TFA36"/>
  <c r="EIX36"/>
  <c r="JJQ36"/>
  <c r="UX36"/>
  <c r="AUH36"/>
  <c r="LAS36"/>
  <c r="CAN36"/>
  <c r="HY36"/>
  <c r="MZG36"/>
  <c r="HXQ36"/>
  <c r="VEM36"/>
  <c r="LNY36"/>
  <c r="WRA36"/>
  <c r="SDY36"/>
  <c r="JLG36"/>
  <c r="SSC36"/>
  <c r="TOC36"/>
  <c r="CCF36"/>
  <c r="NRB36"/>
  <c r="OPF36"/>
  <c r="MMD36"/>
  <c r="FZX36"/>
  <c r="UHS36"/>
  <c r="NVK36"/>
  <c r="OLW36"/>
  <c r="DQQ36"/>
  <c r="JGJ36"/>
  <c r="FDD36"/>
  <c r="EON36"/>
  <c r="IWF36"/>
  <c r="MW36"/>
  <c r="MTB36"/>
  <c r="UKH36"/>
  <c r="VML36"/>
  <c r="EWF36"/>
  <c r="WSF36"/>
  <c r="DWP36"/>
  <c r="TIF36"/>
  <c r="GWK36"/>
  <c r="BZG36"/>
  <c r="RUH36"/>
  <c r="DZS36"/>
  <c r="UWT36"/>
  <c r="AIL36"/>
  <c r="SZU36"/>
  <c r="MAT36"/>
  <c r="NCG36"/>
  <c r="JON36"/>
  <c r="FHY36"/>
  <c r="BHS36"/>
  <c r="TAJ36"/>
  <c r="QCM36"/>
  <c r="BTB36"/>
  <c r="OVB36"/>
  <c r="AO36"/>
  <c r="KGF36"/>
  <c r="FTJ36"/>
  <c r="HI36"/>
  <c r="UEM36"/>
  <c r="JZP36"/>
  <c r="JLM36"/>
  <c r="JWL36"/>
  <c r="FEN36"/>
  <c r="WPX36"/>
  <c r="IPE36"/>
  <c r="BLI36"/>
  <c r="EPD36"/>
  <c r="VWI36"/>
  <c r="RMZ36"/>
  <c r="PKK36"/>
  <c r="NGG36"/>
  <c r="SNH36"/>
  <c r="ACK36"/>
  <c r="RPL36"/>
  <c r="WKT36"/>
  <c r="HPV36"/>
  <c r="VGF36"/>
  <c r="AZK36"/>
  <c r="IXZ36"/>
  <c r="MFA36"/>
  <c r="KCK36"/>
  <c r="QXX36"/>
  <c r="MB36"/>
  <c r="ESB36"/>
  <c r="OPE36"/>
  <c r="IWC36"/>
  <c r="LPP36"/>
  <c r="IOL36"/>
  <c r="IWL36"/>
  <c r="VK36"/>
  <c r="HAQ36"/>
  <c r="FGK36"/>
  <c r="DVP36"/>
  <c r="RSU36"/>
  <c r="KWC36"/>
  <c r="LQN36"/>
  <c r="QU36"/>
  <c r="CPF36"/>
  <c r="NPL36"/>
  <c r="JBY36"/>
  <c r="CTF36"/>
  <c r="DQB36"/>
  <c r="MAZ36"/>
  <c r="PAG36"/>
  <c r="RMX36"/>
  <c r="UAT36"/>
  <c r="JPA36"/>
  <c r="ORQ36"/>
  <c r="SCP36"/>
  <c r="DTS36"/>
  <c r="KAH36"/>
  <c r="HIQ36"/>
  <c r="OAH36"/>
  <c r="DSW36"/>
  <c r="RXX36"/>
  <c r="SPW36"/>
  <c r="CQA36"/>
  <c r="WZN36"/>
  <c r="EWW36"/>
  <c r="HSV36"/>
  <c r="KJN36"/>
  <c r="VX36"/>
  <c r="MK36"/>
  <c r="IXL36"/>
  <c r="RWJ36"/>
  <c r="UWO36"/>
  <c r="TXP36"/>
  <c r="STW36"/>
  <c r="WTX36"/>
  <c r="UNU36"/>
  <c r="FMZ36"/>
  <c r="DMJ36"/>
  <c r="OYT36"/>
  <c r="RGE36"/>
  <c r="WTH36"/>
  <c r="DOY36"/>
  <c r="MKE36"/>
  <c r="COD36"/>
  <c r="QUZ36"/>
  <c r="PSU36"/>
  <c r="DNZ36"/>
  <c r="FYF36"/>
  <c r="RTY36"/>
  <c r="GOF36"/>
  <c r="AHS36"/>
  <c r="RXA36"/>
  <c r="BBN36"/>
  <c r="NBD36"/>
  <c r="VKG36"/>
  <c r="LNZ36"/>
  <c r="UJV36"/>
  <c r="YJ36"/>
  <c r="CBM36"/>
  <c r="QAZ36"/>
  <c r="QTY36"/>
  <c r="CMN36"/>
  <c r="LYO36"/>
  <c r="UMH36"/>
  <c r="MHK36"/>
  <c r="GHZ36"/>
  <c r="CXS36"/>
  <c r="NSP36"/>
  <c r="SC36"/>
  <c r="IXW36"/>
  <c r="LIN36"/>
  <c r="ENH36"/>
  <c r="HOU36"/>
  <c r="DBS36"/>
  <c r="UJR36"/>
  <c r="SOK36"/>
  <c r="SIY36"/>
  <c r="GDE36"/>
  <c r="GWQ36"/>
  <c r="LMK36"/>
  <c r="MVW36"/>
  <c r="RJY36"/>
  <c r="FWS36"/>
  <c r="MKU36"/>
  <c r="LDW36"/>
  <c r="KUH36"/>
  <c r="CME36"/>
  <c r="DLX36"/>
  <c r="LWS36"/>
  <c r="GTH36"/>
  <c r="UXP36"/>
  <c r="TSJ36"/>
  <c r="LVL36"/>
  <c r="TUP36"/>
  <c r="NPX36"/>
  <c r="CWX36"/>
  <c r="RJQ36"/>
  <c r="EUJ36"/>
  <c r="MYA36"/>
  <c r="PBA36"/>
  <c r="ENG36"/>
  <c r="PUY36"/>
  <c r="VYE36"/>
  <c r="FVQ36"/>
  <c r="IHF36"/>
  <c r="FXT36"/>
  <c r="UYT36"/>
  <c r="UFF36"/>
  <c r="KMP36"/>
  <c r="MF36"/>
  <c r="QMX36"/>
  <c r="VDM36"/>
  <c r="FIR36"/>
  <c r="WBE36"/>
  <c r="WNB36"/>
  <c r="ULC36"/>
  <c r="JZQ36"/>
  <c r="BZL36"/>
  <c r="GQV36"/>
  <c r="KQG36"/>
  <c r="WNF36"/>
  <c r="RUB36"/>
  <c r="WTW36"/>
  <c r="VXT36"/>
  <c r="SIA36"/>
  <c r="JPY36"/>
  <c r="JHX36"/>
  <c r="VOW36"/>
  <c r="VUX36"/>
  <c r="RLO36"/>
  <c r="COG36"/>
  <c r="HTB36"/>
  <c r="GNL36"/>
  <c r="PID36"/>
  <c r="NJE36"/>
  <c r="MYX36"/>
  <c r="FHR36"/>
  <c r="WQG36"/>
  <c r="DIH36"/>
  <c r="QWY36"/>
  <c r="NVS36"/>
  <c r="RGY36"/>
  <c r="RNY36"/>
  <c r="LYS36"/>
  <c r="KSQ36"/>
  <c r="IKN36"/>
  <c r="BRA36"/>
  <c r="KEF36"/>
  <c r="KUP36"/>
  <c r="KIC36"/>
  <c r="FCM36"/>
  <c r="WQJ36"/>
  <c r="HXY36"/>
  <c r="TBI36"/>
  <c r="AZJ36"/>
  <c r="QLN36"/>
  <c r="JRU36"/>
  <c r="ETA36"/>
  <c r="VFG36"/>
  <c r="AYU36"/>
  <c r="NRJ36"/>
  <c r="RMF36"/>
  <c r="UNM36"/>
  <c r="FSZ36"/>
  <c r="FHC36"/>
  <c r="WVG36"/>
  <c r="NTL36"/>
  <c r="DWC36"/>
  <c r="VLS36"/>
  <c r="ODH36"/>
  <c r="DHM36"/>
  <c r="KXP36"/>
  <c r="EMZ36"/>
  <c r="SPO36"/>
  <c r="MXS36"/>
  <c r="EG36"/>
  <c r="QYK36"/>
  <c r="UTC36"/>
  <c r="IUI36"/>
  <c r="NKA36"/>
  <c r="SCT36"/>
  <c r="VIQ36"/>
  <c r="POJ36"/>
  <c r="DEX36"/>
  <c r="DKA36"/>
  <c r="HEU36"/>
  <c r="CIS36"/>
  <c r="JEO36"/>
  <c r="ORG36"/>
  <c r="TEW36"/>
  <c r="EMD36"/>
  <c r="FOR36"/>
  <c r="VND36"/>
  <c r="OAW36"/>
  <c r="CHD36"/>
  <c r="DFT36"/>
  <c r="KBZ36"/>
  <c r="GVR36"/>
  <c r="DSF36"/>
  <c r="PSC36"/>
  <c r="FXB36"/>
  <c r="GOE36"/>
  <c r="OPJ36"/>
  <c r="FYX36"/>
  <c r="FNB36"/>
  <c r="AZZ36"/>
  <c r="LOR36"/>
  <c r="PQL36"/>
  <c r="UXK36"/>
  <c r="JED36"/>
  <c r="OON36"/>
  <c r="RLP36"/>
  <c r="JCD36"/>
  <c r="IJZ36"/>
  <c r="VUT36"/>
  <c r="WIN36"/>
  <c r="FTI36"/>
  <c r="DUY36"/>
  <c r="WTY36"/>
  <c r="WN36"/>
  <c r="QPA36"/>
  <c r="LCZ36"/>
  <c r="MJO36"/>
  <c r="UOM36"/>
  <c r="BNG36"/>
  <c r="QQW36"/>
  <c r="DYX36"/>
  <c r="CRE36"/>
  <c r="FNR36"/>
  <c r="HAH36"/>
  <c r="UNE36"/>
  <c r="CYC36"/>
  <c r="CA36"/>
  <c r="AXU36"/>
  <c r="WAJ36"/>
  <c r="FHD36"/>
  <c r="SMM36"/>
  <c r="ASG36"/>
  <c r="BQW36"/>
  <c r="KTH36"/>
  <c r="CKW36"/>
  <c r="QAA36"/>
  <c r="LCF36"/>
  <c r="AEF36"/>
  <c r="PGL36"/>
  <c r="JU36"/>
  <c r="EYL36"/>
  <c r="DZB36"/>
  <c r="MBR36"/>
  <c r="WD36"/>
  <c r="IOS36"/>
  <c r="ASZ36"/>
  <c r="IPL36"/>
  <c r="QQD36"/>
  <c r="ETH36"/>
  <c r="KSS36"/>
  <c r="WMO36"/>
  <c r="EPS36"/>
  <c r="LZJ36"/>
  <c r="TCZ36"/>
  <c r="UXS36"/>
  <c r="UCY36"/>
  <c r="ARM36"/>
  <c r="TZ36"/>
  <c r="NQX36"/>
  <c r="HKL36"/>
  <c r="ODK36"/>
  <c r="OIL36"/>
  <c r="JW36"/>
  <c r="LOD36"/>
  <c r="NEH36"/>
  <c r="CSO36"/>
  <c r="RDG36"/>
  <c r="REK36"/>
  <c r="WGA36"/>
  <c r="ESO36"/>
  <c r="CDX36"/>
  <c r="WV36"/>
  <c r="URX36"/>
  <c r="ROE36"/>
  <c r="JYZ36"/>
  <c r="VQJ36"/>
  <c r="WGU36"/>
  <c r="ITV36"/>
  <c r="JCU36"/>
  <c r="TZF36"/>
  <c r="WLS36"/>
  <c r="UPB36"/>
  <c r="JOB36"/>
  <c r="RLT36"/>
  <c r="VHP36"/>
  <c r="GO36"/>
  <c r="UXJ36"/>
  <c r="PHK36"/>
  <c r="NWL36"/>
  <c r="GMN36"/>
  <c r="KTM36"/>
  <c r="RRB36"/>
  <c r="CER36"/>
  <c r="EJQ36"/>
  <c r="MVS36"/>
  <c r="EZO36"/>
  <c r="UTV36"/>
  <c r="DTM36"/>
  <c r="STS36"/>
  <c r="NGP36"/>
  <c r="LBE36"/>
  <c r="WBB36"/>
  <c r="PE36"/>
  <c r="NOC36"/>
  <c r="ICW36"/>
  <c r="IFX36"/>
  <c r="MBI36"/>
  <c r="UKL36"/>
  <c r="JXS36"/>
  <c r="WSL36"/>
  <c r="NWU36"/>
  <c r="MJT36"/>
  <c r="NDR36"/>
  <c r="BNY36"/>
  <c r="LT36"/>
  <c r="ITH36"/>
  <c r="LRG36"/>
  <c r="FDP36"/>
  <c r="JHU36"/>
  <c r="WOS36"/>
  <c r="DOC36"/>
  <c r="PXI36"/>
  <c r="BRZ36"/>
  <c r="FJX36"/>
  <c r="UID36"/>
  <c r="KYZ36"/>
  <c r="RBW36"/>
  <c r="IX36"/>
  <c r="QAG36"/>
  <c r="IYB36"/>
  <c r="FM36"/>
  <c r="EAQ36"/>
  <c r="KSP36"/>
  <c r="AGN36"/>
  <c r="BGH36"/>
  <c r="ANV36"/>
  <c r="LWT36"/>
  <c r="EBK36"/>
  <c r="LHK36"/>
  <c r="GCK36"/>
  <c r="ETE36"/>
  <c r="SEF36"/>
  <c r="NFV36"/>
  <c r="IFD36"/>
  <c r="GJN36"/>
  <c r="KMT36"/>
  <c r="MRA36"/>
  <c r="TUC36"/>
  <c r="RPG36"/>
  <c r="MKR36"/>
  <c r="PKC36"/>
  <c r="ARG36"/>
  <c r="VHS36"/>
  <c r="JDH36"/>
  <c r="NPM36"/>
  <c r="BZS36"/>
  <c r="PIG36"/>
  <c r="FQL36"/>
  <c r="LY36"/>
  <c r="NVI36"/>
  <c r="EQD36"/>
  <c r="NTE36"/>
  <c r="REG36"/>
  <c r="OWV36"/>
  <c r="FJW36"/>
  <c r="VPW36"/>
  <c r="QBM36"/>
  <c r="VWR36"/>
  <c r="CES36"/>
  <c r="HUI36"/>
  <c r="DOS36"/>
  <c r="SVR36"/>
  <c r="FUJ36"/>
  <c r="LBS36"/>
  <c r="BKE36"/>
  <c r="HCX36"/>
  <c r="CFQ36"/>
  <c r="DCS36"/>
  <c r="BAA36"/>
  <c r="FQF36"/>
  <c r="EEI36"/>
  <c r="RLQ36"/>
  <c r="WPT36"/>
  <c r="MHD36"/>
  <c r="VYQ36"/>
  <c r="MKG36"/>
  <c r="TUS36"/>
  <c r="KPO36"/>
  <c r="TFB36"/>
  <c r="EFJ36"/>
  <c r="INL36"/>
  <c r="ULA36"/>
  <c r="CIH36"/>
  <c r="OBM36"/>
  <c r="LIV36"/>
  <c r="LJO36"/>
  <c r="KUK36"/>
  <c r="WBF36"/>
  <c r="BRE36"/>
  <c r="AQD36"/>
  <c r="GZY36"/>
  <c r="OCY36"/>
  <c r="VQA36"/>
  <c r="PST36"/>
  <c r="NZW36"/>
  <c r="CCM36"/>
  <c r="JBC36"/>
  <c r="QHV36"/>
  <c r="HYE36"/>
  <c r="PQT36"/>
  <c r="EK36"/>
  <c r="RO36"/>
  <c r="HEB36"/>
  <c r="FID36"/>
  <c r="MQI36"/>
  <c r="NJQ36"/>
  <c r="MLO36"/>
  <c r="FIK36"/>
  <c r="EKY36"/>
  <c r="SBX36"/>
  <c r="GQJ36"/>
  <c r="BNL36"/>
  <c r="CJH36"/>
  <c r="JSQ36"/>
  <c r="KHD36"/>
  <c r="DAN36"/>
  <c r="FEH36"/>
  <c r="JUR36"/>
  <c r="DDO36"/>
  <c r="REO36"/>
  <c r="BKP36"/>
  <c r="BPU36"/>
  <c r="LUN36"/>
  <c r="HMR36"/>
  <c r="LYQ36"/>
  <c r="OGN36"/>
  <c r="IXM36"/>
  <c r="HDQ36"/>
  <c r="IOR36"/>
  <c r="ANJ36"/>
  <c r="NHO36"/>
  <c r="OOZ36"/>
  <c r="EMH36"/>
  <c r="NOU36"/>
  <c r="DBO36"/>
  <c r="WOG36"/>
  <c r="WRC36"/>
  <c r="CZD36"/>
  <c r="ILR36"/>
  <c r="PMB36"/>
  <c r="AYT36"/>
  <c r="BWW36"/>
  <c r="TGE36"/>
  <c r="RPS36"/>
  <c r="UKF36"/>
  <c r="GZI36"/>
  <c r="PYV36"/>
  <c r="RJF36"/>
  <c r="HPK36"/>
  <c r="ULV36"/>
  <c r="DWA36"/>
  <c r="TMU36"/>
  <c r="LOH36"/>
  <c r="SYT36"/>
  <c r="MVZ36"/>
  <c r="EZG36"/>
  <c r="KVB36"/>
  <c r="VNU36"/>
  <c r="EXH36"/>
  <c r="GCV36"/>
  <c r="JPJ36"/>
  <c r="KRA36"/>
  <c r="TMF36"/>
  <c r="AIG36"/>
  <c r="TYD36"/>
  <c r="HFF36"/>
  <c r="LYI36"/>
  <c r="MDT36"/>
  <c r="LFE36"/>
  <c r="IPV36"/>
  <c r="EOC36"/>
  <c r="JSR36"/>
  <c r="RRO36"/>
  <c r="MNL36"/>
  <c r="UEI36"/>
  <c r="HWW36"/>
  <c r="ITZ36"/>
  <c r="ABF36"/>
  <c r="FKC36"/>
  <c r="QUB36"/>
  <c r="SXP36"/>
  <c r="GYF36"/>
  <c r="UHJ36"/>
  <c r="CTW36"/>
  <c r="KML36"/>
  <c r="CEI36"/>
  <c r="HUA36"/>
  <c r="CFA36"/>
  <c r="VSX36"/>
  <c r="OMN36"/>
  <c r="SWU36"/>
  <c r="LDI36"/>
  <c r="VLL36"/>
  <c r="PYE36"/>
  <c r="DZX36"/>
  <c r="EHN36"/>
  <c r="QHN36"/>
  <c r="UCD36"/>
  <c r="AGS36"/>
  <c r="FYQ36"/>
  <c r="KLM36"/>
  <c r="DBM36"/>
  <c r="LAU36"/>
  <c r="PLX36"/>
  <c r="NEC36"/>
  <c r="HNC36"/>
  <c r="OZN36"/>
  <c r="IQW36"/>
  <c r="FLO36"/>
  <c r="NXM36"/>
  <c r="EPA36"/>
  <c r="SGX36"/>
  <c r="DMR36"/>
  <c r="MJQ36"/>
  <c r="GJP36"/>
  <c r="WUB36"/>
  <c r="NBC36"/>
  <c r="UPI36"/>
  <c r="GXX36"/>
  <c r="KDJ36"/>
  <c r="CBO36"/>
  <c r="DIT36"/>
  <c r="WON36"/>
  <c r="XEP36"/>
  <c r="TGU36"/>
  <c r="EWI36"/>
  <c r="OHR36"/>
  <c r="WBU36"/>
  <c r="ENZ36"/>
  <c r="IXP36"/>
  <c r="ICE36"/>
  <c r="KO36"/>
  <c r="CUF36"/>
  <c r="GAS36"/>
  <c r="VEE36"/>
  <c r="SVW36"/>
  <c r="QXF36"/>
  <c r="LGG36"/>
  <c r="ASC36"/>
  <c r="BPX36"/>
  <c r="AAP36"/>
  <c r="WRO36"/>
  <c r="JUZ36"/>
  <c r="KQK36"/>
  <c r="HQM36"/>
  <c r="NLV36"/>
  <c r="PXJ36"/>
  <c r="MBS36"/>
  <c r="UDN36"/>
  <c r="AIR36"/>
  <c r="EL36"/>
  <c r="IWE36"/>
  <c r="GAD36"/>
  <c r="PII36"/>
  <c r="VLD36"/>
  <c r="DI36"/>
  <c r="ERH36"/>
  <c r="SQH36"/>
  <c r="BEO36"/>
  <c r="AQL36"/>
  <c r="TEJ36"/>
  <c r="POS36"/>
  <c r="ONY36"/>
  <c r="LBH36"/>
  <c r="HKS36"/>
  <c r="AFC36"/>
  <c r="NEN36"/>
  <c r="IOD36"/>
  <c r="CYP36"/>
  <c r="PHB36"/>
  <c r="IWO36"/>
  <c r="BGU36"/>
  <c r="SOJ36"/>
  <c r="RYC36"/>
  <c r="NZH36"/>
  <c r="VV36"/>
  <c r="AIO36"/>
  <c r="FFE36"/>
  <c r="WNV36"/>
  <c r="TTJ36"/>
  <c r="OKZ36"/>
  <c r="QMC36"/>
  <c r="KV36"/>
  <c r="SA36"/>
  <c r="UYH36"/>
  <c r="TZV36"/>
  <c r="VLJ36"/>
  <c r="MWF36"/>
  <c r="BFI36"/>
  <c r="KOQ36"/>
  <c r="RVS36"/>
  <c r="HRC36"/>
  <c r="JHO36"/>
  <c r="DCZ36"/>
  <c r="DNQ36"/>
  <c r="CTO36"/>
  <c r="PZU36"/>
  <c r="JBO36"/>
  <c r="TLM36"/>
  <c r="EUB36"/>
  <c r="JYR36"/>
  <c r="JEN36"/>
  <c r="HEE36"/>
  <c r="SRQ36"/>
  <c r="TVY36"/>
  <c r="NUE36"/>
  <c r="SUQ36"/>
  <c r="WJT36"/>
  <c r="UWU36"/>
  <c r="DYL36"/>
  <c r="LZD36"/>
  <c r="HST36"/>
  <c r="GQY36"/>
  <c r="DOP36"/>
  <c r="MDD36"/>
  <c r="LVO36"/>
  <c r="JDJ36"/>
  <c r="IEX36"/>
  <c r="PEK36"/>
  <c r="JGV36"/>
  <c r="WKE36"/>
  <c r="UIL36"/>
  <c r="OEI36"/>
  <c r="PRZ36"/>
  <c r="DPY36"/>
  <c r="VLT36"/>
  <c r="QNF36"/>
  <c r="DMC36"/>
  <c r="IRU36"/>
  <c r="ONX36"/>
  <c r="UMG36"/>
  <c r="GYR36"/>
  <c r="IND36"/>
  <c r="UDS36"/>
  <c r="WPK36"/>
  <c r="KNA36"/>
  <c r="WUJ36"/>
  <c r="FKA36"/>
  <c r="HTM36"/>
  <c r="ERT36"/>
  <c r="WIZ36"/>
  <c r="SYQ36"/>
  <c r="VGD36"/>
  <c r="RUD36"/>
  <c r="QWE36"/>
  <c r="NSI36"/>
  <c r="AWP36"/>
  <c r="OQG36"/>
  <c r="CUR36"/>
  <c r="IAA36"/>
  <c r="HZT36"/>
  <c r="QZM36"/>
  <c r="NRP36"/>
  <c r="GYT36"/>
  <c r="UWH36"/>
  <c r="SSL36"/>
  <c r="MX36"/>
  <c r="HYM36"/>
  <c r="BCK36"/>
  <c r="BSV36"/>
  <c r="DIZ36"/>
  <c r="FXX36"/>
  <c r="JML36"/>
  <c r="CF36"/>
  <c r="OQO36"/>
  <c r="NHS36"/>
  <c r="KOK36"/>
  <c r="BU36"/>
  <c r="SBQ36"/>
  <c r="XDZ36"/>
  <c r="OXE36"/>
  <c r="VVM36"/>
  <c r="KZV36"/>
  <c r="BXU36"/>
  <c r="GGI36"/>
  <c r="BWV36"/>
  <c r="LFA36"/>
  <c r="KGD36"/>
  <c r="MIA36"/>
  <c r="FSS36"/>
  <c r="FGF36"/>
  <c r="TJC36"/>
  <c r="KKI36"/>
  <c r="KKS36"/>
  <c r="VPC36"/>
  <c r="UJE36"/>
  <c r="KCB36"/>
  <c r="EZV36"/>
  <c r="BHP36"/>
  <c r="HQY36"/>
  <c r="CXE36"/>
  <c r="QWK36"/>
  <c r="FBF36"/>
  <c r="FAC36"/>
  <c r="VNT36"/>
  <c r="MYQ36"/>
  <c r="JGN36"/>
  <c r="BAY36"/>
  <c r="FFJ36"/>
  <c r="MDP36"/>
  <c r="OBI36"/>
  <c r="FEJ36"/>
  <c r="EHH36"/>
  <c r="OWA36"/>
  <c r="KGC36"/>
  <c r="IHP36"/>
  <c r="PTI36"/>
  <c r="AJN36"/>
  <c r="DSD36"/>
  <c r="HHM36"/>
  <c r="OGL36"/>
  <c r="FGB36"/>
  <c r="NEZ36"/>
  <c r="BMU36"/>
  <c r="JXB36"/>
  <c r="DSE36"/>
  <c r="MJW36"/>
  <c r="AXW36"/>
  <c r="UFW36"/>
  <c r="QOM36"/>
  <c r="VXL36"/>
  <c r="WGE36"/>
  <c r="FYN36"/>
  <c r="COH36"/>
  <c r="AVR36"/>
  <c r="BSF36"/>
  <c r="EHT36"/>
  <c r="WFO36"/>
  <c r="FUI36"/>
  <c r="KRZ36"/>
  <c r="UGN36"/>
  <c r="TBH36"/>
  <c r="DTG36"/>
  <c r="IHS36"/>
  <c r="TNC36"/>
  <c r="SFG36"/>
  <c r="BMQ36"/>
  <c r="BIX36"/>
  <c r="MGU36"/>
  <c r="WHY36"/>
  <c r="CFL36"/>
  <c r="AAT36"/>
  <c r="JXG36"/>
  <c r="FDK36"/>
  <c r="OPY36"/>
  <c r="KNS36"/>
  <c r="UKW36"/>
  <c r="QQI36"/>
  <c r="IMT36"/>
  <c r="LU36"/>
  <c r="KQX36"/>
  <c r="EBW36"/>
  <c r="PMV36"/>
  <c r="FAV36"/>
  <c r="UEU36"/>
  <c r="IIV36"/>
  <c r="GLF36"/>
  <c r="NCW36"/>
  <c r="MTH36"/>
  <c r="WYH36"/>
  <c r="HUV36"/>
  <c r="FVJ36"/>
  <c r="VRJ36"/>
  <c r="SHW36"/>
  <c r="JMY36"/>
  <c r="CWR36"/>
  <c r="IAF36"/>
  <c r="OWS36"/>
  <c r="CMY36"/>
  <c r="KNH36"/>
  <c r="EPT36"/>
  <c r="MGW36"/>
  <c r="KDF36"/>
  <c r="AYZ36"/>
  <c r="FDY36"/>
  <c r="PDZ36"/>
  <c r="UGY36"/>
  <c r="LIR36"/>
  <c r="OGP36"/>
  <c r="MZY36"/>
  <c r="HVX36"/>
  <c r="JMG36"/>
  <c r="WWU36"/>
  <c r="MBK36"/>
  <c r="MYS36"/>
  <c r="UWK36"/>
  <c r="WNM36"/>
  <c r="LKO36"/>
  <c r="MLX36"/>
  <c r="XCS36"/>
  <c r="QOT36"/>
  <c r="QEA36"/>
  <c r="KJB36"/>
  <c r="IBS36"/>
  <c r="VWZ36"/>
  <c r="IJV36"/>
  <c r="SXC36"/>
  <c r="VGE36"/>
  <c r="XBW36"/>
  <c r="VMC36"/>
  <c r="ILT36"/>
  <c r="HHR36"/>
  <c r="BUW36"/>
  <c r="POL36"/>
  <c r="ILS36"/>
  <c r="CFJ36"/>
  <c r="IEN36"/>
  <c r="QP36"/>
  <c r="IDS36"/>
  <c r="THN36"/>
  <c r="SSP36"/>
  <c r="VLK36"/>
  <c r="FVS36"/>
  <c r="CQK36"/>
  <c r="LQL36"/>
  <c r="OWO36"/>
  <c r="EXM36"/>
  <c r="GXM36"/>
  <c r="AXT36"/>
  <c r="IJD36"/>
  <c r="HLF36"/>
  <c r="OUR36"/>
  <c r="EYP36"/>
  <c r="AGT36"/>
  <c r="LQC36"/>
  <c r="LQR36"/>
  <c r="JTE36"/>
  <c r="OSE36"/>
  <c r="UHQ36"/>
  <c r="TZU36"/>
  <c r="FWP36"/>
  <c r="IVJ36"/>
  <c r="OOQ36"/>
  <c r="ILC36"/>
  <c r="PCP36"/>
  <c r="ANF36"/>
  <c r="JPV36"/>
  <c r="WZJ36"/>
  <c r="MCY36"/>
  <c r="TQS36"/>
  <c r="PEG36"/>
  <c r="XCJ36"/>
  <c r="TRS36"/>
  <c r="RQS36"/>
  <c r="RFA36"/>
  <c r="KKP36"/>
  <c r="QDT36"/>
  <c r="FZH36"/>
  <c r="WR36"/>
  <c r="HYW36"/>
  <c r="GEW36"/>
  <c r="ACO36"/>
  <c r="NDW36"/>
  <c r="DAD36"/>
  <c r="RKP36"/>
  <c r="RTC36"/>
  <c r="IIO36"/>
  <c r="CZG36"/>
  <c r="AMF36"/>
  <c r="BKD36"/>
  <c r="FCN36"/>
  <c r="ATF36"/>
  <c r="IRZ36"/>
  <c r="PFL36"/>
  <c r="KKA36"/>
  <c r="EHW36"/>
  <c r="KMO36"/>
  <c r="OJM36"/>
  <c r="RSZ36"/>
  <c r="KCS36"/>
  <c r="LDC36"/>
  <c r="IEK36"/>
  <c r="HPN36"/>
  <c r="UGU36"/>
  <c r="FHX36"/>
  <c r="GOV36"/>
  <c r="VPT36"/>
  <c r="OPG36"/>
  <c r="RDY36"/>
  <c r="AUM36"/>
  <c r="KZW36"/>
  <c r="PGR36"/>
  <c r="GMU36"/>
  <c r="DHT36"/>
  <c r="CJA36"/>
  <c r="UIJ36"/>
  <c r="CCK36"/>
  <c r="KAO36"/>
  <c r="NJ36"/>
  <c r="TBU36"/>
  <c r="FIZ36"/>
  <c r="QKO36"/>
  <c r="LZK36"/>
  <c r="LUM36"/>
  <c r="VES36"/>
  <c r="NHE36"/>
  <c r="GMQ36"/>
  <c r="KIO36"/>
  <c r="KIZ36"/>
  <c r="GTY36"/>
  <c r="TEN36"/>
  <c r="SIQ36"/>
  <c r="IFZ36"/>
  <c r="WWJ36"/>
  <c r="VVC36"/>
  <c r="CVT36"/>
  <c r="WVE36"/>
  <c r="DHV36"/>
  <c r="TFG36"/>
  <c r="BVY36"/>
  <c r="SRE36"/>
  <c r="COA36"/>
  <c r="FPX36"/>
  <c r="ACY36"/>
  <c r="HTF36"/>
  <c r="DHR36"/>
  <c r="CUV36"/>
  <c r="WOA36"/>
  <c r="CYL36"/>
  <c r="WML36"/>
  <c r="QFJ36"/>
  <c r="OZB36"/>
  <c r="CXQ36"/>
  <c r="IFK36"/>
  <c r="QYM36"/>
  <c r="JQX36"/>
  <c r="JMN36"/>
  <c r="IQR36"/>
  <c r="CFI36"/>
  <c r="HBE36"/>
  <c r="VIP36"/>
  <c r="CXI36"/>
  <c r="IIQ36"/>
  <c r="QQM36"/>
  <c r="RG36"/>
  <c r="HUW36"/>
  <c r="VCZ36"/>
  <c r="TNI36"/>
  <c r="QLV36"/>
  <c r="PQJ36"/>
  <c r="STY36"/>
  <c r="URD36"/>
  <c r="ODV36"/>
  <c r="KZB36"/>
  <c r="TJ36"/>
  <c r="UTR36"/>
  <c r="CLI36"/>
  <c r="ULD36"/>
  <c r="MGI36"/>
  <c r="SPP36"/>
  <c r="HKJ36"/>
  <c r="GHO36"/>
  <c r="ABQ36"/>
  <c r="MOO36"/>
  <c r="HXL36"/>
  <c r="RQH36"/>
  <c r="JRR36"/>
  <c r="IYM36"/>
  <c r="VNJ36"/>
  <c r="VFH36"/>
  <c r="HJR36"/>
  <c r="NKC36"/>
  <c r="YR36"/>
  <c r="VWP36"/>
  <c r="NCQ36"/>
  <c r="MFZ36"/>
  <c r="OPK36"/>
  <c r="SOT36"/>
  <c r="JRX36"/>
  <c r="VYB36"/>
  <c r="EEE36"/>
  <c r="DHU36"/>
  <c r="PCK36"/>
  <c r="GRA36"/>
  <c r="RCF36"/>
  <c r="HJ36"/>
  <c r="EGK36"/>
  <c r="QMI36"/>
  <c r="ISI36"/>
  <c r="IGS36"/>
  <c r="UUF36"/>
  <c r="QDH36"/>
  <c r="WRB36"/>
  <c r="CEN36"/>
  <c r="QBV36"/>
  <c r="NNQ36"/>
  <c r="DVB36"/>
  <c r="ASH36"/>
  <c r="EFD36"/>
  <c r="RNO36"/>
  <c r="OKK36"/>
  <c r="UYO36"/>
  <c r="QID36"/>
  <c r="SED36"/>
  <c r="UZP36"/>
  <c r="FSE36"/>
  <c r="ESY36"/>
  <c r="NXS36"/>
  <c r="LCN36"/>
  <c r="WSY36"/>
  <c r="BGF36"/>
  <c r="QFU36"/>
  <c r="TMC36"/>
  <c r="RDV36"/>
  <c r="IBE36"/>
  <c r="NYP36"/>
  <c r="LGZ36"/>
  <c r="KBL36"/>
  <c r="DJC36"/>
  <c r="KCL36"/>
  <c r="IHZ36"/>
  <c r="AKH36"/>
  <c r="IU36"/>
  <c r="NYK36"/>
  <c r="TNR36"/>
  <c r="OIP36"/>
  <c r="NMI36"/>
  <c r="FWY36"/>
  <c r="MDI36"/>
  <c r="HZY36"/>
  <c r="WRT36"/>
  <c r="MFR36"/>
  <c r="UAG36"/>
  <c r="QPB36"/>
  <c r="IWX36"/>
  <c r="OKS36"/>
  <c r="GTT36"/>
  <c r="JFD36"/>
  <c r="HXB36"/>
  <c r="KYH36"/>
  <c r="UBT36"/>
  <c r="LKE36"/>
  <c r="IER36"/>
  <c r="TIS36"/>
  <c r="JSU36"/>
  <c r="MPA36"/>
  <c r="KNP36"/>
  <c r="FDI36"/>
  <c r="PDW36"/>
  <c r="HCR36"/>
  <c r="MOA36"/>
  <c r="VBW36"/>
  <c r="BJZ36"/>
  <c r="ASR36"/>
  <c r="WDN36"/>
  <c r="OXP36"/>
  <c r="GIH36"/>
  <c r="FBZ36"/>
  <c r="UEF36"/>
  <c r="CYM36"/>
  <c r="AJE36"/>
  <c r="JJY36"/>
  <c r="PZS36"/>
  <c r="ULJ36"/>
  <c r="JNY36"/>
  <c r="NOE36"/>
  <c r="PIZ36"/>
  <c r="AKN36"/>
  <c r="TWD36"/>
  <c r="VJO36"/>
  <c r="GML36"/>
  <c r="DHB36"/>
  <c r="KYA36"/>
  <c r="NKY36"/>
  <c r="FLG36"/>
  <c r="IHU36"/>
  <c r="MPG36"/>
  <c r="DBA36"/>
  <c r="GZE36"/>
  <c r="HIK36"/>
  <c r="MAC36"/>
  <c r="QBL36"/>
  <c r="BQH36"/>
  <c r="KPC36"/>
  <c r="PQS36"/>
  <c r="DZ36"/>
  <c r="GEV36"/>
  <c r="JMB36"/>
  <c r="ULW36"/>
  <c r="IBT36"/>
  <c r="PLR36"/>
  <c r="SQM36"/>
  <c r="RTV36"/>
  <c r="CMU36"/>
  <c r="VUD36"/>
  <c r="GJL36"/>
  <c r="PIM36"/>
  <c r="NYS36"/>
  <c r="ENQ36"/>
  <c r="DFQ36"/>
  <c r="OKV36"/>
  <c r="XBX36"/>
  <c r="TGL36"/>
  <c r="ED36"/>
  <c r="CWC36"/>
  <c r="VUY36"/>
  <c r="FJG36"/>
  <c r="DQW36"/>
  <c r="VVL36"/>
  <c r="JZC36"/>
  <c r="WEX36"/>
  <c r="PHS36"/>
  <c r="SWM36"/>
  <c r="HKN36"/>
  <c r="WHR36"/>
  <c r="RXL36"/>
  <c r="DYO36"/>
  <c r="BTP36"/>
  <c r="FDL36"/>
  <c r="MIK36"/>
  <c r="RCC36"/>
  <c r="ANY36"/>
  <c r="BSY36"/>
  <c r="VIG36"/>
  <c r="MHR36"/>
  <c r="AXV36"/>
  <c r="VQT36"/>
  <c r="BRB36"/>
  <c r="MTE36"/>
  <c r="AYM36"/>
  <c r="QTX36"/>
  <c r="VZL36"/>
  <c r="WOJ36"/>
  <c r="NDX36"/>
  <c r="VCA36"/>
  <c r="LNQ36"/>
  <c r="TJT36"/>
  <c r="UOS36"/>
  <c r="KTT36"/>
  <c r="QEP36"/>
  <c r="IZY36"/>
  <c r="HYA36"/>
  <c r="PGW36"/>
  <c r="ADU36"/>
  <c r="RU36"/>
  <c r="UOV36"/>
  <c r="NKN36"/>
  <c r="VZD36"/>
  <c r="GKL36"/>
  <c r="DSY36"/>
  <c r="ORF36"/>
  <c r="HAZ36"/>
  <c r="PNH36"/>
  <c r="HVV36"/>
  <c r="GZW36"/>
  <c r="KGL36"/>
  <c r="WTZ36"/>
  <c r="DED36"/>
  <c r="WTS36"/>
  <c r="DVE36"/>
  <c r="RLZ36"/>
  <c r="WZA36"/>
  <c r="RVC36"/>
  <c r="KEI36"/>
  <c r="HQV36"/>
  <c r="WEO36"/>
  <c r="BZZ36"/>
  <c r="PRD36"/>
  <c r="GCP36"/>
  <c r="UMK36"/>
  <c r="OBK36"/>
  <c r="HUO36"/>
  <c r="VKY36"/>
  <c r="ATL36"/>
  <c r="LXN36"/>
  <c r="ILE36"/>
  <c r="TKX36"/>
  <c r="QPT36"/>
  <c r="VMS36"/>
  <c r="TMB36"/>
  <c r="WW36"/>
  <c r="UNT36"/>
  <c r="QWN36"/>
  <c r="CQJ36"/>
  <c r="TYH36"/>
  <c r="OVC36"/>
  <c r="IJN36"/>
  <c r="FLY36"/>
  <c r="OYN36"/>
  <c r="CFN36"/>
  <c r="PT36"/>
  <c r="CXD36"/>
  <c r="EJK36"/>
  <c r="NEO36"/>
  <c r="XDT36"/>
  <c r="STX36"/>
  <c r="KXC36"/>
  <c r="DBL36"/>
  <c r="XAB36"/>
  <c r="SEN36"/>
  <c r="VD36"/>
  <c r="HJZ36"/>
  <c r="AXZ36"/>
  <c r="JQR36"/>
  <c r="NAA36"/>
  <c r="GJE36"/>
  <c r="TOO36"/>
  <c r="TNX36"/>
  <c r="AHR36"/>
  <c r="EDS36"/>
  <c r="TSF36"/>
  <c r="GFP36"/>
  <c r="KXY36"/>
  <c r="MBA36"/>
  <c r="AVQ36"/>
  <c r="QVX36"/>
  <c r="KLL36"/>
  <c r="KBO36"/>
  <c r="DPQ36"/>
  <c r="SQV36"/>
  <c r="DMO36"/>
  <c r="HRV36"/>
  <c r="AHT36"/>
  <c r="OTT36"/>
  <c r="RTZ36"/>
  <c r="UXR36"/>
  <c r="NON36"/>
  <c r="AYQ36"/>
  <c r="PTP36"/>
  <c r="CRY36"/>
  <c r="CMB36"/>
  <c r="LDQ36"/>
  <c r="UQA36"/>
  <c r="MAE36"/>
  <c r="POD36"/>
  <c r="FFH36"/>
  <c r="OLJ36"/>
  <c r="VXN36"/>
  <c r="FAB36"/>
  <c r="HXF36"/>
  <c r="WCD36"/>
  <c r="AMD36"/>
  <c r="FHA36"/>
  <c r="AAZ36"/>
  <c r="ID36"/>
  <c r="BQA36"/>
  <c r="KFQ36"/>
  <c r="PZK36"/>
  <c r="VPP36"/>
  <c r="VBI36"/>
  <c r="PJA36"/>
  <c r="VGR36"/>
  <c r="QZI36"/>
  <c r="IHQ36"/>
  <c r="BFK36"/>
  <c r="KNN36"/>
  <c r="JCN36"/>
  <c r="XDU36"/>
  <c r="NJB36"/>
  <c r="FCU36"/>
  <c r="LPM36"/>
  <c r="NGD36"/>
  <c r="MCX36"/>
  <c r="BJK36"/>
  <c r="BB36"/>
  <c r="BUE36"/>
  <c r="VDR36"/>
  <c r="DJO36"/>
  <c r="VPK36"/>
  <c r="BRF36"/>
  <c r="OLV36"/>
  <c r="DUF36"/>
  <c r="JCC36"/>
  <c r="OAN36"/>
  <c r="CWU36"/>
  <c r="DGI36"/>
  <c r="WFS36"/>
  <c r="ADH36"/>
  <c r="UIT36"/>
  <c r="UNO36"/>
  <c r="DPL36"/>
  <c r="WQF36"/>
  <c r="DFJ36"/>
  <c r="KWP36"/>
  <c r="CPU36"/>
  <c r="BI36"/>
  <c r="NVO36"/>
  <c r="BBX36"/>
  <c r="FKT36"/>
  <c r="RZM36"/>
  <c r="VKW36"/>
  <c r="VFP36"/>
  <c r="JXX36"/>
  <c r="QUS36"/>
  <c r="SKW36"/>
  <c r="DDU36"/>
  <c r="LME36"/>
  <c r="VYZ36"/>
  <c r="CXN36"/>
  <c r="APC36"/>
  <c r="SKG36"/>
  <c r="WLU36"/>
  <c r="CKJ36"/>
  <c r="PDG36"/>
  <c r="NML36"/>
  <c r="JPH36"/>
  <c r="VSH36"/>
  <c r="SXE36"/>
  <c r="ECK36"/>
  <c r="JIV36"/>
  <c r="UIC36"/>
  <c r="HSK36"/>
  <c r="DUL36"/>
  <c r="PFG36"/>
  <c r="BUQ36"/>
  <c r="PBP36"/>
  <c r="EVK36"/>
  <c r="PZJ36"/>
  <c r="EBI36"/>
  <c r="LBW36"/>
  <c r="PVU36"/>
  <c r="AJL36"/>
  <c r="TEM36"/>
  <c r="QWD36"/>
  <c r="CPW36"/>
  <c r="ASP36"/>
  <c r="WCK36"/>
  <c r="HEW36"/>
  <c r="KEN36"/>
  <c r="VLR36"/>
  <c r="GBR36"/>
  <c r="KHV36"/>
  <c r="VFY36"/>
  <c r="MJA36"/>
  <c r="UFI36"/>
  <c r="FTP36"/>
  <c r="NHC36"/>
  <c r="MIV36"/>
  <c r="RKY36"/>
  <c r="LBP36"/>
  <c r="GGO36"/>
  <c r="MXP36"/>
  <c r="VMH36"/>
  <c r="MRV36"/>
  <c r="GZV36"/>
  <c r="FTO36"/>
  <c r="ETQ36"/>
  <c r="NBW36"/>
  <c r="VIV36"/>
  <c r="PKH36"/>
  <c r="BSN36"/>
  <c r="NVR36"/>
  <c r="VUV36"/>
  <c r="UZL36"/>
  <c r="ONR36"/>
  <c r="FXA36"/>
  <c r="FPE36"/>
  <c r="PYS36"/>
  <c r="WLP36"/>
  <c r="QFF36"/>
  <c r="BBF36"/>
  <c r="HDA36"/>
  <c r="WEG36"/>
  <c r="ARN36"/>
  <c r="VTO36"/>
  <c r="QCV36"/>
  <c r="KBV36"/>
  <c r="MII36"/>
  <c r="WOF36"/>
  <c r="UYG36"/>
  <c r="QZU36"/>
  <c r="WIK36"/>
  <c r="SOL36"/>
  <c r="MV36"/>
  <c r="MXB36"/>
  <c r="SPC36"/>
  <c r="CPR36"/>
  <c r="KZX36"/>
  <c r="MUC36"/>
  <c r="MCI36"/>
  <c r="VSR36"/>
  <c r="FI36"/>
  <c r="TLJ36"/>
  <c r="IIZ36"/>
  <c r="LVP36"/>
  <c r="QXH36"/>
  <c r="GZD36"/>
  <c r="ZZ36"/>
  <c r="PJL36"/>
  <c r="VAW36"/>
  <c r="BON36"/>
  <c r="WPP36"/>
  <c r="BOL36"/>
  <c r="GIT36"/>
  <c r="AWV36"/>
  <c r="WYE36"/>
  <c r="GUA36"/>
  <c r="QDS36"/>
  <c r="TFQ36"/>
  <c r="RLD36"/>
  <c r="NYH36"/>
  <c r="KIM36"/>
  <c r="FLF36"/>
  <c r="SRB36"/>
  <c r="NYL36"/>
  <c r="SIW36"/>
  <c r="BWZ36"/>
  <c r="NXT36"/>
  <c r="WMC36"/>
  <c r="FPJ36"/>
  <c r="RQJ36"/>
  <c r="BJN36"/>
  <c r="HGW36"/>
  <c r="KVI36"/>
  <c r="BYA36"/>
  <c r="GBG36"/>
  <c r="SHO36"/>
  <c r="PDX36"/>
  <c r="TUI36"/>
  <c r="DA36"/>
  <c r="LB36"/>
  <c r="UCX36"/>
  <c r="OGY36"/>
  <c r="SPZ36"/>
  <c r="IS36"/>
  <c r="ACQ36"/>
  <c r="NOQ36"/>
  <c r="ONH36"/>
  <c r="QR36"/>
  <c r="INY36"/>
  <c r="SHV36"/>
  <c r="BOU36"/>
  <c r="JIT36"/>
  <c r="GMS36"/>
  <c r="XAU36"/>
  <c r="XBT36"/>
  <c r="SAV36"/>
  <c r="DYT36"/>
  <c r="SDX36"/>
  <c r="CC36"/>
  <c r="HKI36"/>
  <c r="TXF36"/>
  <c r="DB36"/>
  <c r="CSF36"/>
  <c r="AWT36"/>
  <c r="SUL36"/>
  <c r="XAD36"/>
  <c r="BXG36"/>
  <c r="BIH36"/>
  <c r="GUM36"/>
  <c r="LKI36"/>
  <c r="EKP36"/>
  <c r="OHZ36"/>
  <c r="LYZ36"/>
  <c r="LEV36"/>
  <c r="SUH36"/>
  <c r="UPD36"/>
  <c r="OCD36"/>
  <c r="VJE36"/>
  <c r="EJP36"/>
  <c r="MQC36"/>
  <c r="UYV36"/>
  <c r="VRA36"/>
  <c r="MEX36"/>
  <c r="EMK36"/>
  <c r="FNY36"/>
  <c r="CBU36"/>
  <c r="BUZ36"/>
  <c r="OYU36"/>
  <c r="AYI36"/>
  <c r="PNQ36"/>
  <c r="SLA36"/>
  <c r="IVN36"/>
  <c r="WGK36"/>
  <c r="EXA36"/>
  <c r="EAV36"/>
  <c r="IGX36"/>
  <c r="KDM36"/>
  <c r="LJY36"/>
  <c r="GUS36"/>
  <c r="UBK36"/>
  <c r="WUE36"/>
  <c r="TWH36"/>
  <c r="JTX36"/>
  <c r="PFC36"/>
  <c r="PHR36"/>
  <c r="JGB36"/>
  <c r="KTP36"/>
  <c r="LXL36"/>
  <c r="CJZ36"/>
  <c r="QPE36"/>
  <c r="FBP36"/>
  <c r="HK36"/>
  <c r="FVD36"/>
  <c r="WMI36"/>
  <c r="EZN36"/>
  <c r="BQD36"/>
  <c r="HWI36"/>
  <c r="FZC36"/>
  <c r="GPM36"/>
  <c r="BPF36"/>
  <c r="LNK36"/>
  <c r="VHQ36"/>
  <c r="GIN36"/>
  <c r="VTU36"/>
  <c r="ATJ36"/>
  <c r="MFB36"/>
  <c r="IXR36"/>
  <c r="QHE36"/>
  <c r="AJP36"/>
  <c r="LDL36"/>
  <c r="PTX36"/>
  <c r="SYD36"/>
  <c r="TDW36"/>
  <c r="NDJ36"/>
  <c r="GNH36"/>
  <c r="DEK36"/>
  <c r="MVY36"/>
  <c r="WIY36"/>
  <c r="HJQ36"/>
  <c r="HRD36"/>
  <c r="CEZ36"/>
  <c r="JWR36"/>
  <c r="CAH36"/>
  <c r="INU36"/>
  <c r="RAF36"/>
  <c r="UYB36"/>
  <c r="ETU36"/>
  <c r="JCK36"/>
  <c r="LOK36"/>
  <c r="TRA36"/>
  <c r="RXT36"/>
  <c r="HZH36"/>
  <c r="ODC36"/>
  <c r="ISC36"/>
  <c r="OSV36"/>
  <c r="CKA36"/>
  <c r="HSX36"/>
  <c r="URF36"/>
  <c r="DXL36"/>
  <c r="BD36"/>
  <c r="QBQ36"/>
  <c r="LAY36"/>
  <c r="QBZ36"/>
  <c r="QDP36"/>
  <c r="PPR36"/>
  <c r="BOF36"/>
  <c r="HMI36"/>
  <c r="NGA36"/>
  <c r="OAM36"/>
  <c r="MQM36"/>
  <c r="AUJ36"/>
  <c r="WMX36"/>
  <c r="FFG36"/>
  <c r="LAE36"/>
  <c r="EJD36"/>
  <c r="DML36"/>
  <c r="LSO36"/>
  <c r="QMW36"/>
  <c r="LLB36"/>
  <c r="BAB36"/>
  <c r="UDB36"/>
  <c r="RUM36"/>
  <c r="HU36"/>
  <c r="PXE36"/>
  <c r="UST36"/>
  <c r="SLC36"/>
  <c r="CXJ36"/>
  <c r="NWF36"/>
  <c r="VKJ36"/>
  <c r="MRN36"/>
  <c r="QDV36"/>
  <c r="NIY36"/>
  <c r="PR36"/>
  <c r="SEK36"/>
  <c r="QJE36"/>
  <c r="ONP36"/>
  <c r="SPR36"/>
  <c r="AIK36"/>
  <c r="XA36"/>
  <c r="WVO36"/>
  <c r="SIF36"/>
  <c r="STQ36"/>
  <c r="SEE36"/>
  <c r="MWS36"/>
  <c r="ROP36"/>
  <c r="JTS36"/>
  <c r="POY36"/>
  <c r="AOO36"/>
  <c r="VEY36"/>
  <c r="JAB36"/>
  <c r="AGW36"/>
  <c r="LGU36"/>
  <c r="XY36"/>
  <c r="IIU36"/>
  <c r="VTV36"/>
  <c r="BAJ36"/>
  <c r="PQE36"/>
  <c r="HVA36"/>
  <c r="KLK36"/>
  <c r="FAY36"/>
  <c r="EDK36"/>
  <c r="IBO36"/>
  <c r="WRM36"/>
  <c r="GJU36"/>
  <c r="DSZ36"/>
  <c r="VWB36"/>
  <c r="NOP36"/>
  <c r="DZN36"/>
  <c r="CYZ36"/>
  <c r="QPM36"/>
  <c r="CVL36"/>
  <c r="PUK36"/>
  <c r="SFX36"/>
  <c r="DJE36"/>
  <c r="CAZ36"/>
  <c r="LAK36"/>
  <c r="JIX36"/>
  <c r="IIB36"/>
  <c r="SHL36"/>
  <c r="SJZ36"/>
  <c r="ULL36"/>
  <c r="CNK36"/>
  <c r="KKK36"/>
  <c r="GOB36"/>
  <c r="AAN36"/>
  <c r="GIR36"/>
  <c r="QIP36"/>
  <c r="LJS36"/>
  <c r="GBN36"/>
  <c r="JXD36"/>
  <c r="AT36"/>
  <c r="HFX36"/>
  <c r="OPO36"/>
  <c r="VZO36"/>
  <c r="QXR36"/>
  <c r="BXK36"/>
  <c r="EFC36"/>
  <c r="TQI36"/>
  <c r="HEV36"/>
  <c r="BOI36"/>
  <c r="HOR36"/>
  <c r="PUZ36"/>
  <c r="POR36"/>
  <c r="JPN36"/>
  <c r="KUX36"/>
  <c r="RTU36"/>
  <c r="IJP36"/>
  <c r="SYH36"/>
  <c r="MUO36"/>
  <c r="NGO36"/>
  <c r="EQJ36"/>
  <c r="OIH36"/>
  <c r="KSA36"/>
  <c r="FGD36"/>
  <c r="AUR36"/>
  <c r="GKI36"/>
  <c r="KRW36"/>
  <c r="HHN36"/>
  <c r="DPT36"/>
  <c r="AIB36"/>
  <c r="WCB36"/>
  <c r="TCE36"/>
  <c r="CIJ36"/>
  <c r="KSR36"/>
  <c r="WHO36"/>
  <c r="SQQ36"/>
  <c r="NRU36"/>
  <c r="XDY36"/>
  <c r="QKD36"/>
  <c r="NEX36"/>
  <c r="PTW36"/>
  <c r="OCN36"/>
  <c r="EXB36"/>
  <c r="HCM36"/>
  <c r="LKW36"/>
  <c r="KLJ36"/>
  <c r="NWR36"/>
  <c r="XCG36"/>
  <c r="YM36"/>
  <c r="HAG36"/>
  <c r="DHS36"/>
  <c r="TOZ36"/>
  <c r="WSV36"/>
  <c r="LVJ36"/>
  <c r="ESW36"/>
  <c r="NOS36"/>
  <c r="FRS36"/>
  <c r="DPN36"/>
  <c r="NLY36"/>
  <c r="BZH36"/>
  <c r="JFZ36"/>
  <c r="CQL36"/>
  <c r="KZI36"/>
  <c r="YL36"/>
  <c r="NSY36"/>
  <c r="HAD36"/>
  <c r="PXB36"/>
  <c r="QMH36"/>
  <c r="FSL36"/>
  <c r="AXY36"/>
  <c r="TEH36"/>
  <c r="JMM36"/>
  <c r="EUD36"/>
  <c r="IDV36"/>
  <c r="NWX36"/>
  <c r="JOC36"/>
  <c r="GIO36"/>
  <c r="KYL36"/>
  <c r="RCS36"/>
  <c r="HLR36"/>
  <c r="RJS36"/>
  <c r="UEG36"/>
  <c r="VW36"/>
  <c r="ALA36"/>
  <c r="NSN36"/>
  <c r="HSB36"/>
  <c r="RA36"/>
  <c r="FYK36"/>
  <c r="GQZ36"/>
  <c r="CCI36"/>
  <c r="QXS36"/>
  <c r="TXS36"/>
  <c r="BYI36"/>
  <c r="SKR36"/>
  <c r="HWP36"/>
  <c r="QWQ36"/>
  <c r="WBT36"/>
  <c r="LIZ36"/>
  <c r="IRX36"/>
  <c r="IQ36"/>
  <c r="NAX36"/>
  <c r="CSC36"/>
  <c r="JSW36"/>
  <c r="VNX36"/>
  <c r="JKZ36"/>
  <c r="NWJ36"/>
  <c r="WRG36"/>
  <c r="RHG36"/>
  <c r="VEN36"/>
  <c r="LMR36"/>
  <c r="SFB36"/>
  <c r="MQO36"/>
  <c r="QJN36"/>
  <c r="IXE36"/>
  <c r="AXJ36"/>
  <c r="VEW36"/>
  <c r="IDB36"/>
  <c r="IUP36"/>
  <c r="GDG36"/>
  <c r="NXN36"/>
  <c r="HYG36"/>
  <c r="VLP36"/>
  <c r="DFP36"/>
  <c r="ONO36"/>
  <c r="HUZ36"/>
  <c r="EVA36"/>
  <c r="STU36"/>
  <c r="ENU36"/>
  <c r="KCO36"/>
  <c r="CDB36"/>
  <c r="FBY36"/>
  <c r="PZP36"/>
  <c r="BZW36"/>
  <c r="CBE36"/>
  <c r="RZE36"/>
  <c r="QOW36"/>
  <c r="ELL36"/>
  <c r="BYC36"/>
  <c r="MGT36"/>
  <c r="LCY36"/>
  <c r="TQC36"/>
  <c r="IN36"/>
  <c r="CZK36"/>
  <c r="PDL36"/>
  <c r="QJ36"/>
  <c r="THD36"/>
  <c r="LFN36"/>
  <c r="KCX36"/>
  <c r="NDD36"/>
  <c r="BRD36"/>
  <c r="JEA36"/>
  <c r="HIU36"/>
  <c r="BWS36"/>
  <c r="DHO36"/>
  <c r="DFD36"/>
  <c r="IEC36"/>
  <c r="TSA36"/>
  <c r="PEA36"/>
  <c r="ACM36"/>
  <c r="CTR36"/>
  <c r="GQH36"/>
  <c r="CJG36"/>
  <c r="QGG36"/>
  <c r="NPR36"/>
  <c r="GQK36"/>
  <c r="DZG36"/>
  <c r="DCN36"/>
  <c r="DWO36"/>
  <c r="OTC36"/>
  <c r="BYJ36"/>
  <c r="OKI36"/>
  <c r="MZV36"/>
  <c r="OBE36"/>
  <c r="KF36"/>
  <c r="FUD36"/>
  <c r="VTE36"/>
  <c r="TOU36"/>
  <c r="VPH36"/>
  <c r="NFJ36"/>
  <c r="PTA36"/>
  <c r="AQZ36"/>
  <c r="SNV36"/>
  <c r="EII36"/>
  <c r="LST36"/>
  <c r="WZQ36"/>
  <c r="FPV36"/>
  <c r="JE36"/>
  <c r="QVQ36"/>
  <c r="HED36"/>
  <c r="APF36"/>
  <c r="KVU36"/>
  <c r="EIF36"/>
  <c r="OTM36"/>
  <c r="WUN36"/>
  <c r="WVT36"/>
  <c r="PFX36"/>
  <c r="ATM36"/>
  <c r="WWW36"/>
  <c r="NSG36"/>
  <c r="TMW36"/>
  <c r="ESD36"/>
  <c r="DH36"/>
  <c r="QLK36"/>
  <c r="HQL36"/>
  <c r="QHM36"/>
  <c r="DCC36"/>
  <c r="ECJ36"/>
  <c r="DWH36"/>
  <c r="VIH36"/>
  <c r="OVN36"/>
  <c r="JDC36"/>
  <c r="LUK36"/>
  <c r="FTM36"/>
  <c r="VQX36"/>
  <c r="KAL36"/>
  <c r="PTL36"/>
  <c r="KJY36"/>
  <c r="SEZ36"/>
  <c r="IEZ36"/>
  <c r="IKA36"/>
  <c r="TVO36"/>
  <c r="GSS36"/>
  <c r="MXQ36"/>
  <c r="SWW36"/>
  <c r="BGC36"/>
  <c r="JXV36"/>
  <c r="UKR36"/>
  <c r="DNS36"/>
  <c r="KDX36"/>
  <c r="OLX36"/>
  <c r="INM36"/>
  <c r="TQJ36"/>
  <c r="WAP36"/>
  <c r="AQS36"/>
  <c r="AIE36"/>
  <c r="JFJ36"/>
  <c r="UWP36"/>
  <c r="AV36"/>
  <c r="JOL36"/>
  <c r="ZA36"/>
  <c r="HKX36"/>
  <c r="VKR36"/>
  <c r="HKY36"/>
  <c r="CBB36"/>
  <c r="RC36"/>
  <c r="RFP36"/>
  <c r="NUT36"/>
  <c r="VKF36"/>
  <c r="QME36"/>
  <c r="HVU36"/>
  <c r="MDB36"/>
  <c r="EWX36"/>
  <c r="AHI36"/>
  <c r="RHN36"/>
  <c r="AZB36"/>
  <c r="GTI36"/>
  <c r="GKV36"/>
  <c r="BQ36"/>
  <c r="NFN36"/>
  <c r="CFC36"/>
  <c r="FIJ36"/>
  <c r="HUG36"/>
  <c r="HBW36"/>
  <c r="CHC36"/>
  <c r="MNC36"/>
  <c r="TGX36"/>
  <c r="VFS36"/>
  <c r="FPF36"/>
  <c r="HKM36"/>
  <c r="KCG36"/>
  <c r="QTT36"/>
  <c r="CDQ36"/>
  <c r="BYP36"/>
  <c r="QRB36"/>
  <c r="CLV36"/>
  <c r="IKI36"/>
  <c r="FAH36"/>
  <c r="OHU36"/>
  <c r="GDK36"/>
  <c r="RPI36"/>
  <c r="VQE36"/>
  <c r="DEY36"/>
  <c r="QTC36"/>
  <c r="NCH36"/>
  <c r="VJZ36"/>
  <c r="PXW36"/>
  <c r="IHG36"/>
  <c r="JHM36"/>
  <c r="EAE36"/>
  <c r="QJA36"/>
  <c r="OBV36"/>
  <c r="RNV36"/>
  <c r="JEX36"/>
  <c r="SLU36"/>
  <c r="HZV36"/>
  <c r="KJI36"/>
  <c r="YQ36"/>
  <c r="EUE36"/>
  <c r="CNI36"/>
  <c r="MCU36"/>
  <c r="DJL36"/>
  <c r="QWF36"/>
  <c r="WWM36"/>
  <c r="ST36"/>
  <c r="MZL36"/>
  <c r="ALQ36"/>
  <c r="ABH36"/>
  <c r="UYM36"/>
  <c r="ETR36"/>
  <c r="CBP36"/>
  <c r="GIJ36"/>
  <c r="SZQ36"/>
  <c r="JID36"/>
  <c r="TSD36"/>
  <c r="BWI36"/>
  <c r="WGN36"/>
  <c r="UJK36"/>
  <c r="GQE36"/>
  <c r="HYC36"/>
  <c r="MBV36"/>
  <c r="FOS36"/>
  <c r="DYE36"/>
  <c r="JVM36"/>
  <c r="FQI36"/>
  <c r="MIO36"/>
  <c r="ERB36"/>
  <c r="IGN36"/>
  <c r="HFZ36"/>
  <c r="JBE36"/>
  <c r="DLD36"/>
  <c r="JJD36"/>
  <c r="NJV36"/>
  <c r="KFM36"/>
  <c r="MFU36"/>
  <c r="DPA36"/>
  <c r="XS36"/>
  <c r="FMK36"/>
  <c r="KXK36"/>
  <c r="OMF36"/>
  <c r="LGB36"/>
  <c r="DJY36"/>
  <c r="MMB36"/>
  <c r="PLA36"/>
  <c r="DL36"/>
  <c r="DXJ36"/>
  <c r="JDW36"/>
  <c r="LI36"/>
  <c r="DHK36"/>
  <c r="NQO36"/>
  <c r="EPU36"/>
  <c r="SRX36"/>
  <c r="PCH36"/>
  <c r="OBZ36"/>
  <c r="KQV36"/>
  <c r="VIT36"/>
  <c r="AZU36"/>
  <c r="BZE36"/>
  <c r="KWJ36"/>
  <c r="UAD36"/>
  <c r="FRT36"/>
  <c r="BG36"/>
  <c r="NGR36"/>
  <c r="DLG36"/>
  <c r="OEC36"/>
  <c r="PVW36"/>
  <c r="JQT36"/>
  <c r="ROT36"/>
  <c r="BVU36"/>
  <c r="FOT36"/>
  <c r="QSD36"/>
  <c r="RIY36"/>
  <c r="SSA36"/>
  <c r="PIB36"/>
  <c r="PYO36"/>
  <c r="LTR36"/>
  <c r="MYD36"/>
  <c r="QCG36"/>
  <c r="CLS36"/>
  <c r="IFQ36"/>
  <c r="IAU36"/>
  <c r="JSF36"/>
  <c r="NAQ36"/>
  <c r="WIM36"/>
  <c r="AGQ36"/>
  <c r="BZT36"/>
  <c r="NKJ36"/>
  <c r="NGY36"/>
  <c r="AFQ36"/>
  <c r="ADO36"/>
  <c r="KGN36"/>
  <c r="EIW36"/>
  <c r="GMB36"/>
  <c r="JZB36"/>
  <c r="SUF36"/>
  <c r="DQY36"/>
  <c r="EEV36"/>
  <c r="NKZ36"/>
  <c r="DBN36"/>
  <c r="JXC36"/>
  <c r="QGL36"/>
  <c r="VZU36"/>
  <c r="UMU36"/>
  <c r="DGJ36"/>
  <c r="RBU36"/>
  <c r="SFO36"/>
  <c r="MAG36"/>
  <c r="JGC36"/>
  <c r="MTL36"/>
  <c r="DPH36"/>
  <c r="AGY36"/>
  <c r="OJY36"/>
  <c r="HEY36"/>
  <c r="DF36"/>
  <c r="AOP36"/>
  <c r="GBZ36"/>
  <c r="NSK36"/>
  <c r="NGZ36"/>
  <c r="RRY36"/>
  <c r="EBF36"/>
  <c r="CFM36"/>
  <c r="WQP36"/>
  <c r="RBB36"/>
  <c r="PGO36"/>
  <c r="KXQ36"/>
  <c r="CYY36"/>
  <c r="TVB36"/>
  <c r="ICX36"/>
  <c r="FKX36"/>
  <c r="SIN36"/>
  <c r="TXN36"/>
  <c r="CIB36"/>
  <c r="SD36"/>
  <c r="VPJ36"/>
  <c r="GIA36"/>
  <c r="CDW36"/>
  <c r="GCY36"/>
  <c r="NJZ36"/>
  <c r="IIP36"/>
  <c r="WWC36"/>
  <c r="BY36"/>
  <c r="EDF36"/>
  <c r="WUY36"/>
  <c r="WBH36"/>
  <c r="FZZ36"/>
  <c r="TLY36"/>
  <c r="TQO36"/>
  <c r="UVU36"/>
  <c r="JRH36"/>
  <c r="VY36"/>
  <c r="IID36"/>
  <c r="RWI36"/>
  <c r="DVD36"/>
  <c r="WJF36"/>
  <c r="NPC36"/>
  <c r="TPS36"/>
  <c r="SDG36"/>
  <c r="THB36"/>
  <c r="AIV36"/>
  <c r="HAC36"/>
  <c r="KGW36"/>
  <c r="OAU36"/>
  <c r="DUE36"/>
  <c r="RLR36"/>
  <c r="RDT36"/>
  <c r="HEX36"/>
  <c r="RMM36"/>
  <c r="EOV36"/>
  <c r="TKE36"/>
  <c r="AJM36"/>
  <c r="LKM36"/>
  <c r="LLV36"/>
  <c r="EXC36"/>
  <c r="CZX36"/>
  <c r="QAJ36"/>
  <c r="BKC36"/>
  <c r="DLI36"/>
  <c r="MO36"/>
  <c r="LVH36"/>
  <c r="DNT36"/>
  <c r="CGY36"/>
  <c r="ENC36"/>
  <c r="VCO36"/>
  <c r="NB36"/>
  <c r="UNB36"/>
  <c r="LOO36"/>
  <c r="UWW36"/>
  <c r="SVO36"/>
  <c r="VXH36"/>
  <c r="HWT36"/>
  <c r="UND36"/>
  <c r="VVD36"/>
  <c r="WLK36"/>
  <c r="JGA36"/>
  <c r="TZG36"/>
  <c r="LBU36"/>
  <c r="VIE36"/>
  <c r="CFD36"/>
  <c r="SWH36"/>
  <c r="FMN36"/>
  <c r="SBB36"/>
  <c r="KFP36"/>
  <c r="WZZ36"/>
  <c r="UOR36"/>
  <c r="SVB36"/>
  <c r="RMY36"/>
  <c r="LHJ36"/>
  <c r="QSE36"/>
  <c r="SL36"/>
  <c r="FY36"/>
  <c r="CZW36"/>
  <c r="RIB36"/>
  <c r="KPY36"/>
  <c r="PUG36"/>
  <c r="LUA36"/>
  <c r="OBJ36"/>
  <c r="UNH36"/>
  <c r="DAX36"/>
  <c r="JPQ36"/>
  <c r="NTH36"/>
  <c r="KVD36"/>
  <c r="FJK36"/>
  <c r="OHC36"/>
  <c r="PKD36"/>
  <c r="VBG36"/>
  <c r="WZM36"/>
  <c r="MPY36"/>
  <c r="OKA36"/>
  <c r="KLV36"/>
  <c r="DTZ36"/>
  <c r="TTU36"/>
  <c r="DV36"/>
  <c r="ALN36"/>
  <c r="SEB36"/>
  <c r="DDR36"/>
  <c r="FHW36"/>
  <c r="GSP36"/>
  <c r="XAW36"/>
  <c r="SQ36"/>
  <c r="HZ36"/>
  <c r="JPB36"/>
  <c r="FFI36"/>
  <c r="ADF36"/>
  <c r="EYH36"/>
  <c r="COT36"/>
  <c r="TNQ36"/>
  <c r="DWK36"/>
  <c r="VQQ36"/>
  <c r="GII36"/>
  <c r="VKS36"/>
  <c r="VOV36"/>
  <c r="NIA36"/>
  <c r="GGN36"/>
  <c r="RFO36"/>
  <c r="XCQ36"/>
  <c r="YB36"/>
  <c r="PLV36"/>
  <c r="AK36"/>
  <c r="NDK36"/>
  <c r="BXV36"/>
  <c r="ELA36"/>
  <c r="PVF36"/>
  <c r="GUX36"/>
  <c r="IIY36"/>
  <c r="ERC36"/>
  <c r="IVV36"/>
  <c r="SNW36"/>
  <c r="OLK36"/>
  <c r="MBM36"/>
  <c r="UMS36"/>
  <c r="PFA36"/>
  <c r="CMI36"/>
  <c r="JYH36"/>
  <c r="ICP36"/>
  <c r="ZY36"/>
  <c r="WHL36"/>
  <c r="JNB36"/>
  <c r="IWB36"/>
  <c r="RPF36"/>
  <c r="SST36"/>
  <c r="EKK36"/>
  <c r="JUU36"/>
  <c r="XCI36"/>
  <c r="VBY36"/>
  <c r="QG36"/>
  <c r="CZB36"/>
  <c r="IKP36"/>
  <c r="SSJ36"/>
  <c r="OEY36"/>
  <c r="MGD36"/>
  <c r="JXI36"/>
  <c r="NRX36"/>
  <c r="T36"/>
  <c r="BLF36"/>
  <c r="KKG36"/>
  <c r="TRQ36"/>
  <c r="IKW36"/>
  <c r="CCH36"/>
  <c r="HXN36"/>
  <c r="DJ36"/>
  <c r="WFR36"/>
  <c r="MOW36"/>
  <c r="OXR36"/>
  <c r="AGG36"/>
  <c r="GSD36"/>
  <c r="FXH36"/>
  <c r="KBN36"/>
  <c r="ZG36"/>
  <c r="WUH36"/>
  <c r="KMR36"/>
  <c r="GXR36"/>
  <c r="ACW36"/>
  <c r="DBV36"/>
  <c r="MXV36"/>
  <c r="GWC36"/>
  <c r="VYF36"/>
  <c r="QUJ36"/>
  <c r="DPP36"/>
  <c r="FUL36"/>
  <c r="AZD36"/>
  <c r="IPJ36"/>
  <c r="KHK36"/>
  <c r="RXI36"/>
  <c r="MWH36"/>
  <c r="ULH36"/>
  <c r="FGH36"/>
  <c r="UGE36"/>
  <c r="OJW36"/>
  <c r="UM36"/>
  <c r="MER36"/>
  <c r="OPW36"/>
  <c r="LWL36"/>
  <c r="JCG36"/>
  <c r="HUL36"/>
  <c r="JEW36"/>
  <c r="TED36"/>
  <c r="QLT36"/>
  <c r="WNS36"/>
  <c r="UFS36"/>
  <c r="VSP36"/>
  <c r="UXH36"/>
  <c r="SHY36"/>
  <c r="LTH36"/>
  <c r="UVG36"/>
  <c r="XCP36"/>
  <c r="GJB36"/>
  <c r="QDI36"/>
  <c r="UPW36"/>
  <c r="ZN36"/>
  <c r="XDJ36"/>
  <c r="HHV36"/>
  <c r="URP36"/>
  <c r="LPU36"/>
  <c r="RFN36"/>
  <c r="RTE36"/>
  <c r="UIP36"/>
  <c r="UDV36"/>
  <c r="JAR36"/>
  <c r="TZL36"/>
  <c r="FDR36"/>
  <c r="MRZ36"/>
  <c r="SGS36"/>
  <c r="ETJ36"/>
  <c r="CQZ36"/>
  <c r="JGK36"/>
  <c r="DBD36"/>
  <c r="TBT36"/>
  <c r="RPK36"/>
  <c r="EZE36"/>
  <c r="KHW36"/>
  <c r="EO36"/>
  <c r="FHH36"/>
  <c r="RSD36"/>
  <c r="SHR36"/>
  <c r="JPE36"/>
  <c r="TPR36"/>
  <c r="MNJ36"/>
  <c r="LMU36"/>
  <c r="HSZ36"/>
  <c r="FSC36"/>
  <c r="FDQ36"/>
  <c r="QOI36"/>
  <c r="HTR36"/>
  <c r="DEI36"/>
  <c r="CHE36"/>
  <c r="OHV36"/>
  <c r="FSJ36"/>
  <c r="UJS36"/>
  <c r="XH36"/>
  <c r="CXM36"/>
  <c r="INQ36"/>
  <c r="XEZ36"/>
  <c r="RJA36"/>
  <c r="DGF36"/>
  <c r="GJV36"/>
  <c r="RIO36"/>
  <c r="MUH36"/>
  <c r="CRN36"/>
  <c r="DSI36"/>
  <c r="QNR36"/>
  <c r="PUC36"/>
  <c r="HNY36"/>
  <c r="JFE36"/>
  <c r="IV36"/>
  <c r="SZM36"/>
  <c r="ICO36"/>
  <c r="RJE36"/>
  <c r="URA36"/>
  <c r="SJC36"/>
  <c r="EAO36"/>
  <c r="EKE36"/>
  <c r="OYQ36"/>
  <c r="OCR36"/>
  <c r="EUF36"/>
  <c r="VHI36"/>
  <c r="PIR36"/>
  <c r="LTT36"/>
  <c r="XEA36"/>
  <c r="RTH36"/>
  <c r="FQQ36"/>
  <c r="OFL36"/>
  <c r="EHQ36"/>
  <c r="JTN36"/>
  <c r="IRC36"/>
  <c r="PIH36"/>
  <c r="WFL36"/>
  <c r="QIF36"/>
  <c r="WLN36"/>
  <c r="NZR36"/>
  <c r="ACT36"/>
  <c r="CFE36"/>
  <c r="DDM36"/>
  <c r="PBX36"/>
  <c r="VNY36"/>
  <c r="RXH36"/>
  <c r="KES36"/>
  <c r="MSC36"/>
  <c r="HKV36"/>
  <c r="DIL36"/>
  <c r="AVW36"/>
  <c r="WES36"/>
  <c r="UGA36"/>
  <c r="SXH36"/>
  <c r="QJT36"/>
  <c r="AOS36"/>
  <c r="NDZ36"/>
  <c r="WYN36"/>
  <c r="PGG36"/>
  <c r="JUJ36"/>
  <c r="QUK36"/>
  <c r="RRD36"/>
  <c r="FBN36"/>
  <c r="LDM36"/>
  <c r="IPY36"/>
  <c r="VLW36"/>
  <c r="HMU36"/>
  <c r="QBS36"/>
  <c r="RGV36"/>
  <c r="VON36"/>
  <c r="DLB36"/>
</calcChain>
</file>

<file path=xl/sharedStrings.xml><?xml version="1.0" encoding="utf-8"?>
<sst xmlns="http://schemas.openxmlformats.org/spreadsheetml/2006/main" count="3533" uniqueCount="876">
  <si>
    <t>14 0 00 0 0000</t>
  </si>
  <si>
    <t>0409</t>
  </si>
  <si>
    <t>Основное мероприятие "Ремонт дорог и дворовых территорий поселения"</t>
  </si>
  <si>
    <t>0502</t>
  </si>
  <si>
    <t>0501</t>
  </si>
  <si>
    <t>16 0 01 00000</t>
  </si>
  <si>
    <t>1003</t>
  </si>
  <si>
    <t>0801</t>
  </si>
  <si>
    <t>0503</t>
  </si>
  <si>
    <t>1101</t>
  </si>
  <si>
    <t>1001</t>
  </si>
  <si>
    <t xml:space="preserve">Социальное обеспечение населения </t>
  </si>
  <si>
    <t xml:space="preserve">Иные закупки товаров, работ и услуг для обеспечения государственных (муниципальных) нужд </t>
  </si>
  <si>
    <t>Участие в молодежных форумах и молодежных массовых мероприятиях</t>
  </si>
  <si>
    <t>0707</t>
  </si>
  <si>
    <t>Функционирование Правительства РФ, высших исполнительных органов государственной власти, субъектов РФ, местных администраций</t>
  </si>
  <si>
    <t>0104</t>
  </si>
  <si>
    <t>0103</t>
  </si>
  <si>
    <t>Обеспечение деятельности финансовых, налоговых и таможенных органов и органов (финансово-бюджетного) надзора</t>
  </si>
  <si>
    <t>0106</t>
  </si>
  <si>
    <t xml:space="preserve">Резервные фонды  </t>
  </si>
  <si>
    <t>0111</t>
  </si>
  <si>
    <t>Мобилизация и вневойсковая подготовка</t>
  </si>
  <si>
    <t>0203</t>
  </si>
  <si>
    <t>68  9 01 00590</t>
  </si>
  <si>
    <t>Подпрограмма « Ремонт дорог и дворовых территорий МО Кисельнинское СП</t>
  </si>
  <si>
    <t>16 0 01 00220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</si>
  <si>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СП"</t>
  </si>
  <si>
    <t xml:space="preserve">Подпрограмма «Газификация МО Кисельнинское СП" </t>
  </si>
  <si>
    <r>
      <t xml:space="preserve">Проведение капитального ремонта многоквартирных домов на территории </t>
    </r>
    <r>
      <rPr>
        <sz val="12"/>
        <color indexed="8"/>
        <rFont val="Times New Roman"/>
        <family val="1"/>
        <charset val="204"/>
      </rPr>
      <t>МО Кисельнинское СП Волховского муниципального района Ленинградской области»</t>
    </r>
  </si>
  <si>
    <t>Подпрограмма "Содержание, капитальный ремонт и ремонт многоквартирных домов МО «Кисельнинское сельское поселение» Волховского муниципального района Ленинградской области"</t>
  </si>
  <si>
    <t>15 3 01 00200</t>
  </si>
  <si>
    <t>Основное мероприятие "обследование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</si>
  <si>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</si>
  <si>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осуществление органами местного самоуправления экспертных работ (исследование и анализ) дорожного покрытия территории поселения</t>
  </si>
  <si>
    <t>Обследование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</t>
  </si>
  <si>
    <t>Основное мероприятие Проведение капитального ремонта муниципальных квартир в многоквартирных домах на территории  МО Кисельнинское СП Волховского муниципального района Ленинградской области»</t>
  </si>
  <si>
    <t>Содержание мест захоронения</t>
  </si>
  <si>
    <t>610</t>
  </si>
  <si>
    <t>830</t>
  </si>
  <si>
    <t>23 1 01 S4770</t>
  </si>
  <si>
    <t>Взносы на капитальный ремонт общего имущества многоквартирных домов "НО "Фонд капитального ремонта многоквартирных домов Ленинградской области"в рамках непрограммных расходов МО Кисельнинское СП</t>
  </si>
  <si>
    <t>Организация антикоррупционного образования и пропаганды, формирование нетерпимого отношения к коррупции</t>
  </si>
  <si>
    <t>2 02 16001 10 0000 150</t>
  </si>
  <si>
    <t>20 4 00 00000</t>
  </si>
  <si>
    <t>20 4 01 00000</t>
  </si>
  <si>
    <t>РСД от 25.02.2020 г. №34</t>
  </si>
  <si>
    <t>РСД от 25.02.2020 г. №35</t>
  </si>
  <si>
    <t xml:space="preserve"> Реализация проектов местных инициатив граждан.</t>
  </si>
  <si>
    <t>Дотации бюджетам сельских поселений на выравнивание бюджетной обеспеченности из бюджетов муниципальных районов( РФФП)</t>
  </si>
  <si>
    <t>Дотации бюджетам сельских поселений на выравнивание бюджетной обеспеченности из бюджетов муниципальных районов( ОФФП)</t>
  </si>
  <si>
    <t>2023 год</t>
  </si>
  <si>
    <t xml:space="preserve"> Основное мероприятие. Реализация проектов местных инициатив граждан.
Благоустройство общественных кладбищ по устройству ограждений в д.Лавния, д.Сюрья, д.Чаплино МО «Кисельнинское сельское поселение» Волховского муниципального района Ленинградской области
</t>
  </si>
  <si>
    <t>Муниципальная программа "Реализация программ формирования современной городской среды"</t>
  </si>
  <si>
    <t>27 0 00 00000</t>
  </si>
  <si>
    <t>Основное мероприятие "Реализация программ формирования современной городской среды"</t>
  </si>
  <si>
    <t>27 0 F2 00000</t>
  </si>
  <si>
    <t>Реализация программ формирования современной городской среды</t>
  </si>
  <si>
    <t>27 0 F2 55550</t>
  </si>
  <si>
    <t xml:space="preserve"> Возмещение убытков в разнице цен на тарифы по решению суда </t>
  </si>
  <si>
    <t>68 9 01 00603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</si>
  <si>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</si>
  <si>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Наименование раздела и подраздела</t>
  </si>
  <si>
    <t xml:space="preserve">Распределение бюджетных ассигнований по разделам,  подразделам классификация расходов бюджетов </t>
  </si>
  <si>
    <t>код</t>
  </si>
  <si>
    <t>раздела</t>
  </si>
  <si>
    <t>подраздела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</si>
  <si>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</si>
  <si>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Национальная экономика </t>
  </si>
  <si>
    <t>Дорожное хозяйство (дорожные фонды )</t>
  </si>
  <si>
    <t xml:space="preserve">Культура, кинематография </t>
  </si>
  <si>
    <t xml:space="preserve">Социальная политика </t>
  </si>
  <si>
    <t xml:space="preserve">Пенсионное обеспечение </t>
  </si>
  <si>
    <t xml:space="preserve">                         Всего расходов</t>
  </si>
  <si>
    <t>Волховского муниципального района на 2021 год и на плановый период 2022 и 2023 годов</t>
  </si>
  <si>
    <t>Муниципальная программа"Устойчивое общественное развитие в муниципальном образованииКисельнинское сельское поселениеВолховского муниципального района Ленинградской области"</t>
  </si>
  <si>
    <t>23 0 00 0000</t>
  </si>
  <si>
    <t>Подпрограмма " Общество и власть"</t>
  </si>
  <si>
    <t>23 2 01 0000</t>
  </si>
  <si>
    <t>Основное мероприятие " Поддержка работы официального сайтаадминистрацииМО Кисельнинское СП Волховскогомуниципального района (www.кисельня.рф)</t>
  </si>
  <si>
    <t>Мероприятия связанные с размещением информации о социально-эконмическом развитии района,деятельности админисрации МО Кисельнинское СП Волховского муниципального района"</t>
  </si>
  <si>
    <t>Иные закупки товаров,работ и услуг для обеспечения государственных (муниципальных)нужд(сайт)</t>
  </si>
  <si>
    <t>Основное мероприятия Осуществление взаимодействия с местными СМИ,выступленияв печатных и электронных СМИ с целью размещения  информации  о социально-экономическом развития района, деятельнсти администрацииМОКисельнинское СП Волховского района</t>
  </si>
  <si>
    <t>Иные закупки товаров,работ и услуг для обеспечения государственных (муниципальных)нужд(газета)</t>
  </si>
  <si>
    <t>23 2 02 0000</t>
  </si>
  <si>
    <t>Муниципальная программа " «Сбор, воспроизведение в документальном виде сведений об объектах недвижимости, инвентаризация и оценка их стоимости» на территории МО Кисельнинское СП "</t>
  </si>
  <si>
    <t>Подпрограмма "Обследование технического состояния зданий и сооружений, изготовление  технического, кадастрового плана на объект недвижимого имущества, оценка их стоимости на территории МО Кисельнинское СП "</t>
  </si>
  <si>
    <t>Подпрограмма " Энергетика"</t>
  </si>
  <si>
    <t>Основное мероприятия "Развитие капитальный ремонт  и ремонт объектов теплоснабжения на территории МО" Кисельнинское СП Волховского муниципального района Ленинградской области</t>
  </si>
  <si>
    <t>Развитие , капитальный ремонт и ремонт объектов теплоснабжения на территории МО" Кисельнинское СП Волховского муниципального района Ленинградской области</t>
  </si>
  <si>
    <t>Иные закупки товаров . Работ и услугдля обеспечения государственных (муниципальных)нужд</t>
  </si>
  <si>
    <t>Подпрограмма " Энергосбережение  и повышение энергетической эфективнсти на территории Волховского муниципальногорайона</t>
  </si>
  <si>
    <t>Муниципальная программа «Благоустройство территории МО Кисельнинское СП»</t>
  </si>
  <si>
    <t>Мероприятие Содержание мест захоронения</t>
  </si>
  <si>
    <t>193 01 00280</t>
  </si>
  <si>
    <t>Иные закупки товаров, работ и услуг для обеспечения государственных (муниципальных) нужд ВМР</t>
  </si>
  <si>
    <t>11004,6</t>
  </si>
  <si>
    <t>264,2</t>
  </si>
  <si>
    <t>9684,0</t>
  </si>
  <si>
    <t>0,0</t>
  </si>
  <si>
    <t>232,0</t>
  </si>
  <si>
    <t>Муниципальная программа "Профилактика терроризма.экстремизма и сепаратизма,протеводействия идеологии указанных  явлений , и обеспечение антитеррористической защищенности  на подведомственных учреждениях( объектах ) на территориимуниципального образования " Кисельнинское сельское поселение"</t>
  </si>
  <si>
    <t>Основное мероприятие " Организация подго-товки проектов, изго-товление, приобре-тение буклетов, пла-катов, памяток, стен-дов и рекомендаций для учреждений и организаций, распо-ложенных на терри-тории муниципаль-ного образования, по антитеррористичес-кой тематике</t>
  </si>
  <si>
    <t>Муниципальная программа "«Создание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</si>
  <si>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Приложение №3</t>
  </si>
  <si>
    <t>муниципального образования</t>
  </si>
  <si>
    <t>Волховского муниципального района</t>
  </si>
  <si>
    <t>Ленинградской области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</si>
  <si>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</si>
  <si>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</si>
  <si>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</si>
  <si>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</si>
  <si>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 (финансово-бюджетного 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</si>
  <si>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</si>
  <si>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</si>
  <si>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</si>
  <si>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</si>
  <si>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</si>
  <si>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</si>
  <si>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</si>
  <si>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</si>
  <si>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</si>
  <si>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Национальная экономика</t>
  </si>
  <si>
    <t>0400</t>
  </si>
  <si>
    <t>Дорожное хозяйство( дорожные фонды)</t>
  </si>
  <si>
    <t>Другие вопросы в области национальной экономики</t>
  </si>
  <si>
    <t xml:space="preserve">Жилищно- коммунальное хозяйство 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</si>
  <si>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</si>
  <si>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</si>
  <si>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</si>
  <si>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</si>
  <si>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</si>
  <si>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</si>
  <si>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Молодежная политика и оздоровление детей</t>
  </si>
  <si>
    <t>Культура ,  кинематография</t>
  </si>
  <si>
    <t>0800</t>
  </si>
  <si>
    <t>Культура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</si>
  <si>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</si>
  <si>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</si>
  <si>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</si>
  <si>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</si>
  <si>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Физическая культура и спорт</t>
  </si>
  <si>
    <t>1100</t>
  </si>
  <si>
    <t>Всего расходов</t>
  </si>
  <si>
    <t>Приложение № 4</t>
  </si>
  <si>
    <t>"Кисельнинское сельское поселение" Волховского муниципального</t>
  </si>
  <si>
    <t>района Ленинградской области</t>
  </si>
  <si>
    <t>ВЕДОМСТВЕННАЯ СТРУКТУРА</t>
  </si>
  <si>
    <t>расходов бюджета муниципального образования "Кисельнинское сельское поселение"</t>
  </si>
  <si>
    <t>Наименование</t>
  </si>
  <si>
    <t>Г</t>
  </si>
  <si>
    <t>Рз</t>
  </si>
  <si>
    <t>ПР</t>
  </si>
  <si>
    <t>ЦСР</t>
  </si>
  <si>
    <t>ВР</t>
  </si>
  <si>
    <t>Сумма
(тысяч рублей)</t>
  </si>
  <si>
    <t>Всего</t>
  </si>
  <si>
    <t>АДМИНИСТРАЦИЯ МУНИЦИПАЛЬНОГО ОБРАЗОВАНИЯ КИСЕЛЬНИНСКОЕ СЕЛЬСКОЕ ПОСЕЛЕНИЕ</t>
  </si>
  <si>
    <t>881</t>
  </si>
  <si>
    <t>ОБЩЕГОСУДАРСТВЕННЫЕ ВОПРОСЫ</t>
  </si>
  <si>
    <t>01</t>
  </si>
  <si>
    <t>00</t>
  </si>
  <si>
    <t>03</t>
  </si>
  <si>
    <t>Обеспечение деятельности органов местного самоуправления</t>
  </si>
  <si>
    <t>67 0 00 00000</t>
  </si>
  <si>
    <t xml:space="preserve">Обеспечение деятельности центрального аппарата </t>
  </si>
  <si>
    <t>67 3 00 00000</t>
  </si>
  <si>
    <t>Непрограмные расходы</t>
  </si>
  <si>
    <t>67 3 01 00000</t>
  </si>
  <si>
    <t>Иные закупки товаров, работ и услуг для обеспечения государственных (муниципальных) нужд</t>
  </si>
  <si>
    <t>67 3 01 00150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</si>
  <si>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</si>
  <si>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</si>
  <si>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</si>
  <si>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</si>
  <si>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</si>
  <si>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Расходы на выплаты по оплате труда работников 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</si>
  <si>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67 2 01 00150</t>
  </si>
  <si>
    <t>Расходы на выплаты персоналу государственных (муниципальных) органов</t>
  </si>
  <si>
    <t>120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</si>
  <si>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</si>
  <si>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самоуправленияв рамках обеспечения деятельности центрального аппарата</t>
  </si>
  <si>
    <t>240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</si>
  <si>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</si>
  <si>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</si>
  <si>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</si>
  <si>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</si>
  <si>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</si>
  <si>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</si>
  <si>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Иные межбюджетные трансферты</t>
  </si>
  <si>
    <t>540</t>
  </si>
  <si>
    <t>Иные межбюджетные трансферты на осуществление полномочий по осуществлению внешнего муниципального финансовоо контроля контрольно-счетного органа в рамках обеспечения деятельности центрального аппарата</t>
  </si>
  <si>
    <t>67 3 01 40040</t>
  </si>
  <si>
    <t xml:space="preserve">01 </t>
  </si>
  <si>
    <t>11</t>
  </si>
  <si>
    <t>Непрограммные расходы органов местного самоуправления МО Кисельнинское СП</t>
  </si>
  <si>
    <t>68 0 00 00000</t>
  </si>
  <si>
    <t>Непрограммные расходы</t>
  </si>
  <si>
    <t>68 9 00 00000</t>
  </si>
  <si>
    <t>69 9 01 00000</t>
  </si>
  <si>
    <t>Резервные фонды  местных администраций</t>
  </si>
  <si>
    <t>68 9 01 00020</t>
  </si>
  <si>
    <t>Резервные средства</t>
  </si>
  <si>
    <t>870</t>
  </si>
  <si>
    <t>ДРУГИЕ ОБЩЕГОСУДАРСТВЕННЫЕ ВОПРОСЫ</t>
  </si>
  <si>
    <t>13</t>
  </si>
  <si>
    <t>68 9 01 00000</t>
  </si>
  <si>
    <t>Обеспечение деятельности старост сельских населенных пунктов, Общественных советов на территории МО Кисельнинское СП в рамках непрограмных расходов органов местного самоуправления</t>
  </si>
  <si>
    <t>68 9 01 00180</t>
  </si>
  <si>
    <t>13 0 00 00000</t>
  </si>
  <si>
    <t>23 0 00 00000</t>
  </si>
  <si>
    <t>23 3 01 00000</t>
  </si>
  <si>
    <t>23 2 01 00320</t>
  </si>
  <si>
    <t>23 2 02 00330</t>
  </si>
  <si>
    <t>11 0 00 00000</t>
  </si>
  <si>
    <t>11 1 01 00000</t>
  </si>
  <si>
    <t>11 1 01 00010</t>
  </si>
  <si>
    <t>"Основное мероприятие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</si>
  <si>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12 0 01 00000</t>
  </si>
  <si>
    <t>12 0 01 00030</t>
  </si>
  <si>
    <t>"Основное мероприятие" Прочие общегосударственные вопросы</t>
  </si>
  <si>
    <t>68 9 01 00570</t>
  </si>
  <si>
    <t>Прочие общегосударственные вопросы</t>
  </si>
  <si>
    <t>68  9 01 00570</t>
  </si>
  <si>
    <t>НАЦИОНАЛЬНАЯ ОБОРОНА</t>
  </si>
  <si>
    <t>02</t>
  </si>
  <si>
    <t>Непрограммные расходы органов исполнительной власти Ленинградской области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</si>
  <si>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</si>
  <si>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68 9 01 51180</t>
  </si>
  <si>
    <t>НАЦИОНАЛЬНАЯ БЕЗОПАСНОСТЬ И ПРАВООХРАНИТЕЛЬНАЯ ДЕЯТЕЛЬНОСТЬ</t>
  </si>
  <si>
    <t>09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</si>
  <si>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 на "</t>
  </si>
  <si>
    <t>10</t>
  </si>
  <si>
    <t>Муниципальная программа "Обеспечение мер безопасности на территории МО Кисельнинское СП на "</t>
  </si>
  <si>
    <t>Основное мероприятие "Обеспечение и поддержание в постоянной готовности системы пожарной безопасности."</t>
  </si>
  <si>
    <t>Обеспечение и поддержание в постоянной готовности системы пожарной безопасности.</t>
  </si>
  <si>
    <t>НАЦИОНАЛЬНАЯ ЭКОНОМИКА</t>
  </si>
  <si>
    <t>Дорожное хозяйство (дорожные фонды)</t>
  </si>
  <si>
    <t>Муниципальная программа "Совершенствование и
развитие сети автомобильных дорог и дворовых территорий 
муниципального образования Кисельнинского сельского поселения Волховского муниципального района Ленинградской области"</t>
  </si>
  <si>
    <t>14 0 00 00000</t>
  </si>
  <si>
    <t>Подпрограмма "Содержание существующей сети автомобильных дорог"</t>
  </si>
  <si>
    <t>14 1 00 00000</t>
  </si>
  <si>
    <t>Основное мероприятие "Содержание автомобильных дорог и дворовых территорий муниципального образования Кисельнинское сельского поселения"</t>
  </si>
  <si>
    <t>14 1 01 00000</t>
  </si>
  <si>
    <t>Содержание автомобильных дорог и дворовых территорий муниципального образования Кисельнинское сельского поселения</t>
  </si>
  <si>
    <t>14 1 01 00090</t>
  </si>
  <si>
    <t>Подпрограмма "Организация экспертных работ (исследование и анализ) и паспортизация дорожного хозяйства МО Кисельнинское СП"</t>
  </si>
  <si>
    <t>14 2 00 00000</t>
  </si>
  <si>
    <t>Основное мероприятие "Мероприятия по осуществлению органами местного самоуправления экспертных работ (исследование и анализ) дорожного покрытия территории поселения"</t>
  </si>
  <si>
    <t>14 2 01 00000</t>
  </si>
  <si>
    <t>14 2 01 00120</t>
  </si>
  <si>
    <t>Ремонт дорог и дворовых территорий поселения</t>
  </si>
  <si>
    <t xml:space="preserve">Подпрограмма "Повышение безопасности дорожного движения в МО Кисельнинское СП " </t>
  </si>
  <si>
    <t>14 3 00 00000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</si>
  <si>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</si>
  <si>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14 3 01 00000</t>
  </si>
  <si>
    <t>Сокращение аварийности на участках концентрации дорожно-транспортных происшествий инженерными методами</t>
  </si>
  <si>
    <t>14 3 01 00140</t>
  </si>
  <si>
    <t>Муниципальная программа «Устойчивое общественное развитие в муниципальном образовании Кисельнинское сельское поселение Волховского муниципальногорайона Ленинградской области</t>
  </si>
  <si>
    <t>Подпрограмма  «Создание условий для эффективного выполнения органами местного самоуправления муниципального образования Кисельнинское сельское поселение Волховского муниципального района Ленинградской области своих полномочий»</t>
  </si>
  <si>
    <t>23 1 00 00000</t>
  </si>
  <si>
    <t>23 1 01 00000</t>
  </si>
  <si>
    <t>12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</si>
  <si>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</si>
  <si>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Подпрограмма "Техническая инвентаризация и учет земельных участков в МО Кисельнинское СП" муниципальной программы"Сбор,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</si>
  <si>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11 2 00 00000</t>
  </si>
  <si>
    <t>Основное мероприятие "Осуществление мероприятий органами местного самоуправления по обследованию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</si>
  <si>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11 2 01 00000</t>
  </si>
  <si>
    <t>11 2 01 00020</t>
  </si>
  <si>
    <t>Муниципальная программа «Развитие и поддержка малого и среднего предпринимательства на территории МО "Кисельнинское СП»</t>
  </si>
  <si>
    <t>17 0 00 00000</t>
  </si>
  <si>
    <t>Основное мероприятие. Развитие и поддержка малого и среднего предпринимательства на территории поселения</t>
  </si>
  <si>
    <t>17 0 01 00000</t>
  </si>
  <si>
    <t>Развитие и поддержка малого и среднего предпринимательства на территории поселения</t>
  </si>
  <si>
    <t>17 0 01 00210</t>
  </si>
  <si>
    <t>ЖИЛИЩНО-КОММУНАЛЬНОЕ ХОЗЯЙСТВО</t>
  </si>
  <si>
    <t>05</t>
  </si>
  <si>
    <t>68 9 01 00510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</si>
  <si>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</si>
  <si>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</si>
  <si>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15 0 00 00000</t>
  </si>
  <si>
    <t>Мероприятия по оплате услуг за ведение расчетов по оплате найма муниципального имущества</t>
  </si>
  <si>
    <t>68 9 01 00590</t>
  </si>
  <si>
    <t>15 1 00 00000</t>
  </si>
  <si>
    <t>15 1 01 00000</t>
  </si>
  <si>
    <t>15 1 01 00160</t>
  </si>
  <si>
    <t>15 2 00 00000</t>
  </si>
  <si>
    <t>Основное мероприятие "Мероприятия по разработке проекта на строительство   газораспределительной сети"</t>
  </si>
  <si>
    <t>Мероприятия по разработке проекта на строительство   газораспределительной сети</t>
  </si>
  <si>
    <t>Уличное освещение</t>
  </si>
  <si>
    <t>68 9 01 00540</t>
  </si>
  <si>
    <t>Прочие мероприятия по благоустройству поселения</t>
  </si>
  <si>
    <t>68 9 01 00550</t>
  </si>
  <si>
    <t>19 0 00 00000</t>
  </si>
  <si>
    <t>Подпрограмма «Содержание мест захоронения»</t>
  </si>
  <si>
    <t>19 1 00 00000</t>
  </si>
  <si>
    <t>Основное мероприятие "Мероприятия в области содержания мест захоронения"</t>
  </si>
  <si>
    <t>19 1 01 00000</t>
  </si>
  <si>
    <t>19 1 01 00240</t>
  </si>
  <si>
    <t>Подпрограмма «Комплексное обустройство населенных пунктов МО Кисельнинское СП»</t>
  </si>
  <si>
    <t>19 2 00 00000</t>
  </si>
  <si>
    <t>19 2 01 00000</t>
  </si>
  <si>
    <t>Муниципальная программа «Борьба с борщевиком Сосновского на территории муниципального образования Кисельнинское сельское поселение Волховского муниципального района Ленинградской области»</t>
  </si>
  <si>
    <t>22 0 00 00000</t>
  </si>
  <si>
    <t>22 0 01 00000</t>
  </si>
  <si>
    <t>22 0 01 S4310</t>
  </si>
  <si>
    <t>ОБРАЗОВАНИЕ</t>
  </si>
  <si>
    <t>07</t>
  </si>
  <si>
    <t>Основное мероприятие"поддержка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</si>
  <si>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Мероприятия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</si>
  <si>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23 3 01 00350</t>
  </si>
  <si>
    <t>КУЛЬТУРА,  КИНЕМАТОГРАФИЯ</t>
  </si>
  <si>
    <t>08</t>
  </si>
  <si>
    <t>Муниципальная программа « Развитие культуры и физкультуры на территории МО Кисельнинское СП»</t>
  </si>
  <si>
    <t>20 0 00 00000</t>
  </si>
  <si>
    <t>Подпрограмма « Обеспечение доступа жителей МО Кисельнинское СП к культурным ценностям»</t>
  </si>
  <si>
    <t>20 1 00 00000</t>
  </si>
  <si>
    <t>20 1 01 00000</t>
  </si>
  <si>
    <t>Создание условий для реализации организациями культуры предоставляемых ими услуг.</t>
  </si>
  <si>
    <t>20 1 01 00270</t>
  </si>
  <si>
    <t xml:space="preserve">Субсидии бюджетным учреждениям 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</si>
  <si>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</t>
  </si>
  <si>
    <t>20 1 02 S0360</t>
  </si>
  <si>
    <t>СОЦИАЛЬНАЯ ПОЛИТИКА</t>
  </si>
  <si>
    <t>Муниципальная программа « Социальная поддержка отдельных категорий граждан на территории МО Кисельнинское СП»</t>
  </si>
  <si>
    <t>21 0 00 00000</t>
  </si>
  <si>
    <t>Подпрограмма «Развитие мер социальной поддержки отдельных категорий граждан МО Кисельнинское СП»</t>
  </si>
  <si>
    <t>21 1 00 00000</t>
  </si>
  <si>
    <t>Основное мероприятие "Предоставление доплат к пенсии лицам государственных служащих субъектов РФ и муниципальных служащих"</t>
  </si>
  <si>
    <t>21 1 01 00000</t>
  </si>
  <si>
    <t>Доплаты к пенсиям государственных служащих субъектов РФ и муниципальных служащих</t>
  </si>
  <si>
    <t>21 1 01 00290</t>
  </si>
  <si>
    <t>Социальные выплаты гражданам, кроме публичных нормативных социальных выплат</t>
  </si>
  <si>
    <t>320</t>
  </si>
  <si>
    <t>Основное мероприятие. Предоставление мер социальной поддержки прочим категориям граждан»</t>
  </si>
  <si>
    <t>21 1 02 00000</t>
  </si>
  <si>
    <t>Ежегодные денежные выплаты и компенсационные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</si>
  <si>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21 1 02 00300</t>
  </si>
  <si>
    <t>Муниципальная программа «Обеспечение качественным жильем граждан на территории муниципального образования "Кисельнинское сельское поселение" Волховскогомуниципального района Ленинградской области</t>
  </si>
  <si>
    <t>16 0 00 00000</t>
  </si>
  <si>
    <t>Субсидии на предоставление социальных выплат молодым гражданам.</t>
  </si>
  <si>
    <t>ФИЗИЧЕСКАЯ КУЛЬТУРА И СПОРТ</t>
  </si>
  <si>
    <t>Физическая культура</t>
  </si>
  <si>
    <t>Подпрограмма « Приобщение жителей МО Кисельнинское СП к физической культуре»</t>
  </si>
  <si>
    <t>Основное мероприятие. Приобщение жителей МО Кисельнинское СП к физической культуре</t>
  </si>
  <si>
    <t>20 1 02 00000</t>
  </si>
  <si>
    <t>Приобщение жителей МО Кисельнинское СП к физической культуре</t>
  </si>
  <si>
    <t>20 1 02 00280</t>
  </si>
  <si>
    <t>Всего:</t>
  </si>
  <si>
    <t>Приложение № 2</t>
  </si>
  <si>
    <t>классификации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</si>
  <si>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</si>
  <si>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</si>
  <si>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</si>
  <si>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</si>
  <si>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</si>
  <si>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</si>
  <si>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</si>
  <si>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</si>
  <si>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</si>
  <si>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</si>
  <si>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</si>
  <si>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</si>
  <si>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</si>
  <si>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</si>
  <si>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</si>
  <si>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</si>
  <si>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</si>
  <si>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</si>
  <si>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</si>
  <si>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</si>
  <si>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 xml:space="preserve">1 11 09045 10 0000 120 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</si>
  <si>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</si>
  <si>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1 14 00000 00 0000 000</t>
  </si>
  <si>
    <t>Доходы от продажи материальных и нематериальных активов</t>
  </si>
  <si>
    <t>1 14 02053 10 0000 410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</si>
  <si>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</si>
  <si>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>1 16 33050 10 0000 140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</si>
  <si>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</si>
  <si>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</si>
  <si>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</si>
  <si>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</si>
  <si>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</si>
  <si>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2 02 00000 00 0000 000</t>
  </si>
  <si>
    <t xml:space="preserve">БЕЗВОЗМЕЗДНЫЕ ПОСТУПЛЕНИЯ </t>
  </si>
  <si>
    <t>ВСЕГО</t>
  </si>
  <si>
    <t>Ежегодные денежные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</si>
  <si>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14 4 00 00000</t>
  </si>
  <si>
    <t>14 4 01 00000</t>
  </si>
  <si>
    <t>14 4 01 00150</t>
  </si>
  <si>
    <t>Иные закупки товаров, работ и услуг для обеспечения государственных (муниципальных) нужд "МБ"</t>
  </si>
  <si>
    <t>Иные закупки товаров, работ и услуг для обеспечения государственных (муниципальных) нужд "ОБ"</t>
  </si>
  <si>
    <t>Основное мероприятие "Обрезка деревьев, кустарников и удаление сухостоя. Посадка деревьев и кустарников. Выкос травы. Ликвидация несанкционированных свалок бытового мусора"</t>
  </si>
  <si>
    <t>Обрезка деревьев, кустарников и удаление сухостоя. Посадка деревьев и кустарников. Выкос травы. Ликвидация несанкционированных свалок бытового мусора</t>
  </si>
  <si>
    <t>Основное мероприятие "Содержание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</si>
  <si>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</si>
  <si>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15 3 00 00000</t>
  </si>
  <si>
    <t>15 3 01 00360</t>
  </si>
  <si>
    <t>15 2 01 00200</t>
  </si>
  <si>
    <t>19 2 01 00310</t>
  </si>
  <si>
    <t>19 3 00 00000</t>
  </si>
  <si>
    <t>19 3 01 00000</t>
  </si>
  <si>
    <t>19 3 01 00280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</si>
  <si>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</si>
  <si>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</si>
  <si>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13 1 00 0000</t>
  </si>
  <si>
    <t>13 1 02 00000</t>
  </si>
  <si>
    <t>13 1 02 00060</t>
  </si>
  <si>
    <t>Основное мероприятие. Создание условий для реализации организация микультуры предоставляемых ими услуг.</t>
  </si>
  <si>
    <t>Подпрограмма «Обеспечение выплат стимулирующего характера работникам муниципальных учреждений культуры»</t>
  </si>
  <si>
    <t>20 2 01 S0360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</si>
  <si>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</si>
  <si>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</si>
  <si>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20 2 01 00000</t>
  </si>
  <si>
    <t xml:space="preserve">Основное мероприятие. Уничтожение борщевика Сосновского химическими методами (обработка           отрастающего борщевика арборицидами - один  раз или гербицидами -два раза)            
</t>
  </si>
  <si>
    <t xml:space="preserve">Основное мероприятие: Оценка эффективности проведенного комплекса мероприятий по уничтожению борщевика Сосновского
</t>
  </si>
  <si>
    <t>22 0 02 S4310</t>
  </si>
  <si>
    <t>Основное мероприятие "Обеспечение жильем молодых семей"</t>
  </si>
  <si>
    <t>Обеспечение жильем молодых семей</t>
  </si>
  <si>
    <t>Сумма, тыс. руб.</t>
  </si>
  <si>
    <t>Источник доходов</t>
  </si>
  <si>
    <t>2021 год</t>
  </si>
  <si>
    <t>2022 год</t>
  </si>
  <si>
    <t>Код бюджетной классификации</t>
  </si>
  <si>
    <t>"Кисельнинское сельское поселение"</t>
  </si>
  <si>
    <t>Код</t>
  </si>
  <si>
    <t>РАСПРЕДЕЛЕНИЕ
бюджетных ассигнований по разделам и подразделам
классификации расходов бюджета муниципального образования "Кисельнинское сельское поселение" Волховского муниципального района Ленинградской области
на 2020 год и на плановый период 2021 и 2022 годов</t>
  </si>
  <si>
    <t xml:space="preserve">Уничтожение борщевика Сосновского химическими методами (обработка           отрастающего борщевика арборицидами - один  раз или гербицидами -два раза)  МБ          </t>
  </si>
  <si>
    <t>Оценка эффективности проведенного комплекса мероприятий по уничтожению борщевика Сосновского МБ</t>
  </si>
  <si>
    <t>Подпрограмма «Озеленение и окос территории МО Кисельнинское СП»</t>
  </si>
  <si>
    <t>Основное мероприятие "Окос территории МО Кисельнинское СП"</t>
  </si>
  <si>
    <t>19 3 02 00290</t>
  </si>
  <si>
    <t>19 3 02 00000</t>
  </si>
  <si>
    <t>22 0 02 00000</t>
  </si>
  <si>
    <t>Окос территории МО Кисельнинское СП</t>
  </si>
  <si>
    <t>Всего расходов:</t>
  </si>
  <si>
    <t>Условно утвержденные расходы</t>
  </si>
  <si>
    <t xml:space="preserve">Всего </t>
  </si>
  <si>
    <t>20 2 00 00000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</si>
  <si>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</si>
  <si>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68 9 0171340</t>
  </si>
  <si>
    <t>68 9 01 71340</t>
  </si>
  <si>
    <t>12 0 00 00000</t>
  </si>
  <si>
    <t>Рз ПР</t>
  </si>
  <si>
    <t>0113</t>
  </si>
  <si>
    <t>0412</t>
  </si>
  <si>
    <t xml:space="preserve">Муниципальная программа "Противодействие коррупции в муниципальном образовании «Кисельнинское сельское поселение» </t>
  </si>
  <si>
    <t>Защита населения и территории от чрезвычайных ситуаций природного и техногенного характера</t>
  </si>
  <si>
    <t>0310</t>
  </si>
  <si>
    <t>1 03 02000 01 0000 110</t>
  </si>
  <si>
    <t>Акцизы по подакцизным товарам (продукции), производим на  территории Рссийской Федерации</t>
  </si>
  <si>
    <t>Непрограмные расходы органов местного самоуправления МО Кисельнинское СП</t>
  </si>
  <si>
    <t xml:space="preserve">Непрограмные расходы </t>
  </si>
  <si>
    <t>13 1 01 0050</t>
  </si>
  <si>
    <t>Область +МБ</t>
  </si>
  <si>
    <t xml:space="preserve">Комплексное развитие сельских территорий в муниципальном образовании Кисельнинское сельское поселение Волховского муниципального района Ленинградской области </t>
  </si>
  <si>
    <t>918,4+125,2</t>
  </si>
  <si>
    <t xml:space="preserve">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
</t>
  </si>
  <si>
    <t>1 06 06000 00 0000 110</t>
  </si>
  <si>
    <t>Наименование ?</t>
  </si>
  <si>
    <t>144,5 МБ+ОБ</t>
  </si>
  <si>
    <t>14 5 00 00000</t>
  </si>
  <si>
    <t>14 5 01 00000</t>
  </si>
  <si>
    <t>14 5 01 00150</t>
  </si>
  <si>
    <t>13  0 00 00000</t>
  </si>
  <si>
    <t>13 0 01 00000</t>
  </si>
  <si>
    <t>13 0 01 00030</t>
  </si>
  <si>
    <t xml:space="preserve"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
-ремонт автомобильной дороги по д.Пурово;
-Капитальный ремонт автомобильной дороги по микрорайону Волховский д.Кисельня Волховского муниципального района Ленинградской области
</t>
  </si>
  <si>
    <t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</si>
  <si>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-ремонт автомобильной дороги по д.Пурово;</t>
  </si>
  <si>
    <t>-Капитальный ремонт автомобильной дороги по микрорайону Волховский д.Кисельня Волховского муниципального района Ленинградской области</t>
  </si>
  <si>
    <t>Основное мероприятие " Строительство дороги"</t>
  </si>
  <si>
    <t>Основное мероприятие "Энергосбережение  и повышение энергетической эфективнсти на территории Волховского муниципальногорайона</t>
  </si>
  <si>
    <t>мероприятие " Замена Светильников "</t>
  </si>
  <si>
    <t>15 4 00 00000</t>
  </si>
  <si>
    <t>15 4 01 00100</t>
  </si>
  <si>
    <t>Устройство тротуара вдоль д. 10 по ул Цетральная д. КисельняВолховского муниципального района Ленинградской области</t>
  </si>
  <si>
    <t>2</t>
  </si>
  <si>
    <t>28 0 00 00000</t>
  </si>
  <si>
    <t>Приложение № 3</t>
  </si>
  <si>
    <t>Приложение №1</t>
  </si>
  <si>
    <t>Волховского муниципального района Ленинградской области</t>
  </si>
  <si>
    <t>2024 год</t>
  </si>
  <si>
    <t>1 05 00000 00 0000 000</t>
  </si>
  <si>
    <t>НАЛОГИ  НА СОВОКУПНЫЙ ДОХОД</t>
  </si>
  <si>
    <t>Единый селькохозяйственный налог</t>
  </si>
  <si>
    <t xml:space="preserve">Волховского муниципального района Ленинградской области </t>
  </si>
  <si>
    <t>08 0 00 00000</t>
  </si>
  <si>
    <t>68 9 01 00050</t>
  </si>
  <si>
    <t>Взыскания по решению суда,дело №А56-44312/2019 от 25.06.2019 г. ООО"УК Кисельнинский ЖКХ"</t>
  </si>
  <si>
    <t>09 0 00 00000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</si>
  <si>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</si>
  <si>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</si>
  <si>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310</t>
  </si>
  <si>
    <t>8,0</t>
  </si>
  <si>
    <t xml:space="preserve"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</si>
  <si>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>13 4 00 00000</t>
  </si>
  <si>
    <t>Комплекс процессных мероприятий "Обеспечение и поддержание в постоянной готовности системы пожарной безопасности."</t>
  </si>
  <si>
    <t>16 4 01 00000</t>
  </si>
  <si>
    <t>16 4 01 00220</t>
  </si>
  <si>
    <t>Комплекс процессных мероприятий  "Обеспечение жильем молодых семей"</t>
  </si>
  <si>
    <t>Поддержка работы официального сайта администрации МО Кисельнинское СП Волховского муниципального района www. кисельня.рф ) в сети Интернет</t>
  </si>
  <si>
    <t>68 9 00 00050</t>
  </si>
  <si>
    <t>08 4 00 00000</t>
  </si>
  <si>
    <t>08 4 01 00000</t>
  </si>
  <si>
    <t>08 4 01 00400</t>
  </si>
  <si>
    <t>11 4 00 00000</t>
  </si>
  <si>
    <t>11 4 01 00000</t>
  </si>
  <si>
    <t>11 4 01 00010</t>
  </si>
  <si>
    <t>Комплекс процессных мероприятий 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</si>
  <si>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12 4 01 00000</t>
  </si>
  <si>
    <t>12 4 01 00030</t>
  </si>
  <si>
    <t>14 4 01 00090</t>
  </si>
  <si>
    <t>Комплекес процессных мероприятий "Обеспечение жильем молодых семей"</t>
  </si>
  <si>
    <t>17 4 01 00210</t>
  </si>
  <si>
    <t>17 4 01 00000</t>
  </si>
  <si>
    <t>Комплекес процессных мероприятий "Мероприятия в области содержания мест захоронения"</t>
  </si>
  <si>
    <t>19 4 01 00240</t>
  </si>
  <si>
    <t>19 4 01 00000</t>
  </si>
  <si>
    <t>19 4 00 00000</t>
  </si>
  <si>
    <t>20 4 02 00000</t>
  </si>
  <si>
    <t>20 4 01 00270</t>
  </si>
  <si>
    <t>21 4 00 00000</t>
  </si>
  <si>
    <t>21 4  01 00000</t>
  </si>
  <si>
    <t>21 4 01 00290</t>
  </si>
  <si>
    <t>21 4 02 00000</t>
  </si>
  <si>
    <t>21 4 02 00300</t>
  </si>
  <si>
    <t xml:space="preserve">Комплекес процессных мероприятий "Реализация проектов местных инициатив граждан"
</t>
  </si>
  <si>
    <t>23 4 00 00000</t>
  </si>
  <si>
    <t>23 4 01 00000</t>
  </si>
  <si>
    <t>23 4 01 S4770</t>
  </si>
  <si>
    <t>23 4 02 00000</t>
  </si>
  <si>
    <t>Комплекес процессных мероприятий. Участие в молодежных форумах и молодежных массовых мероприятиях</t>
  </si>
  <si>
    <t>28 4 01 00000</t>
  </si>
  <si>
    <t>28 4 01 S4660</t>
  </si>
  <si>
    <t>"Комплекс процессных мероприятий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</si>
  <si>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19 4 02 00000</t>
  </si>
  <si>
    <t>21 4 01 00000</t>
  </si>
  <si>
    <t>Комплекс процессных мероприятий  Предоставление мер социальной поддержки прочим категориям граждан»</t>
  </si>
  <si>
    <t>07 0 00 00000</t>
  </si>
  <si>
    <t xml:space="preserve">Комплекс процессных мероприятий </t>
  </si>
  <si>
    <t>07 4 00 00000</t>
  </si>
  <si>
    <t>07 4 01 00000</t>
  </si>
  <si>
    <t>07 4 01 00410</t>
  </si>
  <si>
    <t xml:space="preserve">Комплексы процессных мероприятий </t>
  </si>
  <si>
    <t>12 4 00 00000</t>
  </si>
  <si>
    <t>Коплексы процессных мероприятий</t>
  </si>
  <si>
    <t>16 4 00 00000</t>
  </si>
  <si>
    <t>17 4 00 00000</t>
  </si>
  <si>
    <t>28 4 00 00000</t>
  </si>
  <si>
    <t>Муниципальная программа «Благоустройство территории муниципального образования Кисельнинское сельского поселения</t>
  </si>
  <si>
    <t>Муниципальная программа « Развитие культуры и физкультуры на территории муниципального образования Кисельнинское сельского поселения</t>
  </si>
  <si>
    <t>Непрограмные расходы органов местного самоуправления   на територии муниципального образования Кисельнинское сельского поселения</t>
  </si>
  <si>
    <t>Обеспечение деятельности старост сельских населенных пунктов, Общественных советов на территории муниципального образования Кисельнинское сельского поселения в рамках непрограмных расходов органов местного самоуправления</t>
  </si>
  <si>
    <t>Непрограммные расходы органов местного самоуправления  на т територии муниципального образования Кисельнинское сельского поселения</t>
  </si>
  <si>
    <t>Комплекс процессных мероприятий</t>
  </si>
  <si>
    <t>1 06 01000 00 0000 110</t>
  </si>
  <si>
    <t>1 05 03 000 01 0000 110</t>
  </si>
  <si>
    <t>Приложение № 5</t>
  </si>
  <si>
    <t>Муниципальная программа  "Создание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области"</t>
  </si>
  <si>
    <t>ВСЕГО ИСТОЧНИКОВ ФИНАНСИРОВАНИЯ</t>
  </si>
  <si>
    <t>Обеспечение и поддержание в постоянной готовности системы пожарной безопасности</t>
  </si>
  <si>
    <t>Иные закупки товаров, работ и услуг для государственных (муниципальных) нужд</t>
  </si>
  <si>
    <t>Создание условий для реализации организациями культуры предоставляемых ими услуг</t>
  </si>
  <si>
    <t>Публичные нормативные социальные выплаты гражданам</t>
  </si>
  <si>
    <t>Исполнение судебных актов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</si>
  <si>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</si>
  <si>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Земельный налог</t>
  </si>
  <si>
    <t>2025 год</t>
  </si>
  <si>
    <t>Иные закупки товаров,работ и услуг для обеспечения государственных (муниципальных)нужд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</si>
  <si>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</si>
  <si>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по судебным искам</t>
  </si>
  <si>
    <t>13 4 01 00000</t>
  </si>
  <si>
    <t>13 4 01 00060</t>
  </si>
  <si>
    <t>Комплексы процессных мероприятий</t>
  </si>
  <si>
    <t>23  4 00 00000</t>
  </si>
  <si>
    <t>Комплекес процессных мероприятий "Содержание  и  благоустройство территории и  места массового отдыха населения (парка) в д.Кисельня"</t>
  </si>
  <si>
    <t>19 4 02 00310</t>
  </si>
  <si>
    <t>27 8 00 00000</t>
  </si>
  <si>
    <t>27 8 01 00000</t>
  </si>
  <si>
    <t>27 8 01 S4750</t>
  </si>
  <si>
    <t>Комплекс процессных мероприятий. Предоставление муниципальным учреждениям  субсидии  в рамках муниципального задания</t>
  </si>
  <si>
    <t>20 4 03 00000</t>
  </si>
  <si>
    <t>20 4 03 S0360</t>
  </si>
  <si>
    <t>Комплекс процессных мероприятий  "Предоставление доплат к пенсии муниципальным служащим"</t>
  </si>
  <si>
    <t>Доплаты к пенсиям  муниципальным служащим</t>
  </si>
  <si>
    <t>20 4 02 00180</t>
  </si>
  <si>
    <t>На реализацию мероприятий по противодействию нелегальной миграции и экстремизму, профилактики проявлений ксенофобии, национальной и расовой нетерпимости</t>
  </si>
  <si>
    <t>11 4 02 00000</t>
  </si>
  <si>
    <t>11 4 02 00020</t>
  </si>
  <si>
    <t>Муниципальная программа "Противодействие коррупции в муниципальном образовании «Кисельнинское сельское поселение» Волховского муниципальног района Ленинградской области</t>
  </si>
  <si>
    <t>На содержания мест захоронения</t>
  </si>
  <si>
    <t>19 4 0200310</t>
  </si>
  <si>
    <t xml:space="preserve">Комплекес процессных мероприятий "Предоставление  муниципальным учреждениям субсидии в рамках муниципального задания" </t>
  </si>
  <si>
    <t>Реализация мероприятий по физической культуре</t>
  </si>
  <si>
    <t xml:space="preserve">Физическая культура </t>
  </si>
  <si>
    <t>20 4 03  S0360</t>
  </si>
  <si>
    <t>Комплекес процессных мероприятий"Предоставление доплат к пенсии муниципальны служащим"</t>
  </si>
  <si>
    <t>Доплаты к пенсиям  муниципальных служащих</t>
  </si>
  <si>
    <t>На  мероприятия  по борьбе с борщевиком Сосновского на территориях муниципальных образований Ленинградской области</t>
  </si>
  <si>
    <t>23 4 02 00320</t>
  </si>
  <si>
    <t>Комплекес процессных мероприятий направленные содействие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</t>
  </si>
  <si>
    <t>Взносы на капитальный ремонт общего имущества многоквартирных домов "НО "Фонд капитального ремонта многоквартирных домов Ленинградской области"</t>
  </si>
  <si>
    <t>Взыскания по решению суда,дело №А56-44312/2019 от 25.06.2019 г. ООО "УК Кисельнинский ЖКХ"</t>
  </si>
  <si>
    <t>ПРОЧИЕ СУБСИБИИ</t>
  </si>
  <si>
    <t>2 02 29999 10 0000 150</t>
  </si>
  <si>
    <t xml:space="preserve">Субсидии на реализацию мероприятий по благоустройству дворовых территорий </t>
  </si>
  <si>
    <t>на мероприятия по созданию мест (площадок) накопления твердых коммунальных отходов</t>
  </si>
  <si>
    <t>23 4 02 00370</t>
  </si>
  <si>
    <t xml:space="preserve">Капитальный ремонт и ремонт дорог общего пользования местного значения </t>
  </si>
  <si>
    <t>14 4 01 00130</t>
  </si>
  <si>
    <t>исследование и анализ дорожного покрытия территории поселения</t>
  </si>
  <si>
    <t>14 4 01 00140</t>
  </si>
  <si>
    <t>14 4 01 00160</t>
  </si>
  <si>
    <t>Ремонт дорог к объектам имеющих  социально-значимый характер</t>
  </si>
  <si>
    <t>Содержание  и  благоустройство территории в д.Кисельня"</t>
  </si>
  <si>
    <t>05 0 00 00000</t>
  </si>
  <si>
    <t>Муниципальная программа " Молодежь муниципального образования Кисельнинское сельское поселение Волховского муниципального района Ленинградской области "</t>
  </si>
  <si>
    <t>24 0 00 00000</t>
  </si>
  <si>
    <t>24 4 01 00350</t>
  </si>
  <si>
    <t>24 4 01 00000</t>
  </si>
  <si>
    <t>Субсидии на мероприятия по ликвидации несанкционированных свалок</t>
  </si>
  <si>
    <t>Расходы на организацию антикоррупционного образования и пропаганды, формирование нетерпимого отношения к коррупции</t>
  </si>
  <si>
    <t>Комплекс процессных мероприятий  "Содержание автомобильных дорог и дворовых территорий муниципального образования "Кисельнинское сельское поселение"</t>
  </si>
  <si>
    <t>Содержание автомобильных дорог и дворовых территорий муниципального образования "Кисельнинское сельское поселение"</t>
  </si>
  <si>
    <t>Исследование и анализ дорожного покрытия территории поселения</t>
  </si>
  <si>
    <t>Содержание  и  благоустройство территории и  места массового отдыха населения (парка) в д.Кисельня"</t>
  </si>
  <si>
    <t>"Содержание  и  благоустройство конейнерных площадок , ремонт элементов благоустройства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</si>
  <si>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</si>
  <si>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Комплекес процессных мероприятий "Приобщение жителей муниципального образования "Кисельнинское сельское поселение" Волховского муниципального района Ленинградской области" к физической культуре</t>
  </si>
  <si>
    <t>Комплекес процессных мероприятий "На обеспечение выплат стимулирующего характера работникам муниципальных учреждений культуры Ленинградской области"</t>
  </si>
  <si>
    <t>Муниципальная программа «Социальная поддержка отдельных категорий граждан на территории муниципального образования "Кисельнинское сельское поселение" Волховского муниципального района Ленинградской области»</t>
  </si>
  <si>
    <t>Комплекес процессных мероприятий "Предоставление мер социальной поддержки прочим категориям граждан»</t>
  </si>
  <si>
    <t>22 4 02 0000</t>
  </si>
  <si>
    <t>Комплекс процессных мероприятий Уничтожение борщевика Сосновского механическими методами"</t>
  </si>
  <si>
    <t>Муниципальная программа «Борьба с борщевиком Сосновского на территории муниципального образования "Кисельнинское сельское поселение Волховского муниципального района Ленинградской области»</t>
  </si>
  <si>
    <t>Муниципальная программа «Устойчивое общественное развитие в муниципальном образовании "Кисельнинское сельское поселение" Волховского муниципальногорайона Ленинградской области</t>
  </si>
  <si>
    <t xml:space="preserve">Комплекес процессных мероприятий "Поддержка работы официального сайта администрации муниципального образования "Кисельнинское сельское поселение" Волховского муниципального района Ленинградской области" Волховского муниципального района www. кисельня.рф  в сети Интернет, 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деятельности </t>
  </si>
  <si>
    <t xml:space="preserve">Комплекс процессных меропритий " МБУК "Кисельнинский ДК" </t>
  </si>
  <si>
    <t xml:space="preserve">Ремонт устройство дворовой територии </t>
  </si>
  <si>
    <t xml:space="preserve">Комплекс процессных мероприятий "Развитие общественной инфраструктуры  муниципального значения в Ленинградской области  на территории муниципального образования "Кисельнинское сельское поселение "  Волховского муниципального района Ленинградской обалсти </t>
  </si>
  <si>
    <t xml:space="preserve">Мероприятия, направленные на достижение цели </t>
  </si>
  <si>
    <t>Мероприятия, направленные на достижение цели федерального проекта "Формирование комфортной городской среды"</t>
  </si>
  <si>
    <t>Муниципальная программа "О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области"</t>
  </si>
  <si>
    <t xml:space="preserve"> 27 8 01 S4750</t>
  </si>
  <si>
    <t>На реализацию мероприятий по благоустройству дворовой территории</t>
  </si>
  <si>
    <t>19 4 02 00390</t>
  </si>
  <si>
    <t>19 4 0200390</t>
  </si>
  <si>
    <t xml:space="preserve">19 4 02 00000 </t>
  </si>
  <si>
    <t>22 4 02F0550</t>
  </si>
  <si>
    <t>Прочие межбюджетные трансферты, передаваемые бюджетам поселений</t>
  </si>
  <si>
    <t>Прочие межбюджетные трансферты, передаваемые бюджетам поселений (по освобожению  территорий от засоренности борщевиком Сосновского)</t>
  </si>
  <si>
    <t xml:space="preserve">Прочие межбюджетные трансферты, передаваемые бюджетам поселений (на поддержку деятельности молодежных организаций и объединений ,молодежных инициатив и развитие волонтерского движения) </t>
  </si>
  <si>
    <t xml:space="preserve">Прочие межбюджетные трансферты, передаваемые бюджетам поселений (на реализацию программ формирования современной городской среды ) </t>
  </si>
  <si>
    <t>Прочие межбюджетные трансферты, передаваемые бюджетам поселений (на реализацию  мероприятия  по благоустройству  дворовых территорий)</t>
  </si>
  <si>
    <t>Прочие межбюджетные трансферты, передаваемые бюджетам поселений (на капитальное строительсво ( реконструкций ) объектов теплоснабжения )</t>
  </si>
  <si>
    <t>Прочие межбюджетные трансферты, передаваемые бюджетам поселений (приобретение автономных источников электроснабжения)</t>
  </si>
  <si>
    <t>Прочие межбюджетные трансферты, передаваемые бюджетам поселений (на мероприятия по капитальному ремонту объектов)</t>
  </si>
  <si>
    <t>Прочие межбюджетные трансферты, передаваемые бюджетам поселений (на мероприятия по ликвидации мест несакционирования размещения)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</si>
  <si>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</si>
  <si>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</si>
  <si>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на обеспечение стимулирующих выплат работникам муниципальных учреждений культуры</t>
  </si>
  <si>
    <t>2 02 35118 10 0000 150</t>
  </si>
  <si>
    <t>2 02 30 024 10 0000 150</t>
  </si>
  <si>
    <t>Субвенции бюджетам сельских поселений на выполнение передаваемых полномочий субъектов Российской Федерации</t>
  </si>
  <si>
    <t>2 02 25555 100000 150</t>
  </si>
  <si>
    <t xml:space="preserve">Субсидии на реализацию программ формирования современной городской среды </t>
  </si>
  <si>
    <t>на реализацию комплекса мероприятий по борьбе с борьщевиком Сосновского на территориях муниципальных образований</t>
  </si>
  <si>
    <t>2 02 20216 10 0000 150</t>
  </si>
  <si>
    <t>Субсидии на капитальный ремонт и ремонт автомобильных дорог общего пользования местного значения , имеющтх приотритетный  социально-значимый характер</t>
  </si>
  <si>
    <t>23 4 02 S4840</t>
  </si>
  <si>
    <t>Комплекс процессных мероприятий  "на капитальный ремонт и ремонт автомобильных дорог общего пользования местного значения, имеющих приоритетный социально значимый характер муниципального образования Кисельнинское сельского поселения"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</si>
  <si>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муниципального образования Кисельнинское сельского поселения</t>
  </si>
  <si>
    <t>14 4 01 S4200</t>
  </si>
  <si>
    <t>На мероприятия по ликвидации мест несанкционированного размещения отходов и озеленение</t>
  </si>
  <si>
    <t>68 9 01 60560</t>
  </si>
  <si>
    <t>Мероприятия в области коммунального хозяйства</t>
  </si>
  <si>
    <t>Комплекс процесных мероприятий "На реализацию мероприятий по обеспечению устойчивого функционирования объектов теплоснабжения"</t>
  </si>
  <si>
    <t>На реализацию мероприятий по обеспечению устойчивого функционирования объектов теплоснабжения"</t>
  </si>
  <si>
    <t>15 4 01 00000</t>
  </si>
  <si>
    <t>15 4 01 S4270</t>
  </si>
  <si>
    <t>15 4 01 S4730</t>
  </si>
  <si>
    <t>24 4 00 00000</t>
  </si>
  <si>
    <t>24 4 02 00000</t>
  </si>
  <si>
    <t>24 4 02 60250</t>
  </si>
  <si>
    <t>Прочая закупка товаров, работ и услуг для обеспечения государственных (муниципальных) нужд</t>
  </si>
  <si>
    <t>68  9 0171340</t>
  </si>
  <si>
    <t>Предупреждение и ликвидация чрезвычайных ситуаций природного и техногенного характера"(на подготовку и выполнение тушения лесных и торфяных пожаров)</t>
  </si>
  <si>
    <t xml:space="preserve">Прочие межбюджетные трансферты, передаваемые бюджетам поселений </t>
  </si>
  <si>
    <t>68 9 01 60110</t>
  </si>
  <si>
    <t>Содержание  и  благоустройство территории и  места массового отдыха населения  в д.Кисельня"</t>
  </si>
  <si>
    <t>решениния Совета депутатов  Кисельнинского сельского поселения</t>
  </si>
  <si>
    <t>решения Совета депутатов  Кисельнинского сельского поселения</t>
  </si>
  <si>
    <t>решением Совета депутатов  Кисельнинского сельского поселения</t>
  </si>
  <si>
    <t>Решения Совета депутатов Кисельнинского сельского поселения</t>
  </si>
  <si>
    <t>решением Совета депутатов Кисельнинского сельского поселения</t>
  </si>
  <si>
    <t>Прочие межбюджетные трансферты,передаваемые бюджетам поселений (на проведение мероприятий по обеспечению безопасности дорожного движения)</t>
  </si>
  <si>
    <t>05401F0390</t>
  </si>
  <si>
    <t>На проведение мероприятий по обеспечению безопасности дорожного движения</t>
  </si>
  <si>
    <t>68901F0510</t>
  </si>
  <si>
    <t>На поддержку мер по обеспечению сбалансированности бюджетов</t>
  </si>
  <si>
    <t>68 901F0510</t>
  </si>
  <si>
    <t>69 901F0510</t>
  </si>
  <si>
    <t>69 9 01 60560</t>
  </si>
  <si>
    <t>05 4 01F0390</t>
  </si>
  <si>
    <t>На проведение ремонтных работ учреждений культуры поселений Волховского муниципального района</t>
  </si>
  <si>
    <t xml:space="preserve">ИСТОЧНИКИ
внутреннего финансирования дефицита
 бюджета Кисельнинского сельского поселения Волховского муниципального района Ленинградской области
на 2024 год и на плановый период 2025 и 2026 годов
</t>
  </si>
  <si>
    <t>2026 год</t>
  </si>
  <si>
    <t>Прогнозируемые поступления
налоговых, неналоговых доходов и безвозмездных поступлений
в бюджет Кисельнинского сельского поселения Волховского муниципального района Ленинградской области по кодам видов доходов
на 2024 год и на плановый период 2025 и 2026 годов</t>
  </si>
  <si>
    <t>на 2024 год и плановый период 2025 и 2026 годов</t>
  </si>
  <si>
    <t xml:space="preserve">2024 год </t>
  </si>
  <si>
    <t>ВЕДОМСТВЕННАЯ СТРУКТУРА
расходов бюджета Кисельнинского сельского поселения Волховского муниципального района
на 2024 год и на плановый период 2025 и 2026 годов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</si>
  <si>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 на 2024 год и плановый                                                                              период 2025-2026 гг.</t>
  </si>
  <si>
    <t>Муниципальная программа «Укрепление межнациональных и межконфессиональных отношений и проведение профилактики межнациональных конфликтов в Кисельнинском сельском поселении Волховского муниципального района Ленинградской области на 2024-2026 годы»</t>
  </si>
  <si>
    <t>Комплекс процессных мероприятий "Укрепление межнациональных и межконфессиональных отношений и проведение профилактики межнациональных конфликтов</t>
  </si>
  <si>
    <t>Комплекс процессных мероприятий "Профилактика терро-ризма, экстремизма и сепаратизма, противодействия идео-логии указанных  явлений, и обеспечение антитеррорис-тической защищенности  на подведомственных учрежде-ниях (объектах) на территории Кисельнинского сельского поселения</t>
  </si>
  <si>
    <t xml:space="preserve">Муниципальная программа "Противодействие коррупции в Кисельнинском сельском поселении </t>
  </si>
  <si>
    <t>Комплекс процессных мероприятий Развитие и поддержка малого и среднего предпринимательства на территории поселения</t>
  </si>
  <si>
    <t>Муниципальная программа "Комплексное развитие сельских территорий в Кисельнинском сельском поселении Волховского муниципального района Ленинградской области"</t>
  </si>
  <si>
    <t xml:space="preserve">Муниципальная программа "О содействии участию
населения в осуществлении местного самоуправления в иных формах на территории административного центра деревни Кисельня Кисельнинского сельского поселения Волховского муниципального района Ленинградской области"
</t>
  </si>
  <si>
    <t>Комплекс процессных мероприятий: Мероприятия, направленные содействие участию населения в осуществлении местного самоуправления в иных формах на территории административного центра деревни Кисельня Кисельнинского сельского поселения Волховского муниципального района Ленинградской области»</t>
  </si>
  <si>
    <t>Муниципальная программа "Устойчивое общественное развитие в Кисельнинском сельском поселении Волховского муниципального района Ленинградской области "</t>
  </si>
  <si>
    <t xml:space="preserve">Муниципальная программа "Развитие автомобильных дорог и дворовых 
территорий Кисельнинского сельского поселения
 Волховского муниципального района Ленинградской области на 
2024-2026 г.г."
</t>
  </si>
  <si>
    <t>Комплекес процессных мероприятий "Содержание  и  благоустройство территории и  места массового отдыха населения в д.Кисельня"</t>
  </si>
  <si>
    <t xml:space="preserve"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Кисельнинского сельского поселения Волховского муниципального района Ленинградской области 
на 2024-2026 годы»
</t>
  </si>
  <si>
    <r>
      <t xml:space="preserve">Комплекс процессных мероприятий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</t>
    </r>
    <r>
      <rPr>
        <sz val="12"/>
        <color rgb="FF000000"/>
        <rFont val="Times New Roman"/>
        <family val="1"/>
        <charset val="204"/>
      </rPr>
      <t>Энергосбережение и повышение энергетической эффективности на территории Волховского муниципального района</t>
    </r>
    <r>
      <rPr>
        <sz val="12"/>
        <color theme="1"/>
        <rFont val="Times New Roman"/>
        <family val="1"/>
        <charset val="204"/>
      </rPr>
      <t>».</t>
    </r>
  </si>
  <si>
    <t xml:space="preserve">Замена светильников уличного освещения </t>
  </si>
  <si>
    <t>Расходы на обеспечение функций государственных органов в рамках непрограммных расходов МО Кисельнинское СП</t>
  </si>
  <si>
    <t>68 9 01 00600</t>
  </si>
  <si>
    <t>69 9 01 00600</t>
  </si>
  <si>
    <t>0107</t>
  </si>
  <si>
    <t>Муниципальная программа «Обеспечение первичных мер пожарной безопасности на территории Кисельнинского сельского поселения на 2024-2026 годы</t>
  </si>
  <si>
    <t>Муниципальная программа«Профилактика терроризма, экстремизма и сепаратизма, противодействия идеологии указанных явлений, и обеспечение антитеррористической защищенности на подведомственных учреждениях (объектах) на территории Кисельнинского сельского поселения на 2024-2026 годы»</t>
  </si>
  <si>
    <t>Муниципальная программа «Сбор, воспроизведение в документальном виде сведений об объектах недвижимости, инвентаризация и оценка их стоимости» на 2024-2026 гг.</t>
  </si>
  <si>
    <t>Муниципальная программа«Сбор, воспроизведение в документальном виде сведений об объектах недвижимости, 
инвентаризация и оценка их стоимости» на 2024-2026 гг.</t>
  </si>
  <si>
    <t>Муниципальная программа "Развитие и поддержка малого и среднего предпринимательства в Кисельнинском сельском поселении Волховского муниципального района Ленинградской области на 2023 - 2026 годы"</t>
  </si>
  <si>
    <t xml:space="preserve"> Комплекс процессных мероприятий "Реализация проектов местных инициатив граждан"</t>
  </si>
  <si>
    <t xml:space="preserve">Муниципальная программа «Обеспечение качественным жильем граждан на территории Кисельнинского сельского поселения Волховского муниципального района Ленинградской области 
на 2024-2026 годы» </t>
  </si>
  <si>
    <t xml:space="preserve">Муниципальная программа "Развитие автомобильных дорог и дворовых 
территорий Кисельнинского сельского поселения
 Волховского муниципального района Ленинградской области на 
2024-2026 г.г."
</t>
  </si>
  <si>
    <t>15  4 00 00000</t>
  </si>
  <si>
    <t>15 4 01 000000</t>
  </si>
  <si>
    <t>15 4 01 000200</t>
  </si>
  <si>
    <t>15 4 01 000160</t>
  </si>
  <si>
    <t xml:space="preserve">Непрограммные расходы органов местного самоуправления  Кисельнинского сельского поселения </t>
  </si>
  <si>
    <t>Непрограммные расходы органов местного самоуправления «Кисельнинского сельского поселения  Волховского муниципального района Ленинградской области</t>
  </si>
  <si>
    <t>Непрограммные расходы органов  Кисельнинского сельского поселения Волховского муниципального района Ленинградской области</t>
  </si>
  <si>
    <t>Обеспечение деятельности старост сельских населенных пунктов, Общественных советов на территории Кисельнинского сельского поселения  Волховского муниципального района Ленинградской области</t>
  </si>
  <si>
    <t>На  реализацию мероприятия  по организации подготовки проектов, изготовлению, приобретению буклетов, плакатов, памяток, стендов и рекомендаций для учреждений и организаций,  по антитеррористической тематике</t>
  </si>
  <si>
    <t>Комплекс процессных мероприятий "Обследование технического состояния зданий и сооружений в Кисельнинском сельском поселении Волховского муниципального района Ленинградской области</t>
  </si>
  <si>
    <t>Муниципальная программа « Социальная поддержка отдельных категорий граждан на территории  Кисельнинского сельского поселения</t>
  </si>
  <si>
    <t xml:space="preserve">Комплекес процессных мероприятий Поддержка работы официального сайта администрации Кисельнинского сельского поселения Волховского муниципального района Ленинградской области Волховского муниципального района www. кисельня.рф ) в сети Интернет .Осуществление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, деятельности   администрации Кисельнинского сельского поселения Волховского муниципального района  </t>
  </si>
  <si>
    <t>Мероприятия связанные с размещением информации о социально-эконмическом развитии района,деятельности админисрации Кисельнинского СП Волховского муниципального района"</t>
  </si>
  <si>
    <t>Комплекс процессных мероприятий: Содержание ав-томобильных дорог и дворовых территорий  Кисельнинского сельского поселения</t>
  </si>
  <si>
    <t>Содержание автомобильных дорог и дворовых территорий Кисельнинского сельского поселения</t>
  </si>
  <si>
    <t>Муниципальная программа «Устойчивое общественное развитие в  Кисельнинском сельском поселении Волховского муниципальногорайона Ленинградской области</t>
  </si>
  <si>
    <t>Комплекс процессных мероприятий  "Техническая инвентаризация, учет и проведение кадастровых работ земельных участков в Кисельнинском сельском поселении</t>
  </si>
  <si>
    <t>Муниципальная программа "«Создание и содержание мест (площадок) накопления твердых коммунальных отходов на территории Кисельнинского сельского поселения Волховского муниципального района Ленинградской области</t>
  </si>
  <si>
    <t>15 4 02 00000</t>
  </si>
  <si>
    <t>15 4 02 00200</t>
  </si>
  <si>
    <t>Комплекс процессных мероприятий "Мероприятия в области содержания мест захоронения"</t>
  </si>
  <si>
    <t>Муниципальная программа «Борьба с борщевиком Сосновского на территории  Кисельнинского сельского поселения Волховского муниципального района Ленинградской области»</t>
  </si>
  <si>
    <t>Муниципальная программа «Формирование комфортной  городской среды на территории Кисельнинского сельского поселения Волховского муниципального района Ленинградской области»
 на 2018-2026 годы»</t>
  </si>
  <si>
    <t xml:space="preserve">Региональные проекты </t>
  </si>
  <si>
    <t>Муниципальная программа " Молодежь Кисельнинского сельского поселения Волховского муниципального района Ленинградской области "</t>
  </si>
  <si>
    <t>Комплекесы процессных мероприятий</t>
  </si>
  <si>
    <t>Муниципальная программа « Развитие культуры и физкультуры на территории Кисельнинского сельского поселения Волховского муниципального района Ленинградской области</t>
  </si>
  <si>
    <t xml:space="preserve">Муниципальная программа « Социальная поддержка отдельных категорий граждан на территории Кисельнинского сельского поселения </t>
  </si>
  <si>
    <t>Комплекс процессных мероприятий . Приобщение жителей Кисельнинского сельского поселения Волховского муниципального района Ленинградской области к физической культуре</t>
  </si>
  <si>
    <t xml:space="preserve">Реализация мерориятий по физической культуре </t>
  </si>
  <si>
    <t>Муниципальная программа «Устойчивое общественное развитие   Кисельнинского сельского поселения Волховского муниципальногорайона Ленинградской области</t>
  </si>
  <si>
    <t>09 7 00 00000</t>
  </si>
  <si>
    <t>09 7 01 00000</t>
  </si>
  <si>
    <t>09 7 01 S4790</t>
  </si>
  <si>
    <t>09 7 01 S4880</t>
  </si>
  <si>
    <t>Отраслевые проекты</t>
  </si>
  <si>
    <t>Отраслевой проект "Эффективное обращение с отходами производства и потребления на территории Ленинградской области"</t>
  </si>
  <si>
    <t>На мероприятия по созданию мест (площадок) накопления твердых коммунальных отходов</t>
  </si>
  <si>
    <t xml:space="preserve">На мероприятия по ликвидацию мест несанкционированного свалок </t>
  </si>
  <si>
    <t>22 7 00 00000</t>
  </si>
  <si>
    <t>22 7 01 00000</t>
  </si>
  <si>
    <t>22 7 01 S4310</t>
  </si>
  <si>
    <t>Отраслевой проект "Благоустройство сельских территорий"</t>
  </si>
  <si>
    <t>Региональный проект "Формирование комфортной городской среды"</t>
  </si>
  <si>
    <t>27 2 00 00000</t>
  </si>
  <si>
    <t>27 2 F2 00000</t>
  </si>
  <si>
    <t>27 2 F2 55550</t>
  </si>
  <si>
    <t>05 7 00 00000</t>
  </si>
  <si>
    <t>05 7 01S0670</t>
  </si>
  <si>
    <t>05 7 01 00000</t>
  </si>
  <si>
    <t>Отраслевой проект "Современный облик сельских территорий"</t>
  </si>
  <si>
    <t>На мероприятия по капитальному ремонту объектов</t>
  </si>
  <si>
    <t>Комплекс процессных мероприятий "Содействие участию населения в осуществлении местного самоуправления"</t>
  </si>
  <si>
    <t xml:space="preserve"> 00 0 00 00000</t>
  </si>
  <si>
    <t>000 01 05 00  00 00 0000 000</t>
  </si>
  <si>
    <t>Изменение остатков средств на счетах по учету средств бюджетов</t>
  </si>
  <si>
    <t>2025  год</t>
  </si>
  <si>
    <t>Прочие межбюджетные трансферты, передаваемые бюджетам поселений (по освобожению  территорий от засоренности борщевиком Сосновского механическим путем)</t>
  </si>
  <si>
    <t>Прочие межбюджетные трансферты, передаваемые бюджетам поселений ( на сосздание местное системы оповещения )</t>
  </si>
  <si>
    <t xml:space="preserve">Прочие межбюджетные трансферты, передаваемые бюджетам поселений (на  мероприятия по сохранению историчекой памяти , граждаснко-патриотическое и духовно-нравственное воспитание молодежи) </t>
  </si>
  <si>
    <t xml:space="preserve">Отраслевые проекты </t>
  </si>
  <si>
    <t>14 7 00 00000</t>
  </si>
  <si>
    <t xml:space="preserve">Отраслевой проект "Развитие и приведение в нормативное состояние автомобильных дорог общего пользования" </t>
  </si>
  <si>
    <t>14 7 01 00000</t>
  </si>
  <si>
    <t xml:space="preserve">На капитальный ремонт и ремонт автомобильных дорог общего пользования местного значения, имеющих приоритетный социально значимый характер          </t>
  </si>
  <si>
    <t>14 7 01 S4200</t>
  </si>
  <si>
    <t>На создание местной системы оповещения на территории Волховского муниципального района</t>
  </si>
  <si>
    <t>69 9 01 00050</t>
  </si>
  <si>
    <t>70 9 01 00050</t>
  </si>
  <si>
    <t>71 9 01 00050</t>
  </si>
  <si>
    <t>72 9 01 00050</t>
  </si>
  <si>
    <t>73 9 01 00050</t>
  </si>
  <si>
    <t>На мероприятия по сохранению исторической памяти, гражданско-патриотическое и духовно-нравственное воспитание молодежи</t>
  </si>
  <si>
    <t>2440160280</t>
  </si>
  <si>
    <t>На проведение мероприятий по освобождению территрорий от засоренности борщевиком Сосновского муниципальных образований Волховского муниципального района механическим методом (покос)</t>
  </si>
  <si>
    <t>22 5 02F0550</t>
  </si>
  <si>
    <t>19 5 01 60560</t>
  </si>
  <si>
    <t>На капитальное строительство (реконструкцию) объектов теплоэнергетики, включая проектно-изыскательские работы</t>
  </si>
  <si>
    <t>15701F0400</t>
  </si>
  <si>
    <t>400</t>
  </si>
  <si>
    <t>15 7 01 00000</t>
  </si>
  <si>
    <t>15 7 01 S0160</t>
  </si>
  <si>
    <t>15 7 00 00000</t>
  </si>
  <si>
    <t>68 9 01 60590</t>
  </si>
  <si>
    <t>15 7 01 00160</t>
  </si>
  <si>
    <t xml:space="preserve">расходы на обеспечению мероприятий по проведению выборов и референдумов </t>
  </si>
  <si>
    <t xml:space="preserve">Обследование технического состояния зданий и сооружений в Кисельнинском сельском поселении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</si>
  <si>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</si>
  <si>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Обследование технического состояния и инвентаризации земельных участков Кисельнинского сельского поселения </t>
  </si>
  <si>
    <t xml:space="preserve">Непрограммные расходы органов местного самоуправления Кисельнинского сельского поселения </t>
  </si>
  <si>
    <t>Взносы на капитальный ремонт общего имущества многоквартирных домов "НО "Фонд капитального ремонта многоквартирных домов Ленинградской области</t>
  </si>
  <si>
    <t>Дополнительные расходы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</si>
  <si>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На поддержку развития общественной инфраструктуры муниципального значения</t>
  </si>
  <si>
    <t>2 02 10000 00 0000 150</t>
  </si>
  <si>
    <t>Дотации бюджетам бюджетной системы Российской Федерации</t>
  </si>
  <si>
    <t>2 02 30000 00 0000 150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</si>
  <si>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</si>
  <si>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</si>
  <si>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Отраслевые проекты   "Обеспечение надежности и качества снабжения населения и организаций Ленинградской области электрической и тепловой энергией"</t>
  </si>
  <si>
    <t>Мероприятие по обеспечению устойчивого функционирования объектов теплоснабжения на территории Ленинградской области</t>
  </si>
  <si>
    <t>2 02 20000 00 0000 150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</si>
  <si>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</si>
  <si>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</si>
  <si>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на поддержку развития общественной инфраструктуры муниципального значения ( неконкурсные)</t>
  </si>
  <si>
    <t>на капитальный ремонт объектов (Культура) (конкурсные)</t>
  </si>
  <si>
    <t>на реализацию мероприятий по обеспечению устойчивого функционирования объектов теплоснабжения на территории Ленинградской области (конкурсные)</t>
  </si>
  <si>
    <t xml:space="preserve"> на ликвидацию несакционированных свалок (конкурсные)</t>
  </si>
  <si>
    <t>2 02 40000 00 0000 150</t>
  </si>
  <si>
    <t>2 02 49999 10 0000 150</t>
  </si>
  <si>
    <t>Прочие межбюджетные трансферты, передаваемые бюджетам сельских поселений</t>
  </si>
  <si>
    <t xml:space="preserve">на мероприятия по ликвидации мест несакционирования размещения и озеленения </t>
  </si>
  <si>
    <t xml:space="preserve"> на сохранение целевых показателей повышения труда раьотников учреждений культуры </t>
  </si>
  <si>
    <t>ПРОЕКТ</t>
  </si>
  <si>
    <t xml:space="preserve">от      №        </t>
  </si>
  <si>
    <t>58,0</t>
  </si>
  <si>
    <t>68 9 01 00604</t>
  </si>
  <si>
    <t xml:space="preserve"> На реализацию развития транспортной инфраструктуры на сельских территориях</t>
  </si>
  <si>
    <t>на реализацию обеспечение комплексного развития сельских территорий</t>
  </si>
  <si>
    <t>Отраслевой проект "Развитие транспортной инфраструктуры на сельских территориях"</t>
  </si>
  <si>
    <t>Развитие транспортной инфраструктуры на сельских территориях</t>
  </si>
  <si>
    <t>14 7 04 00000</t>
  </si>
  <si>
    <t>14 7 04 L3720</t>
  </si>
  <si>
    <t>Обеспечение комплексного развития сельских территорий</t>
  </si>
  <si>
    <t>05  7 00 00000</t>
  </si>
  <si>
    <t>05 7 01  00000</t>
  </si>
  <si>
    <t>05 7 01 L5760</t>
  </si>
  <si>
    <t>300</t>
  </si>
  <si>
    <t>Массовый спорт</t>
  </si>
  <si>
    <t>1102</t>
  </si>
  <si>
    <t>Утверждено</t>
  </si>
  <si>
    <t>от 18.04.2024           №     09</t>
  </si>
  <si>
    <t xml:space="preserve">№ 09       от 18.04.2024 </t>
  </si>
  <si>
    <t xml:space="preserve">№ 09      от 18.04.2024 </t>
  </si>
  <si>
    <t xml:space="preserve">№ 09   от 18.04.2024 </t>
  </si>
  <si>
    <t>24 4 01 60280</t>
  </si>
  <si>
    <t xml:space="preserve">2 02 25372 10 0000 150 </t>
  </si>
  <si>
    <t>2 02 25576 10 0000 150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</si>
</sst>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?"/>
    <numFmt numFmtId="167" formatCode="#,##0.00&quot;р.&quot;"/>
  </numFmts>
  <fonts count="7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1"/>
      <name val="Arial Cyr"/>
      <charset val="204"/>
    </font>
    <font>
      <b/>
      <sz val="11"/>
      <color indexed="8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Arial Cyr"/>
      <family val="2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Arial Cyr"/>
      <charset val="204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charset val="204"/>
    </font>
    <font>
      <b/>
      <sz val="11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 Cyr"/>
      <charset val="204"/>
    </font>
    <font>
      <b/>
      <sz val="14"/>
      <color theme="1"/>
      <name val="Times New Roman"/>
      <family val="1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trike/>
      <sz val="12"/>
      <color indexed="8"/>
      <name val="Times New Roman"/>
      <family val="1"/>
      <charset val="204"/>
    </font>
    <font>
      <strike/>
      <sz val="12"/>
      <name val="Times New Roman"/>
      <family val="1"/>
      <charset val="204"/>
    </font>
    <font>
      <b/>
      <strike/>
      <sz val="12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1" fillId="0" borderId="0"/>
    <xf numFmtId="0" fontId="25" fillId="0" borderId="0"/>
    <xf numFmtId="0" fontId="61" fillId="0" borderId="0"/>
    <xf numFmtId="0" fontId="61" fillId="0" borderId="0"/>
  </cellStyleXfs>
  <cellXfs count="615">
    <xf numFmtId="0" fontId="0" fillId="0" borderId="0" xfId="0"/>
    <xf numFmtId="0" fontId="27" fillId="0" borderId="0" xfId="0" applyFont="1"/>
    <xf numFmtId="0" fontId="29" fillId="0" borderId="0" xfId="0" applyFont="1"/>
    <xf numFmtId="0" fontId="23" fillId="0" borderId="0" xfId="0" applyFont="1"/>
    <xf numFmtId="0" fontId="5" fillId="0" borderId="0" xfId="0" applyFont="1" applyFill="1" applyBorder="1"/>
    <xf numFmtId="0" fontId="2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164" fontId="16" fillId="0" borderId="0" xfId="0" applyNumberFormat="1" applyFont="1" applyFill="1" applyAlignment="1">
      <alignment horizontal="left" vertical="top"/>
    </xf>
    <xf numFmtId="164" fontId="16" fillId="0" borderId="0" xfId="0" applyNumberFormat="1" applyFont="1" applyFill="1" applyAlignment="1">
      <alignment horizontal="center" vertical="top"/>
    </xf>
    <xf numFmtId="164" fontId="16" fillId="0" borderId="0" xfId="0" applyNumberFormat="1" applyFont="1" applyFill="1" applyAlignment="1">
      <alignment horizontal="right" vertical="top"/>
    </xf>
    <xf numFmtId="164" fontId="16" fillId="0" borderId="0" xfId="0" applyNumberFormat="1" applyFont="1" applyFill="1"/>
    <xf numFmtId="164" fontId="24" fillId="0" borderId="5" xfId="0" applyNumberFormat="1" applyFont="1" applyFill="1" applyBorder="1" applyAlignment="1">
      <alignment horizontal="center" vertical="top" wrapText="1"/>
    </xf>
    <xf numFmtId="164" fontId="19" fillId="0" borderId="5" xfId="0" applyNumberFormat="1" applyFont="1" applyFill="1" applyBorder="1" applyAlignment="1">
      <alignment horizontal="center" vertical="top"/>
    </xf>
    <xf numFmtId="164" fontId="20" fillId="0" borderId="5" xfId="0" applyNumberFormat="1" applyFont="1" applyFill="1" applyBorder="1" applyAlignment="1">
      <alignment horizontal="left" vertical="top" wrapText="1"/>
    </xf>
    <xf numFmtId="164" fontId="16" fillId="0" borderId="5" xfId="0" applyNumberFormat="1" applyFont="1" applyFill="1" applyBorder="1" applyAlignment="1">
      <alignment horizontal="center" vertical="top"/>
    </xf>
    <xf numFmtId="164" fontId="24" fillId="0" borderId="5" xfId="0" applyNumberFormat="1" applyFont="1" applyFill="1" applyBorder="1" applyAlignment="1">
      <alignment horizontal="left" wrapText="1"/>
    </xf>
    <xf numFmtId="164" fontId="20" fillId="0" borderId="5" xfId="0" applyNumberFormat="1" applyFont="1" applyFill="1" applyBorder="1" applyAlignment="1">
      <alignment horizontal="center" vertical="top" wrapText="1"/>
    </xf>
    <xf numFmtId="164" fontId="24" fillId="0" borderId="5" xfId="0" applyNumberFormat="1" applyFont="1" applyFill="1" applyBorder="1" applyAlignment="1">
      <alignment horizontal="center" vertical="top"/>
    </xf>
    <xf numFmtId="164" fontId="24" fillId="0" borderId="0" xfId="0" applyNumberFormat="1" applyFont="1" applyFill="1"/>
    <xf numFmtId="164" fontId="22" fillId="0" borderId="5" xfId="0" applyNumberFormat="1" applyFont="1" applyFill="1" applyBorder="1" applyAlignment="1">
      <alignment horizontal="left" vertical="top" wrapText="1"/>
    </xf>
    <xf numFmtId="49" fontId="16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left" wrapText="1"/>
    </xf>
    <xf numFmtId="49" fontId="20" fillId="0" borderId="5" xfId="0" applyNumberFormat="1" applyFont="1" applyFill="1" applyBorder="1" applyAlignment="1">
      <alignment horizontal="left" vertical="top" wrapText="1"/>
    </xf>
    <xf numFmtId="49" fontId="19" fillId="0" borderId="5" xfId="0" applyNumberFormat="1" applyFont="1" applyFill="1" applyBorder="1" applyAlignment="1">
      <alignment horizontal="left" vertical="top" wrapText="1"/>
    </xf>
    <xf numFmtId="164" fontId="19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/>
    <xf numFmtId="0" fontId="17" fillId="0" borderId="0" xfId="0" applyFont="1" applyFill="1" applyAlignment="1">
      <alignment horizontal="center" vertical="top"/>
    </xf>
    <xf numFmtId="0" fontId="20" fillId="0" borderId="5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horizontal="left" vertical="justify" wrapText="1"/>
    </xf>
    <xf numFmtId="0" fontId="24" fillId="0" borderId="0" xfId="0" applyFont="1" applyFill="1"/>
    <xf numFmtId="0" fontId="16" fillId="0" borderId="0" xfId="0" applyFont="1" applyFill="1" applyAlignment="1">
      <alignment horizontal="center" vertical="top"/>
    </xf>
    <xf numFmtId="0" fontId="41" fillId="0" borderId="0" xfId="0" applyFont="1" applyFill="1"/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/>
    </xf>
    <xf numFmtId="0" fontId="41" fillId="0" borderId="1" xfId="0" applyFont="1" applyFill="1" applyBorder="1" applyAlignment="1">
      <alignment vertical="top" wrapText="1"/>
    </xf>
    <xf numFmtId="0" fontId="41" fillId="0" borderId="13" xfId="0" applyFont="1" applyFill="1" applyBorder="1" applyAlignment="1">
      <alignment vertical="top" wrapText="1"/>
    </xf>
    <xf numFmtId="164" fontId="41" fillId="0" borderId="5" xfId="0" applyNumberFormat="1" applyFont="1" applyFill="1" applyBorder="1" applyAlignment="1">
      <alignment horizontal="center" vertical="center"/>
    </xf>
    <xf numFmtId="0" fontId="41" fillId="0" borderId="5" xfId="0" applyFont="1" applyFill="1" applyBorder="1"/>
    <xf numFmtId="0" fontId="41" fillId="0" borderId="0" xfId="0" applyFont="1" applyFill="1" applyBorder="1"/>
    <xf numFmtId="0" fontId="41" fillId="0" borderId="14" xfId="0" applyFont="1" applyFill="1" applyBorder="1" applyAlignment="1">
      <alignment vertical="top" wrapText="1"/>
    </xf>
    <xf numFmtId="164" fontId="41" fillId="0" borderId="0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164" fontId="0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0" fillId="2" borderId="5" xfId="0" applyNumberFormat="1" applyFill="1" applyBorder="1"/>
    <xf numFmtId="164" fontId="8" fillId="2" borderId="5" xfId="0" applyNumberFormat="1" applyFont="1" applyFill="1" applyBorder="1" applyAlignment="1">
      <alignment horizontal="center"/>
    </xf>
    <xf numFmtId="164" fontId="9" fillId="2" borderId="0" xfId="0" applyNumberFormat="1" applyFont="1" applyFill="1"/>
    <xf numFmtId="164" fontId="10" fillId="2" borderId="5" xfId="0" applyNumberFormat="1" applyFont="1" applyFill="1" applyBorder="1" applyAlignment="1">
      <alignment horizontal="center"/>
    </xf>
    <xf numFmtId="164" fontId="11" fillId="2" borderId="5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4" fillId="2" borderId="5" xfId="0" applyNumberFormat="1" applyFont="1" applyFill="1" applyBorder="1"/>
    <xf numFmtId="164" fontId="14" fillId="2" borderId="5" xfId="0" applyNumberFormat="1" applyFont="1" applyFill="1" applyBorder="1" applyAlignment="1">
      <alignment horizontal="center"/>
    </xf>
    <xf numFmtId="164" fontId="15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/>
    <xf numFmtId="164" fontId="7" fillId="2" borderId="5" xfId="0" applyNumberFormat="1" applyFont="1" applyFill="1" applyBorder="1" applyAlignment="1">
      <alignment horizontal="center"/>
    </xf>
    <xf numFmtId="164" fontId="40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left" wrapText="1"/>
    </xf>
    <xf numFmtId="164" fontId="37" fillId="2" borderId="5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left" wrapText="1"/>
    </xf>
    <xf numFmtId="164" fontId="0" fillId="2" borderId="5" xfId="0" applyNumberForma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wrapText="1"/>
    </xf>
    <xf numFmtId="164" fontId="5" fillId="2" borderId="5" xfId="0" applyNumberFormat="1" applyFont="1" applyFill="1" applyBorder="1" applyAlignment="1">
      <alignment wrapText="1"/>
    </xf>
    <xf numFmtId="164" fontId="12" fillId="2" borderId="5" xfId="0" applyNumberFormat="1" applyFont="1" applyFill="1" applyBorder="1" applyAlignment="1">
      <alignment wrapText="1"/>
    </xf>
    <xf numFmtId="164" fontId="5" fillId="2" borderId="5" xfId="0" applyNumberFormat="1" applyFont="1" applyFill="1" applyBorder="1"/>
    <xf numFmtId="164" fontId="7" fillId="2" borderId="5" xfId="0" applyNumberFormat="1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left"/>
    </xf>
    <xf numFmtId="164" fontId="38" fillId="2" borderId="5" xfId="0" applyNumberFormat="1" applyFont="1" applyFill="1" applyBorder="1" applyAlignment="1">
      <alignment horizontal="center"/>
    </xf>
    <xf numFmtId="164" fontId="39" fillId="2" borderId="5" xfId="0" applyNumberFormat="1" applyFon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/>
    </xf>
    <xf numFmtId="49" fontId="36" fillId="2" borderId="5" xfId="0" applyNumberFormat="1" applyFont="1" applyFill="1" applyBorder="1" applyAlignment="1">
      <alignment horizontal="center"/>
    </xf>
    <xf numFmtId="49" fontId="36" fillId="2" borderId="5" xfId="0" applyNumberFormat="1" applyFont="1" applyFill="1" applyBorder="1" applyAlignment="1">
      <alignment horizontal="center" wrapText="1"/>
    </xf>
    <xf numFmtId="164" fontId="37" fillId="2" borderId="5" xfId="0" applyNumberFormat="1" applyFont="1" applyFill="1" applyBorder="1"/>
    <xf numFmtId="0" fontId="28" fillId="0" borderId="0" xfId="0" applyFont="1" applyFill="1"/>
    <xf numFmtId="0" fontId="0" fillId="0" borderId="0" xfId="0" applyFill="1"/>
    <xf numFmtId="164" fontId="16" fillId="0" borderId="0" xfId="0" applyNumberFormat="1" applyFont="1" applyFill="1" applyBorder="1" applyAlignment="1">
      <alignment horizontal="left" wrapText="1"/>
    </xf>
    <xf numFmtId="2" fontId="0" fillId="0" borderId="0" xfId="0" applyNumberFormat="1" applyFill="1"/>
    <xf numFmtId="49" fontId="20" fillId="4" borderId="5" xfId="0" applyNumberFormat="1" applyFont="1" applyFill="1" applyBorder="1" applyAlignment="1">
      <alignment horizontal="center" vertical="top" wrapText="1"/>
    </xf>
    <xf numFmtId="164" fontId="19" fillId="0" borderId="5" xfId="1" applyNumberFormat="1" applyFont="1" applyFill="1" applyBorder="1" applyAlignment="1">
      <alignment horizontal="center" vertical="top" wrapText="1"/>
    </xf>
    <xf numFmtId="164" fontId="20" fillId="4" borderId="5" xfId="1" applyNumberFormat="1" applyFont="1" applyFill="1" applyBorder="1" applyAlignment="1">
      <alignment horizontal="center" vertical="top"/>
    </xf>
    <xf numFmtId="164" fontId="20" fillId="4" borderId="5" xfId="1" applyNumberFormat="1" applyFont="1" applyFill="1" applyBorder="1" applyAlignment="1">
      <alignment horizontal="justify" vertical="center" wrapText="1"/>
    </xf>
    <xf numFmtId="164" fontId="20" fillId="4" borderId="5" xfId="1" applyNumberFormat="1" applyFont="1" applyFill="1" applyBorder="1" applyAlignment="1">
      <alignment horizontal="center" vertical="top" wrapText="1"/>
    </xf>
    <xf numFmtId="164" fontId="16" fillId="4" borderId="5" xfId="0" applyNumberFormat="1" applyFont="1" applyFill="1" applyBorder="1" applyAlignment="1">
      <alignment horizontal="left" wrapText="1"/>
    </xf>
    <xf numFmtId="164" fontId="20" fillId="4" borderId="5" xfId="0" applyNumberFormat="1" applyFont="1" applyFill="1" applyBorder="1" applyAlignment="1">
      <alignment horizontal="center" vertical="top"/>
    </xf>
    <xf numFmtId="164" fontId="19" fillId="4" borderId="5" xfId="0" applyNumberFormat="1" applyFont="1" applyFill="1" applyBorder="1" applyAlignment="1">
      <alignment horizontal="center" vertical="top"/>
    </xf>
    <xf numFmtId="164" fontId="16" fillId="4" borderId="5" xfId="0" applyNumberFormat="1" applyFont="1" applyFill="1" applyBorder="1" applyAlignment="1">
      <alignment horizontal="center" vertical="top"/>
    </xf>
    <xf numFmtId="49" fontId="19" fillId="4" borderId="5" xfId="0" applyNumberFormat="1" applyFont="1" applyFill="1" applyBorder="1" applyAlignment="1">
      <alignment horizontal="center" vertical="top" wrapText="1"/>
    </xf>
    <xf numFmtId="49" fontId="20" fillId="4" borderId="5" xfId="1" applyNumberFormat="1" applyFont="1" applyFill="1" applyBorder="1" applyAlignment="1">
      <alignment horizontal="center" vertical="top" wrapText="1"/>
    </xf>
    <xf numFmtId="49" fontId="16" fillId="4" borderId="5" xfId="0" applyNumberFormat="1" applyFont="1" applyFill="1" applyBorder="1" applyAlignment="1">
      <alignment horizontal="center" vertical="top"/>
    </xf>
    <xf numFmtId="164" fontId="20" fillId="4" borderId="5" xfId="0" applyNumberFormat="1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left" wrapText="1"/>
    </xf>
    <xf numFmtId="164" fontId="19" fillId="4" borderId="5" xfId="1" applyNumberFormat="1" applyFont="1" applyFill="1" applyBorder="1" applyAlignment="1">
      <alignment horizontal="center" vertical="top" wrapText="1"/>
    </xf>
    <xf numFmtId="165" fontId="33" fillId="4" borderId="5" xfId="0" applyNumberFormat="1" applyFont="1" applyFill="1" applyBorder="1" applyAlignment="1">
      <alignment horizontal="center" vertical="top"/>
    </xf>
    <xf numFmtId="164" fontId="24" fillId="4" borderId="5" xfId="0" applyNumberFormat="1" applyFont="1" applyFill="1" applyBorder="1" applyAlignment="1">
      <alignment horizontal="left" wrapText="1"/>
    </xf>
    <xf numFmtId="164" fontId="19" fillId="5" borderId="5" xfId="0" applyNumberFormat="1" applyFont="1" applyFill="1" applyBorder="1" applyAlignment="1">
      <alignment horizontal="center" vertical="top" wrapText="1"/>
    </xf>
    <xf numFmtId="164" fontId="19" fillId="5" borderId="5" xfId="0" applyNumberFormat="1" applyFont="1" applyFill="1" applyBorder="1" applyAlignment="1">
      <alignment horizontal="center" vertical="top"/>
    </xf>
    <xf numFmtId="164" fontId="20" fillId="5" borderId="5" xfId="0" applyNumberFormat="1" applyFont="1" applyFill="1" applyBorder="1" applyAlignment="1">
      <alignment horizontal="center" vertical="top" wrapText="1"/>
    </xf>
    <xf numFmtId="164" fontId="20" fillId="5" borderId="5" xfId="0" applyNumberFormat="1" applyFont="1" applyFill="1" applyBorder="1" applyAlignment="1">
      <alignment horizontal="center" vertical="top"/>
    </xf>
    <xf numFmtId="164" fontId="19" fillId="4" borderId="5" xfId="0" applyNumberFormat="1" applyFont="1" applyFill="1" applyBorder="1" applyAlignment="1">
      <alignment horizontal="center" vertical="top" wrapText="1"/>
    </xf>
    <xf numFmtId="164" fontId="16" fillId="4" borderId="5" xfId="0" applyNumberFormat="1" applyFont="1" applyFill="1" applyBorder="1" applyAlignment="1">
      <alignment wrapText="1"/>
    </xf>
    <xf numFmtId="164" fontId="19" fillId="4" borderId="5" xfId="1" applyNumberFormat="1" applyFont="1" applyFill="1" applyBorder="1" applyAlignment="1">
      <alignment horizontal="center" vertical="center" wrapText="1"/>
    </xf>
    <xf numFmtId="164" fontId="19" fillId="4" borderId="5" xfId="0" applyNumberFormat="1" applyFont="1" applyFill="1" applyBorder="1" applyAlignment="1">
      <alignment horizontal="center" vertical="center" wrapText="1"/>
    </xf>
    <xf numFmtId="164" fontId="19" fillId="4" borderId="5" xfId="0" applyNumberFormat="1" applyFont="1" applyFill="1" applyBorder="1" applyAlignment="1">
      <alignment horizontal="center" vertical="center"/>
    </xf>
    <xf numFmtId="164" fontId="20" fillId="4" borderId="5" xfId="0" applyNumberFormat="1" applyFont="1" applyFill="1" applyBorder="1" applyAlignment="1">
      <alignment horizontal="center" vertical="center"/>
    </xf>
    <xf numFmtId="164" fontId="16" fillId="4" borderId="5" xfId="0" applyNumberFormat="1" applyFont="1" applyFill="1" applyBorder="1" applyAlignment="1">
      <alignment horizontal="center" vertical="center"/>
    </xf>
    <xf numFmtId="164" fontId="24" fillId="4" borderId="5" xfId="0" applyNumberFormat="1" applyFont="1" applyFill="1" applyBorder="1" applyAlignment="1">
      <alignment horizontal="center" vertical="top"/>
    </xf>
    <xf numFmtId="164" fontId="24" fillId="4" borderId="5" xfId="0" applyNumberFormat="1" applyFont="1" applyFill="1" applyBorder="1" applyAlignment="1">
      <alignment wrapText="1"/>
    </xf>
    <xf numFmtId="164" fontId="20" fillId="4" borderId="5" xfId="0" applyNumberFormat="1" applyFont="1" applyFill="1" applyBorder="1" applyAlignment="1">
      <alignment horizontal="left" vertical="top" wrapText="1"/>
    </xf>
    <xf numFmtId="164" fontId="19" fillId="4" borderId="5" xfId="0" applyNumberFormat="1" applyFont="1" applyFill="1" applyBorder="1" applyAlignment="1">
      <alignment horizontal="left" vertical="top" wrapText="1"/>
    </xf>
    <xf numFmtId="49" fontId="24" fillId="4" borderId="5" xfId="0" applyNumberFormat="1" applyFont="1" applyFill="1" applyBorder="1" applyAlignment="1">
      <alignment horizontal="center" vertical="top"/>
    </xf>
    <xf numFmtId="164" fontId="24" fillId="4" borderId="5" xfId="0" applyNumberFormat="1" applyFont="1" applyFill="1" applyBorder="1" applyAlignment="1">
      <alignment horizontal="center" vertical="center"/>
    </xf>
    <xf numFmtId="49" fontId="19" fillId="4" borderId="5" xfId="0" applyNumberFormat="1" applyFont="1" applyFill="1" applyBorder="1" applyAlignment="1">
      <alignment horizontal="left" vertical="top" wrapText="1"/>
    </xf>
    <xf numFmtId="49" fontId="20" fillId="4" borderId="5" xfId="0" applyNumberFormat="1" applyFont="1" applyFill="1" applyBorder="1" applyAlignment="1">
      <alignment horizontal="left" vertical="top" wrapText="1"/>
    </xf>
    <xf numFmtId="164" fontId="16" fillId="3" borderId="5" xfId="0" applyNumberFormat="1" applyFont="1" applyFill="1" applyBorder="1" applyAlignment="1">
      <alignment horizontal="center" vertical="top"/>
    </xf>
    <xf numFmtId="164" fontId="20" fillId="3" borderId="5" xfId="1" applyNumberFormat="1" applyFont="1" applyFill="1" applyBorder="1" applyAlignment="1">
      <alignment horizontal="center" vertical="top" wrapText="1"/>
    </xf>
    <xf numFmtId="164" fontId="16" fillId="4" borderId="5" xfId="0" applyNumberFormat="1" applyFont="1" applyFill="1" applyBorder="1" applyAlignment="1">
      <alignment vertical="center" wrapText="1"/>
    </xf>
    <xf numFmtId="164" fontId="16" fillId="4" borderId="5" xfId="0" applyNumberFormat="1" applyFont="1" applyFill="1" applyBorder="1" applyAlignment="1">
      <alignment horizontal="left" vertical="center" wrapText="1"/>
    </xf>
    <xf numFmtId="164" fontId="24" fillId="3" borderId="5" xfId="0" applyNumberFormat="1" applyFont="1" applyFill="1" applyBorder="1" applyAlignment="1">
      <alignment horizontal="center" vertical="top"/>
    </xf>
    <xf numFmtId="164" fontId="19" fillId="3" borderId="5" xfId="0" applyNumberFormat="1" applyFont="1" applyFill="1" applyBorder="1" applyAlignment="1">
      <alignment horizontal="center" vertical="top" wrapText="1"/>
    </xf>
    <xf numFmtId="0" fontId="33" fillId="3" borderId="5" xfId="0" applyFont="1" applyFill="1" applyBorder="1" applyAlignment="1">
      <alignment vertical="top"/>
    </xf>
    <xf numFmtId="49" fontId="16" fillId="3" borderId="5" xfId="0" applyNumberFormat="1" applyFont="1" applyFill="1" applyBorder="1" applyAlignment="1">
      <alignment horizontal="center" vertical="top"/>
    </xf>
    <xf numFmtId="164" fontId="16" fillId="5" borderId="5" xfId="0" applyNumberFormat="1" applyFont="1" applyFill="1" applyBorder="1" applyAlignment="1">
      <alignment horizontal="left" wrapText="1"/>
    </xf>
    <xf numFmtId="164" fontId="20" fillId="5" borderId="5" xfId="1" applyNumberFormat="1" applyFont="1" applyFill="1" applyBorder="1" applyAlignment="1">
      <alignment horizontal="center" vertical="top" wrapText="1"/>
    </xf>
    <xf numFmtId="49" fontId="16" fillId="5" borderId="5" xfId="0" applyNumberFormat="1" applyFont="1" applyFill="1" applyBorder="1" applyAlignment="1">
      <alignment horizontal="center" vertical="top"/>
    </xf>
    <xf numFmtId="164" fontId="24" fillId="5" borderId="5" xfId="0" applyNumberFormat="1" applyFont="1" applyFill="1" applyBorder="1" applyAlignment="1">
      <alignment horizontal="center" vertical="top"/>
    </xf>
    <xf numFmtId="164" fontId="16" fillId="5" borderId="5" xfId="0" applyNumberFormat="1" applyFont="1" applyFill="1" applyBorder="1" applyAlignment="1">
      <alignment horizontal="center" vertical="top"/>
    </xf>
    <xf numFmtId="164" fontId="16" fillId="4" borderId="0" xfId="0" applyNumberFormat="1" applyFont="1" applyFill="1"/>
    <xf numFmtId="164" fontId="19" fillId="6" borderId="5" xfId="0" applyNumberFormat="1" applyFont="1" applyFill="1" applyBorder="1" applyAlignment="1">
      <alignment horizontal="center" vertical="top"/>
    </xf>
    <xf numFmtId="164" fontId="24" fillId="5" borderId="5" xfId="0" applyNumberFormat="1" applyFont="1" applyFill="1" applyBorder="1" applyAlignment="1">
      <alignment horizontal="center" vertical="center"/>
    </xf>
    <xf numFmtId="164" fontId="19" fillId="6" borderId="5" xfId="0" applyNumberFormat="1" applyFont="1" applyFill="1" applyBorder="1" applyAlignment="1">
      <alignment horizontal="center" vertical="top" wrapText="1"/>
    </xf>
    <xf numFmtId="164" fontId="19" fillId="0" borderId="5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right" vertical="top"/>
    </xf>
    <xf numFmtId="164" fontId="24" fillId="4" borderId="5" xfId="0" applyNumberFormat="1" applyFont="1" applyFill="1" applyBorder="1" applyAlignment="1">
      <alignment horizontal="left" vertical="justify" wrapText="1"/>
    </xf>
    <xf numFmtId="0" fontId="24" fillId="4" borderId="5" xfId="0" applyFont="1" applyFill="1" applyBorder="1" applyAlignment="1">
      <alignment horizontal="left" wrapText="1"/>
    </xf>
    <xf numFmtId="165" fontId="19" fillId="4" borderId="5" xfId="0" applyNumberFormat="1" applyFont="1" applyFill="1" applyBorder="1" applyAlignment="1">
      <alignment horizontal="center" vertical="top"/>
    </xf>
    <xf numFmtId="164" fontId="16" fillId="4" borderId="5" xfId="0" applyNumberFormat="1" applyFont="1" applyFill="1" applyBorder="1" applyAlignment="1">
      <alignment horizontal="center"/>
    </xf>
    <xf numFmtId="164" fontId="24" fillId="4" borderId="5" xfId="0" applyNumberFormat="1" applyFont="1" applyFill="1" applyBorder="1" applyAlignment="1">
      <alignment horizontal="center"/>
    </xf>
    <xf numFmtId="0" fontId="34" fillId="4" borderId="5" xfId="0" applyFont="1" applyFill="1" applyBorder="1" applyAlignment="1">
      <alignment wrapText="1"/>
    </xf>
    <xf numFmtId="0" fontId="33" fillId="4" borderId="5" xfId="0" applyFont="1" applyFill="1" applyBorder="1" applyAlignment="1">
      <alignment vertical="top"/>
    </xf>
    <xf numFmtId="0" fontId="33" fillId="4" borderId="5" xfId="0" applyFont="1" applyFill="1" applyBorder="1" applyAlignment="1">
      <alignment wrapText="1"/>
    </xf>
    <xf numFmtId="49" fontId="20" fillId="0" borderId="5" xfId="0" applyNumberFormat="1" applyFont="1" applyFill="1" applyBorder="1" applyAlignment="1">
      <alignment horizontal="center" vertical="top"/>
    </xf>
    <xf numFmtId="164" fontId="19" fillId="4" borderId="5" xfId="1" applyNumberFormat="1" applyFont="1" applyFill="1" applyBorder="1" applyAlignment="1">
      <alignment horizontal="justify" vertical="center" wrapText="1"/>
    </xf>
    <xf numFmtId="164" fontId="19" fillId="4" borderId="5" xfId="1" applyNumberFormat="1" applyFont="1" applyFill="1" applyBorder="1" applyAlignment="1">
      <alignment horizontal="center" vertical="top"/>
    </xf>
    <xf numFmtId="2" fontId="26" fillId="4" borderId="5" xfId="0" applyNumberFormat="1" applyFont="1" applyFill="1" applyBorder="1" applyAlignment="1">
      <alignment horizontal="center" vertical="center"/>
    </xf>
    <xf numFmtId="164" fontId="16" fillId="4" borderId="5" xfId="0" applyNumberFormat="1" applyFont="1" applyFill="1" applyBorder="1" applyAlignment="1">
      <alignment horizontal="left" vertical="justify" wrapText="1"/>
    </xf>
    <xf numFmtId="164" fontId="23" fillId="4" borderId="5" xfId="0" applyNumberFormat="1" applyFont="1" applyFill="1" applyBorder="1" applyAlignment="1">
      <alignment horizontal="left" wrapText="1"/>
    </xf>
    <xf numFmtId="164" fontId="24" fillId="6" borderId="5" xfId="0" applyNumberFormat="1" applyFont="1" applyFill="1" applyBorder="1" applyAlignment="1">
      <alignment horizontal="left" wrapText="1"/>
    </xf>
    <xf numFmtId="164" fontId="19" fillId="6" borderId="5" xfId="1" applyNumberFormat="1" applyFont="1" applyFill="1" applyBorder="1" applyAlignment="1">
      <alignment horizontal="center" vertical="top" wrapText="1"/>
    </xf>
    <xf numFmtId="49" fontId="24" fillId="6" borderId="5" xfId="0" applyNumberFormat="1" applyFont="1" applyFill="1" applyBorder="1" applyAlignment="1">
      <alignment horizontal="center" vertical="top"/>
    </xf>
    <xf numFmtId="164" fontId="16" fillId="6" borderId="5" xfId="0" applyNumberFormat="1" applyFont="1" applyFill="1" applyBorder="1" applyAlignment="1">
      <alignment horizontal="left" wrapText="1"/>
    </xf>
    <xf numFmtId="164" fontId="20" fillId="6" borderId="5" xfId="1" applyNumberFormat="1" applyFont="1" applyFill="1" applyBorder="1" applyAlignment="1">
      <alignment horizontal="center" vertical="top" wrapText="1"/>
    </xf>
    <xf numFmtId="164" fontId="20" fillId="6" borderId="5" xfId="0" applyNumberFormat="1" applyFont="1" applyFill="1" applyBorder="1" applyAlignment="1">
      <alignment horizontal="center" vertical="top" wrapText="1"/>
    </xf>
    <xf numFmtId="49" fontId="16" fillId="6" borderId="5" xfId="0" applyNumberFormat="1" applyFont="1" applyFill="1" applyBorder="1" applyAlignment="1">
      <alignment horizontal="center" vertical="top"/>
    </xf>
    <xf numFmtId="164" fontId="20" fillId="6" borderId="5" xfId="0" applyNumberFormat="1" applyFont="1" applyFill="1" applyBorder="1" applyAlignment="1">
      <alignment horizontal="center" vertical="top"/>
    </xf>
    <xf numFmtId="0" fontId="33" fillId="4" borderId="5" xfId="0" applyFont="1" applyFill="1" applyBorder="1" applyAlignment="1">
      <alignment vertical="center" wrapText="1"/>
    </xf>
    <xf numFmtId="49" fontId="24" fillId="4" borderId="5" xfId="0" applyNumberFormat="1" applyFont="1" applyFill="1" applyBorder="1" applyAlignment="1">
      <alignment horizontal="center" vertical="center"/>
    </xf>
    <xf numFmtId="164" fontId="22" fillId="4" borderId="5" xfId="0" applyNumberFormat="1" applyFont="1" applyFill="1" applyBorder="1" applyAlignment="1">
      <alignment horizontal="left" vertical="top" wrapText="1"/>
    </xf>
    <xf numFmtId="164" fontId="20" fillId="4" borderId="5" xfId="0" applyNumberFormat="1" applyFont="1" applyFill="1" applyBorder="1" applyAlignment="1">
      <alignment horizontal="left" vertical="center" wrapText="1"/>
    </xf>
    <xf numFmtId="0" fontId="47" fillId="5" borderId="5" xfId="0" applyFont="1" applyFill="1" applyBorder="1" applyAlignment="1">
      <alignment wrapText="1"/>
    </xf>
    <xf numFmtId="164" fontId="19" fillId="5" borderId="5" xfId="1" applyNumberFormat="1" applyFont="1" applyFill="1" applyBorder="1" applyAlignment="1">
      <alignment horizontal="center" vertical="top" wrapText="1"/>
    </xf>
    <xf numFmtId="49" fontId="24" fillId="5" borderId="5" xfId="0" applyNumberFormat="1" applyFont="1" applyFill="1" applyBorder="1" applyAlignment="1">
      <alignment horizontal="center" vertical="top"/>
    </xf>
    <xf numFmtId="164" fontId="16" fillId="7" borderId="0" xfId="0" applyNumberFormat="1" applyFont="1" applyFill="1"/>
    <xf numFmtId="164" fontId="24" fillId="4" borderId="5" xfId="0" applyNumberFormat="1" applyFont="1" applyFill="1" applyBorder="1" applyAlignment="1">
      <alignment horizontal="center" vertical="top" wrapText="1"/>
    </xf>
    <xf numFmtId="164" fontId="16" fillId="4" borderId="5" xfId="0" applyNumberFormat="1" applyFont="1" applyFill="1" applyBorder="1" applyAlignment="1">
      <alignment horizontal="center" vertical="top" wrapText="1"/>
    </xf>
    <xf numFmtId="164" fontId="24" fillId="5" borderId="5" xfId="0" applyNumberFormat="1" applyFont="1" applyFill="1" applyBorder="1" applyAlignment="1">
      <alignment horizontal="left" wrapText="1"/>
    </xf>
    <xf numFmtId="164" fontId="19" fillId="5" borderId="7" xfId="0" applyNumberFormat="1" applyFont="1" applyFill="1" applyBorder="1" applyAlignment="1">
      <alignment horizontal="center" vertical="top" wrapText="1"/>
    </xf>
    <xf numFmtId="164" fontId="16" fillId="5" borderId="5" xfId="0" applyNumberFormat="1" applyFont="1" applyFill="1" applyBorder="1" applyAlignment="1">
      <alignment wrapText="1"/>
    </xf>
    <xf numFmtId="164" fontId="20" fillId="5" borderId="7" xfId="0" applyNumberFormat="1" applyFont="1" applyFill="1" applyBorder="1" applyAlignment="1">
      <alignment horizontal="center" vertical="top" wrapText="1"/>
    </xf>
    <xf numFmtId="2" fontId="42" fillId="4" borderId="5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left" wrapText="1"/>
    </xf>
    <xf numFmtId="164" fontId="19" fillId="5" borderId="5" xfId="0" applyNumberFormat="1" applyFont="1" applyFill="1" applyBorder="1" applyAlignment="1">
      <alignment horizontal="left" vertical="top" wrapText="1"/>
    </xf>
    <xf numFmtId="164" fontId="24" fillId="5" borderId="5" xfId="0" applyNumberFormat="1" applyFont="1" applyFill="1" applyBorder="1" applyAlignment="1">
      <alignment wrapText="1"/>
    </xf>
    <xf numFmtId="164" fontId="19" fillId="5" borderId="5" xfId="0" applyNumberFormat="1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top"/>
    </xf>
    <xf numFmtId="164" fontId="34" fillId="4" borderId="5" xfId="0" applyNumberFormat="1" applyFont="1" applyFill="1" applyBorder="1" applyAlignment="1">
      <alignment horizontal="left" vertical="center" wrapText="1"/>
    </xf>
    <xf numFmtId="164" fontId="16" fillId="4" borderId="5" xfId="0" applyNumberFormat="1" applyFont="1" applyFill="1" applyBorder="1" applyAlignment="1">
      <alignment horizontal="left" vertical="top"/>
    </xf>
    <xf numFmtId="164" fontId="22" fillId="4" borderId="5" xfId="1" applyNumberFormat="1" applyFont="1" applyFill="1" applyBorder="1" applyAlignment="1">
      <alignment horizontal="justify" vertical="center" wrapText="1"/>
    </xf>
    <xf numFmtId="0" fontId="48" fillId="5" borderId="5" xfId="0" applyFont="1" applyFill="1" applyBorder="1" applyAlignment="1">
      <alignment wrapText="1"/>
    </xf>
    <xf numFmtId="0" fontId="49" fillId="0" borderId="0" xfId="0" applyFont="1" applyAlignment="1">
      <alignment horizontal="center" vertical="center"/>
    </xf>
    <xf numFmtId="0" fontId="49" fillId="0" borderId="0" xfId="0" applyFont="1"/>
    <xf numFmtId="0" fontId="49" fillId="5" borderId="5" xfId="0" applyFont="1" applyFill="1" applyBorder="1" applyAlignment="1">
      <alignment wrapText="1"/>
    </xf>
    <xf numFmtId="165" fontId="0" fillId="0" borderId="0" xfId="0" applyNumberFormat="1" applyFill="1"/>
    <xf numFmtId="49" fontId="29" fillId="0" borderId="5" xfId="0" applyNumberFormat="1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center" vertical="center"/>
    </xf>
    <xf numFmtId="165" fontId="26" fillId="0" borderId="5" xfId="0" applyNumberFormat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center" vertical="center"/>
    </xf>
    <xf numFmtId="49" fontId="42" fillId="0" borderId="5" xfId="0" applyNumberFormat="1" applyFont="1" applyFill="1" applyBorder="1" applyAlignment="1">
      <alignment horizontal="center" vertical="center"/>
    </xf>
    <xf numFmtId="165" fontId="42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65" fontId="30" fillId="0" borderId="5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 vertical="top" wrapText="1"/>
    </xf>
    <xf numFmtId="166" fontId="20" fillId="0" borderId="5" xfId="0" applyNumberFormat="1" applyFont="1" applyFill="1" applyBorder="1" applyAlignment="1">
      <alignment horizontal="left" vertical="top" wrapText="1"/>
    </xf>
    <xf numFmtId="0" fontId="41" fillId="0" borderId="0" xfId="0" applyFont="1" applyFill="1" applyAlignment="1"/>
    <xf numFmtId="0" fontId="41" fillId="0" borderId="0" xfId="0" applyFont="1" applyFill="1" applyBorder="1" applyAlignment="1"/>
    <xf numFmtId="164" fontId="16" fillId="0" borderId="0" xfId="0" applyNumberFormat="1" applyFont="1" applyFill="1" applyBorder="1" applyAlignment="1">
      <alignment horizontal="center" vertical="top"/>
    </xf>
    <xf numFmtId="164" fontId="16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/>
    <xf numFmtId="49" fontId="16" fillId="0" borderId="5" xfId="0" applyNumberFormat="1" applyFont="1" applyFill="1" applyBorder="1" applyAlignment="1">
      <alignment horizontal="center" vertical="center"/>
    </xf>
    <xf numFmtId="165" fontId="24" fillId="0" borderId="5" xfId="0" applyNumberFormat="1" applyFont="1" applyFill="1" applyBorder="1" applyAlignment="1">
      <alignment horizontal="center" vertical="center"/>
    </xf>
    <xf numFmtId="0" fontId="29" fillId="0" borderId="0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3" fillId="0" borderId="0" xfId="0" applyFont="1" applyFill="1" applyBorder="1"/>
    <xf numFmtId="0" fontId="27" fillId="0" borderId="2" xfId="0" applyFont="1" applyFill="1" applyBorder="1"/>
    <xf numFmtId="0" fontId="9" fillId="0" borderId="0" xfId="0" applyFont="1" applyFill="1" applyBorder="1" applyAlignment="1">
      <alignment horizontal="center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41" fillId="0" borderId="3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42" fillId="0" borderId="8" xfId="0" applyFont="1" applyFill="1" applyBorder="1"/>
    <xf numFmtId="0" fontId="24" fillId="0" borderId="15" xfId="0" applyFont="1" applyFill="1" applyBorder="1"/>
    <xf numFmtId="164" fontId="24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164" fontId="24" fillId="0" borderId="0" xfId="0" applyNumberFormat="1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center" vertical="top" wrapText="1"/>
    </xf>
    <xf numFmtId="164" fontId="24" fillId="0" borderId="0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horizontal="left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164" fontId="19" fillId="0" borderId="5" xfId="0" applyNumberFormat="1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 wrapText="1"/>
    </xf>
    <xf numFmtId="164" fontId="20" fillId="0" borderId="5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wrapText="1"/>
    </xf>
    <xf numFmtId="0" fontId="50" fillId="0" borderId="0" xfId="0" applyFont="1" applyFill="1"/>
    <xf numFmtId="0" fontId="18" fillId="0" borderId="0" xfId="0" applyFont="1" applyFill="1" applyBorder="1" applyAlignment="1">
      <alignment horizontal="left" vertical="top" wrapText="1"/>
    </xf>
    <xf numFmtId="49" fontId="20" fillId="0" borderId="5" xfId="1" applyNumberFormat="1" applyFont="1" applyFill="1" applyBorder="1" applyAlignment="1">
      <alignment horizontal="left" vertical="center" wrapText="1"/>
    </xf>
    <xf numFmtId="164" fontId="49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164" fontId="16" fillId="0" borderId="0" xfId="0" applyNumberFormat="1" applyFont="1" applyFill="1" applyBorder="1" applyAlignment="1">
      <alignment horizontal="center"/>
    </xf>
    <xf numFmtId="164" fontId="20" fillId="0" borderId="5" xfId="1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12" xfId="0" applyFont="1" applyFill="1" applyBorder="1" applyAlignment="1">
      <alignment horizontal="center" vertical="top" wrapText="1"/>
    </xf>
    <xf numFmtId="165" fontId="51" fillId="0" borderId="5" xfId="0" applyNumberFormat="1" applyFont="1" applyFill="1" applyBorder="1" applyAlignment="1">
      <alignment horizontal="center" vertical="center"/>
    </xf>
    <xf numFmtId="49" fontId="58" fillId="0" borderId="5" xfId="0" applyNumberFormat="1" applyFont="1" applyFill="1" applyBorder="1" applyAlignment="1">
      <alignment horizontal="center" vertical="center"/>
    </xf>
    <xf numFmtId="0" fontId="59" fillId="0" borderId="5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 wrapText="1"/>
    </xf>
    <xf numFmtId="165" fontId="51" fillId="0" borderId="5" xfId="0" applyNumberFormat="1" applyFont="1" applyFill="1" applyBorder="1" applyAlignment="1">
      <alignment horizontal="center" vertical="center" wrapText="1"/>
    </xf>
    <xf numFmtId="166" fontId="19" fillId="0" borderId="5" xfId="0" applyNumberFormat="1" applyFont="1" applyFill="1" applyBorder="1" applyAlignment="1">
      <alignment horizontal="left" vertical="top" wrapText="1"/>
    </xf>
    <xf numFmtId="164" fontId="24" fillId="0" borderId="5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top" wrapText="1"/>
    </xf>
    <xf numFmtId="164" fontId="24" fillId="0" borderId="5" xfId="0" applyNumberFormat="1" applyFont="1" applyFill="1" applyBorder="1" applyAlignment="1">
      <alignment horizontal="center" vertical="center" wrapText="1"/>
    </xf>
    <xf numFmtId="164" fontId="35" fillId="0" borderId="5" xfId="0" applyNumberFormat="1" applyFont="1" applyFill="1" applyBorder="1" applyAlignment="1">
      <alignment horizontal="center" vertical="center"/>
    </xf>
    <xf numFmtId="49" fontId="49" fillId="0" borderId="5" xfId="0" applyNumberFormat="1" applyFont="1" applyFill="1" applyBorder="1" applyAlignment="1">
      <alignment horizontal="center" vertical="center" wrapText="1"/>
    </xf>
    <xf numFmtId="164" fontId="49" fillId="0" borderId="5" xfId="0" applyNumberFormat="1" applyFont="1" applyFill="1" applyBorder="1" applyAlignment="1">
      <alignment horizontal="center" vertical="center"/>
    </xf>
    <xf numFmtId="49" fontId="20" fillId="0" borderId="5" xfId="1" applyNumberFormat="1" applyFont="1" applyFill="1" applyBorder="1" applyAlignment="1">
      <alignment horizontal="center" vertical="center" wrapText="1"/>
    </xf>
    <xf numFmtId="166" fontId="16" fillId="0" borderId="5" xfId="0" applyNumberFormat="1" applyFont="1" applyFill="1" applyBorder="1" applyAlignment="1">
      <alignment horizontal="left" vertical="center" wrapText="1"/>
    </xf>
    <xf numFmtId="164" fontId="53" fillId="0" borderId="5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/>
    <xf numFmtId="49" fontId="24" fillId="0" borderId="5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left" vertical="center" wrapText="1" shrinkToFit="1"/>
    </xf>
    <xf numFmtId="49" fontId="26" fillId="0" borderId="5" xfId="0" applyNumberFormat="1" applyFont="1" applyFill="1" applyBorder="1" applyAlignment="1">
      <alignment vertical="center"/>
    </xf>
    <xf numFmtId="164" fontId="16" fillId="0" borderId="5" xfId="0" applyNumberFormat="1" applyFont="1" applyFill="1" applyBorder="1" applyAlignment="1">
      <alignment wrapText="1"/>
    </xf>
    <xf numFmtId="0" fontId="23" fillId="0" borderId="1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164" fontId="23" fillId="0" borderId="5" xfId="0" applyNumberFormat="1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/>
    </xf>
    <xf numFmtId="0" fontId="26" fillId="0" borderId="5" xfId="0" applyFont="1" applyFill="1" applyBorder="1" applyAlignment="1">
      <alignment vertical="top" wrapText="1"/>
    </xf>
    <xf numFmtId="49" fontId="29" fillId="0" borderId="5" xfId="0" applyNumberFormat="1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top" wrapText="1"/>
    </xf>
    <xf numFmtId="49" fontId="23" fillId="0" borderId="5" xfId="0" applyNumberFormat="1" applyFont="1" applyFill="1" applyBorder="1" applyAlignment="1">
      <alignment horizontal="left" vertical="center" wrapText="1"/>
    </xf>
    <xf numFmtId="164" fontId="44" fillId="0" borderId="5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vertical="top" wrapText="1"/>
    </xf>
    <xf numFmtId="164" fontId="23" fillId="0" borderId="12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vertical="top" wrapText="1"/>
    </xf>
    <xf numFmtId="164" fontId="41" fillId="0" borderId="5" xfId="0" applyNumberFormat="1" applyFont="1" applyFill="1" applyBorder="1"/>
    <xf numFmtId="0" fontId="41" fillId="0" borderId="0" xfId="0" applyFont="1" applyFill="1" applyBorder="1" applyAlignment="1">
      <alignment vertical="top" wrapText="1"/>
    </xf>
    <xf numFmtId="0" fontId="41" fillId="0" borderId="1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 wrapText="1"/>
    </xf>
    <xf numFmtId="0" fontId="41" fillId="0" borderId="13" xfId="0" applyNumberFormat="1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 vertical="center"/>
    </xf>
    <xf numFmtId="0" fontId="41" fillId="0" borderId="6" xfId="0" applyFont="1" applyFill="1" applyBorder="1" applyAlignment="1">
      <alignment vertical="center" wrapText="1"/>
    </xf>
    <xf numFmtId="4" fontId="16" fillId="0" borderId="5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vertical="top" wrapText="1"/>
    </xf>
    <xf numFmtId="0" fontId="41" fillId="0" borderId="5" xfId="0" applyFont="1" applyFill="1" applyBorder="1" applyAlignment="1">
      <alignment vertical="top" wrapText="1"/>
    </xf>
    <xf numFmtId="0" fontId="41" fillId="0" borderId="16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164" fontId="44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vertical="top" wrapText="1"/>
    </xf>
    <xf numFmtId="164" fontId="41" fillId="0" borderId="12" xfId="0" applyNumberFormat="1" applyFont="1" applyFill="1" applyBorder="1" applyAlignment="1">
      <alignment horizontal="center" vertical="center"/>
    </xf>
    <xf numFmtId="164" fontId="62" fillId="0" borderId="5" xfId="0" applyNumberFormat="1" applyFont="1" applyFill="1" applyBorder="1" applyAlignment="1">
      <alignment horizontal="center" vertical="center"/>
    </xf>
    <xf numFmtId="164" fontId="62" fillId="0" borderId="10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vertical="center" wrapText="1"/>
    </xf>
    <xf numFmtId="0" fontId="16" fillId="0" borderId="5" xfId="0" applyFont="1" applyFill="1" applyBorder="1" applyAlignment="1">
      <alignment wrapText="1"/>
    </xf>
    <xf numFmtId="164" fontId="16" fillId="0" borderId="0" xfId="0" applyNumberFormat="1" applyFont="1" applyFill="1" applyAlignment="1">
      <alignment vertical="top"/>
    </xf>
    <xf numFmtId="164" fontId="24" fillId="0" borderId="0" xfId="0" applyNumberFormat="1" applyFont="1" applyFill="1" applyAlignment="1">
      <alignment vertical="top"/>
    </xf>
    <xf numFmtId="49" fontId="20" fillId="0" borderId="5" xfId="0" applyNumberFormat="1" applyFont="1" applyFill="1" applyBorder="1" applyAlignment="1">
      <alignment vertical="top"/>
    </xf>
    <xf numFmtId="164" fontId="19" fillId="0" borderId="5" xfId="1" applyNumberFormat="1" applyFont="1" applyFill="1" applyBorder="1" applyAlignment="1">
      <alignment vertical="center" wrapText="1"/>
    </xf>
    <xf numFmtId="164" fontId="35" fillId="0" borderId="5" xfId="0" applyNumberFormat="1" applyFont="1" applyFill="1" applyBorder="1" applyAlignment="1">
      <alignment vertical="top" wrapText="1"/>
    </xf>
    <xf numFmtId="164" fontId="20" fillId="0" borderId="5" xfId="0" applyNumberFormat="1" applyFont="1" applyFill="1" applyBorder="1" applyAlignment="1">
      <alignment vertical="top" wrapText="1"/>
    </xf>
    <xf numFmtId="164" fontId="30" fillId="0" borderId="5" xfId="0" applyNumberFormat="1" applyFont="1" applyFill="1" applyBorder="1" applyAlignment="1">
      <alignment wrapText="1"/>
    </xf>
    <xf numFmtId="164" fontId="24" fillId="0" borderId="5" xfId="0" applyNumberFormat="1" applyFont="1" applyFill="1" applyBorder="1" applyAlignment="1">
      <alignment wrapText="1"/>
    </xf>
    <xf numFmtId="164" fontId="55" fillId="0" borderId="5" xfId="0" applyNumberFormat="1" applyFont="1" applyFill="1" applyBorder="1" applyAlignment="1">
      <alignment vertical="top" wrapText="1"/>
    </xf>
    <xf numFmtId="164" fontId="20" fillId="0" borderId="5" xfId="0" applyNumberFormat="1" applyFont="1" applyFill="1" applyBorder="1" applyAlignment="1">
      <alignment vertical="center" wrapText="1"/>
    </xf>
    <xf numFmtId="164" fontId="24" fillId="0" borderId="5" xfId="0" applyNumberFormat="1" applyFont="1" applyFill="1" applyBorder="1" applyAlignment="1">
      <alignment vertical="center" wrapText="1"/>
    </xf>
    <xf numFmtId="0" fontId="19" fillId="0" borderId="5" xfId="0" applyFont="1" applyFill="1" applyBorder="1" applyAlignment="1">
      <alignment wrapText="1"/>
    </xf>
    <xf numFmtId="0" fontId="20" fillId="0" borderId="5" xfId="0" applyFont="1" applyFill="1" applyBorder="1" applyAlignment="1">
      <alignment wrapText="1"/>
    </xf>
    <xf numFmtId="164" fontId="16" fillId="0" borderId="12" xfId="0" applyNumberFormat="1" applyFont="1" applyFill="1" applyBorder="1" applyAlignment="1">
      <alignment vertical="top"/>
    </xf>
    <xf numFmtId="49" fontId="26" fillId="0" borderId="5" xfId="0" applyNumberFormat="1" applyFont="1" applyFill="1" applyBorder="1" applyAlignment="1">
      <alignment horizontal="center" vertical="center"/>
    </xf>
    <xf numFmtId="49" fontId="63" fillId="0" borderId="5" xfId="0" applyNumberFormat="1" applyFont="1" applyFill="1" applyBorder="1" applyAlignment="1">
      <alignment horizontal="center" vertical="center" wrapText="1"/>
    </xf>
    <xf numFmtId="166" fontId="35" fillId="0" borderId="5" xfId="0" applyNumberFormat="1" applyFont="1" applyFill="1" applyBorder="1" applyAlignment="1">
      <alignment horizontal="left" vertical="top" wrapText="1"/>
    </xf>
    <xf numFmtId="166" fontId="20" fillId="0" borderId="5" xfId="0" applyNumberFormat="1" applyFont="1" applyFill="1" applyBorder="1" applyAlignment="1">
      <alignment horizontal="center" vertical="top" wrapText="1"/>
    </xf>
    <xf numFmtId="0" fontId="49" fillId="0" borderId="5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 wrapText="1"/>
    </xf>
    <xf numFmtId="49" fontId="24" fillId="0" borderId="5" xfId="0" applyNumberFormat="1" applyFont="1" applyFill="1" applyBorder="1" applyAlignment="1">
      <alignment horizontal="center" vertical="center" wrapText="1"/>
    </xf>
    <xf numFmtId="164" fontId="30" fillId="0" borderId="5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left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vertical="justify" wrapText="1"/>
    </xf>
    <xf numFmtId="167" fontId="20" fillId="0" borderId="5" xfId="0" applyNumberFormat="1" applyFont="1" applyFill="1" applyBorder="1" applyAlignment="1">
      <alignment horizontal="left" vertical="top" wrapText="1"/>
    </xf>
    <xf numFmtId="49" fontId="24" fillId="0" borderId="5" xfId="0" applyNumberFormat="1" applyFont="1" applyFill="1" applyBorder="1" applyAlignment="1">
      <alignment horizontal="left" vertical="top" wrapText="1"/>
    </xf>
    <xf numFmtId="167" fontId="16" fillId="0" borderId="5" xfId="0" applyNumberFormat="1" applyFont="1" applyFill="1" applyBorder="1" applyAlignment="1">
      <alignment horizontal="center" vertical="top" wrapText="1"/>
    </xf>
    <xf numFmtId="167" fontId="16" fillId="0" borderId="5" xfId="0" applyNumberFormat="1" applyFont="1" applyFill="1" applyBorder="1" applyAlignment="1">
      <alignment horizontal="left" vertical="top" wrapText="1"/>
    </xf>
    <xf numFmtId="164" fontId="16" fillId="0" borderId="5" xfId="0" applyNumberFormat="1" applyFont="1" applyFill="1" applyBorder="1" applyAlignment="1">
      <alignment horizontal="left" wrapText="1"/>
    </xf>
    <xf numFmtId="164" fontId="16" fillId="0" borderId="10" xfId="0" applyNumberFormat="1" applyFont="1" applyFill="1" applyBorder="1" applyAlignment="1">
      <alignment horizontal="left" wrapText="1"/>
    </xf>
    <xf numFmtId="49" fontId="64" fillId="0" borderId="5" xfId="0" applyNumberFormat="1" applyFont="1" applyFill="1" applyBorder="1" applyAlignment="1">
      <alignment horizontal="center" vertical="center" wrapText="1"/>
    </xf>
    <xf numFmtId="49" fontId="57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left" vertical="center" wrapText="1"/>
    </xf>
    <xf numFmtId="164" fontId="16" fillId="0" borderId="5" xfId="0" applyNumberFormat="1" applyFont="1" applyFill="1" applyBorder="1" applyAlignment="1">
      <alignment horizontal="left" vertical="top" wrapText="1"/>
    </xf>
    <xf numFmtId="49" fontId="16" fillId="0" borderId="5" xfId="1" applyNumberFormat="1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left" vertical="center" wrapText="1"/>
    </xf>
    <xf numFmtId="164" fontId="49" fillId="0" borderId="5" xfId="0" applyNumberFormat="1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vertical="center" wrapText="1"/>
    </xf>
    <xf numFmtId="0" fontId="65" fillId="0" borderId="5" xfId="0" applyFont="1" applyFill="1" applyBorder="1" applyAlignment="1">
      <alignment horizontal="center" vertical="center"/>
    </xf>
    <xf numFmtId="166" fontId="16" fillId="0" borderId="5" xfId="0" applyNumberFormat="1" applyFont="1" applyFill="1" applyBorder="1" applyAlignment="1">
      <alignment horizontal="left" vertical="top" wrapText="1"/>
    </xf>
    <xf numFmtId="164" fontId="35" fillId="0" borderId="5" xfId="0" applyNumberFormat="1" applyFont="1" applyFill="1" applyBorder="1" applyAlignment="1">
      <alignment horizontal="left" vertical="top" wrapText="1"/>
    </xf>
    <xf numFmtId="164" fontId="20" fillId="0" borderId="5" xfId="0" applyNumberFormat="1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vertical="top" wrapText="1"/>
    </xf>
    <xf numFmtId="0" fontId="25" fillId="0" borderId="5" xfId="0" applyFont="1" applyFill="1" applyBorder="1" applyAlignment="1">
      <alignment horizontal="left" vertical="center" wrapText="1"/>
    </xf>
    <xf numFmtId="0" fontId="41" fillId="0" borderId="29" xfId="0" applyFont="1" applyFill="1" applyBorder="1" applyAlignment="1">
      <alignment vertical="top" wrapText="1"/>
    </xf>
    <xf numFmtId="0" fontId="41" fillId="0" borderId="5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top" wrapText="1"/>
    </xf>
    <xf numFmtId="0" fontId="42" fillId="0" borderId="3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top" wrapText="1"/>
    </xf>
    <xf numFmtId="0" fontId="41" fillId="0" borderId="6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left" vertical="top" wrapText="1"/>
    </xf>
    <xf numFmtId="164" fontId="19" fillId="0" borderId="5" xfId="0" applyNumberFormat="1" applyFont="1" applyFill="1" applyBorder="1" applyAlignment="1">
      <alignment horizontal="left" vertical="top" wrapText="1"/>
    </xf>
    <xf numFmtId="167" fontId="20" fillId="0" borderId="5" xfId="0" applyNumberFormat="1" applyFont="1" applyFill="1" applyBorder="1" applyAlignment="1">
      <alignment horizontal="center" vertical="top" wrapText="1"/>
    </xf>
    <xf numFmtId="164" fontId="24" fillId="0" borderId="0" xfId="0" applyNumberFormat="1" applyFont="1" applyFill="1" applyAlignment="1">
      <alignment horizontal="center"/>
    </xf>
    <xf numFmtId="0" fontId="16" fillId="0" borderId="34" xfId="3" applyFont="1" applyFill="1" applyBorder="1" applyAlignment="1">
      <alignment wrapText="1"/>
    </xf>
    <xf numFmtId="0" fontId="25" fillId="0" borderId="12" xfId="0" applyFont="1" applyFill="1" applyBorder="1" applyAlignment="1">
      <alignment horizontal="left" vertical="center" wrapText="1"/>
    </xf>
    <xf numFmtId="166" fontId="16" fillId="0" borderId="0" xfId="0" applyNumberFormat="1" applyFont="1" applyFill="1"/>
    <xf numFmtId="164" fontId="16" fillId="0" borderId="7" xfId="0" applyNumberFormat="1" applyFont="1" applyFill="1" applyBorder="1" applyAlignment="1">
      <alignment horizontal="left" wrapText="1"/>
    </xf>
    <xf numFmtId="49" fontId="20" fillId="0" borderId="0" xfId="1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49" fontId="20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wrapText="1"/>
    </xf>
    <xf numFmtId="49" fontId="19" fillId="0" borderId="0" xfId="0" applyNumberFormat="1" applyFont="1" applyFill="1" applyBorder="1" applyAlignment="1">
      <alignment horizontal="center" vertical="center" wrapText="1"/>
    </xf>
    <xf numFmtId="164" fontId="53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left" vertical="top"/>
    </xf>
    <xf numFmtId="49" fontId="26" fillId="0" borderId="5" xfId="0" applyNumberFormat="1" applyFont="1" applyFill="1" applyBorder="1" applyAlignment="1">
      <alignment horizontal="center" vertical="center"/>
    </xf>
    <xf numFmtId="0" fontId="16" fillId="0" borderId="5" xfId="3" applyFont="1" applyFill="1" applyBorder="1" applyAlignment="1">
      <alignment wrapText="1"/>
    </xf>
    <xf numFmtId="164" fontId="35" fillId="0" borderId="5" xfId="1" applyNumberFormat="1" applyFont="1" applyFill="1" applyBorder="1" applyAlignment="1">
      <alignment vertical="center" wrapText="1"/>
    </xf>
    <xf numFmtId="164" fontId="20" fillId="0" borderId="5" xfId="1" applyNumberFormat="1" applyFont="1" applyFill="1" applyBorder="1" applyAlignment="1">
      <alignment vertical="center" wrapText="1"/>
    </xf>
    <xf numFmtId="164" fontId="16" fillId="0" borderId="5" xfId="0" applyNumberFormat="1" applyFont="1" applyFill="1" applyBorder="1" applyAlignment="1">
      <alignment vertical="justify" wrapText="1"/>
    </xf>
    <xf numFmtId="0" fontId="58" fillId="0" borderId="5" xfId="0" applyFont="1" applyFill="1" applyBorder="1" applyAlignment="1">
      <alignment vertical="center" wrapText="1"/>
    </xf>
    <xf numFmtId="2" fontId="26" fillId="0" borderId="5" xfId="0" applyNumberFormat="1" applyFont="1" applyFill="1" applyBorder="1" applyAlignment="1">
      <alignment horizontal="center" vertical="center"/>
    </xf>
    <xf numFmtId="49" fontId="20" fillId="0" borderId="5" xfId="1" applyNumberFormat="1" applyFont="1" applyFill="1" applyBorder="1" applyAlignment="1">
      <alignment horizontal="justify" vertical="center" wrapText="1"/>
    </xf>
    <xf numFmtId="0" fontId="42" fillId="0" borderId="5" xfId="0" applyFont="1" applyFill="1" applyBorder="1" applyAlignment="1">
      <alignment horizontal="center" vertical="center" wrapText="1"/>
    </xf>
    <xf numFmtId="49" fontId="26" fillId="0" borderId="5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top" wrapText="1"/>
    </xf>
    <xf numFmtId="166" fontId="19" fillId="0" borderId="5" xfId="0" applyNumberFormat="1" applyFont="1" applyFill="1" applyBorder="1" applyAlignment="1">
      <alignment vertical="top" wrapText="1"/>
    </xf>
    <xf numFmtId="49" fontId="56" fillId="0" borderId="5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left" wrapText="1"/>
    </xf>
    <xf numFmtId="167" fontId="20" fillId="0" borderId="5" xfId="0" applyNumberFormat="1" applyFont="1" applyFill="1" applyBorder="1" applyAlignment="1">
      <alignment horizontal="left" vertical="center" wrapText="1"/>
    </xf>
    <xf numFmtId="49" fontId="19" fillId="0" borderId="5" xfId="1" applyNumberFormat="1" applyFont="1" applyFill="1" applyBorder="1" applyAlignment="1">
      <alignment horizontal="center" vertical="center" wrapText="1"/>
    </xf>
    <xf numFmtId="164" fontId="35" fillId="0" borderId="5" xfId="1" applyNumberFormat="1" applyFont="1" applyFill="1" applyBorder="1" applyAlignment="1">
      <alignment horizontal="center" vertical="center"/>
    </xf>
    <xf numFmtId="164" fontId="26" fillId="0" borderId="0" xfId="0" applyNumberFormat="1" applyFont="1" applyFill="1" applyAlignment="1">
      <alignment horizontal="left" vertical="top"/>
    </xf>
    <xf numFmtId="164" fontId="26" fillId="0" borderId="0" xfId="0" applyNumberFormat="1" applyFont="1" applyFill="1" applyBorder="1" applyAlignment="1">
      <alignment horizontal="right" vertical="top"/>
    </xf>
    <xf numFmtId="0" fontId="24" fillId="0" borderId="5" xfId="0" applyFont="1" applyFill="1" applyBorder="1" applyAlignment="1">
      <alignment horizontal="center" vertical="center" wrapText="1" shrinkToFit="1"/>
    </xf>
    <xf numFmtId="0" fontId="24" fillId="0" borderId="5" xfId="0" applyFont="1" applyFill="1" applyBorder="1" applyAlignment="1">
      <alignment horizontal="center" vertical="center" wrapText="1"/>
    </xf>
    <xf numFmtId="165" fontId="16" fillId="0" borderId="5" xfId="0" applyNumberFormat="1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vertical="center" wrapText="1"/>
    </xf>
    <xf numFmtId="0" fontId="66" fillId="0" borderId="0" xfId="0" applyFont="1" applyFill="1" applyAlignment="1">
      <alignment wrapText="1"/>
    </xf>
    <xf numFmtId="0" fontId="16" fillId="0" borderId="5" xfId="0" applyNumberFormat="1" applyFont="1" applyFill="1" applyBorder="1" applyAlignment="1">
      <alignment wrapText="1"/>
    </xf>
    <xf numFmtId="164" fontId="20" fillId="0" borderId="5" xfId="1" applyNumberFormat="1" applyFont="1" applyFill="1" applyBorder="1" applyAlignment="1">
      <alignment horizontal="center" vertical="center" wrapText="1"/>
    </xf>
    <xf numFmtId="164" fontId="24" fillId="0" borderId="5" xfId="0" applyNumberFormat="1" applyFont="1" applyFill="1" applyBorder="1" applyAlignment="1">
      <alignment horizontal="left" vertical="center" wrapText="1"/>
    </xf>
    <xf numFmtId="49" fontId="35" fillId="0" borderId="5" xfId="0" applyNumberFormat="1" applyFont="1" applyFill="1" applyBorder="1" applyAlignment="1">
      <alignment horizontal="center" vertical="center" wrapText="1"/>
    </xf>
    <xf numFmtId="49" fontId="35" fillId="0" borderId="5" xfId="1" applyNumberFormat="1" applyFont="1" applyFill="1" applyBorder="1" applyAlignment="1">
      <alignment horizontal="center" vertical="center" wrapText="1"/>
    </xf>
    <xf numFmtId="164" fontId="35" fillId="0" borderId="5" xfId="1" applyNumberFormat="1" applyFont="1" applyFill="1" applyBorder="1" applyAlignment="1">
      <alignment horizontal="center" vertical="center" wrapText="1"/>
    </xf>
    <xf numFmtId="164" fontId="19" fillId="0" borderId="5" xfId="1" applyNumberFormat="1" applyFont="1" applyFill="1" applyBorder="1" applyAlignment="1">
      <alignment horizontal="center" vertical="center"/>
    </xf>
    <xf numFmtId="49" fontId="28" fillId="0" borderId="5" xfId="0" applyNumberFormat="1" applyFont="1" applyFill="1" applyBorder="1" applyAlignment="1">
      <alignment horizontal="center" vertical="center"/>
    </xf>
    <xf numFmtId="164" fontId="35" fillId="0" borderId="5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vertical="center" wrapText="1"/>
    </xf>
    <xf numFmtId="164" fontId="30" fillId="0" borderId="5" xfId="0" applyNumberFormat="1" applyFont="1" applyFill="1" applyBorder="1" applyAlignment="1">
      <alignment vertical="center" wrapText="1"/>
    </xf>
    <xf numFmtId="164" fontId="16" fillId="0" borderId="0" xfId="0" applyNumberFormat="1" applyFont="1" applyFill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164" fontId="19" fillId="0" borderId="5" xfId="1" applyNumberFormat="1" applyFont="1" applyFill="1" applyBorder="1" applyAlignment="1">
      <alignment horizontal="center" vertical="center" wrapText="1"/>
    </xf>
    <xf numFmtId="165" fontId="19" fillId="0" borderId="5" xfId="0" applyNumberFormat="1" applyFont="1" applyFill="1" applyBorder="1" applyAlignment="1">
      <alignment horizontal="center" vertical="center"/>
    </xf>
    <xf numFmtId="49" fontId="41" fillId="0" borderId="5" xfId="1" applyNumberFormat="1" applyFont="1" applyFill="1" applyBorder="1" applyAlignment="1">
      <alignment horizontal="center" vertical="center" wrapText="1"/>
    </xf>
    <xf numFmtId="49" fontId="41" fillId="0" borderId="5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35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30" fillId="0" borderId="5" xfId="0" applyNumberFormat="1" applyFont="1" applyFill="1" applyBorder="1" applyAlignment="1">
      <alignment horizontal="center" vertical="center" wrapText="1"/>
    </xf>
    <xf numFmtId="164" fontId="28" fillId="0" borderId="5" xfId="0" applyNumberFormat="1" applyFont="1" applyFill="1" applyBorder="1" applyAlignment="1">
      <alignment horizontal="center" vertical="center"/>
    </xf>
    <xf numFmtId="164" fontId="30" fillId="0" borderId="1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49" fillId="0" borderId="5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horizontal="left" vertical="center" wrapText="1" shrinkToFit="1"/>
    </xf>
    <xf numFmtId="49" fontId="26" fillId="0" borderId="5" xfId="0" applyNumberFormat="1" applyFont="1" applyFill="1" applyBorder="1" applyAlignment="1">
      <alignment horizontal="center" vertical="center"/>
    </xf>
    <xf numFmtId="165" fontId="26" fillId="0" borderId="12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right" vertical="top"/>
    </xf>
    <xf numFmtId="0" fontId="24" fillId="0" borderId="5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top" wrapText="1"/>
    </xf>
    <xf numFmtId="49" fontId="19" fillId="0" borderId="5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 wrapText="1"/>
    </xf>
    <xf numFmtId="164" fontId="19" fillId="0" borderId="5" xfId="0" applyNumberFormat="1" applyFont="1" applyFill="1" applyBorder="1" applyAlignment="1">
      <alignment horizontal="center" vertical="top" wrapText="1"/>
    </xf>
    <xf numFmtId="164" fontId="16" fillId="0" borderId="0" xfId="0" applyNumberFormat="1" applyFont="1" applyFill="1" applyBorder="1" applyAlignment="1">
      <alignment horizontal="center" vertical="center"/>
    </xf>
    <xf numFmtId="49" fontId="19" fillId="0" borderId="5" xfId="1" applyNumberFormat="1" applyFont="1" applyFill="1" applyBorder="1" applyAlignment="1">
      <alignment horizontal="left" vertical="center" wrapText="1"/>
    </xf>
    <xf numFmtId="49" fontId="20" fillId="0" borderId="5" xfId="1" applyNumberFormat="1" applyFont="1" applyFill="1" applyBorder="1" applyAlignment="1">
      <alignment horizontal="center" vertical="top" wrapText="1"/>
    </xf>
    <xf numFmtId="164" fontId="49" fillId="0" borderId="5" xfId="0" applyNumberFormat="1" applyFont="1" applyFill="1" applyBorder="1" applyAlignment="1">
      <alignment horizontal="left" vertical="top" wrapText="1"/>
    </xf>
    <xf numFmtId="49" fontId="16" fillId="0" borderId="28" xfId="0" applyNumberFormat="1" applyFont="1" applyFill="1" applyBorder="1" applyAlignment="1">
      <alignment horizontal="left" vertical="center" wrapText="1"/>
    </xf>
    <xf numFmtId="164" fontId="16" fillId="0" borderId="5" xfId="0" applyNumberFormat="1" applyFont="1" applyFill="1" applyBorder="1" applyAlignment="1">
      <alignment horizontal="left" vertical="top"/>
    </xf>
    <xf numFmtId="0" fontId="24" fillId="0" borderId="5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left" vertical="center" wrapText="1"/>
    </xf>
    <xf numFmtId="165" fontId="20" fillId="0" borderId="5" xfId="0" applyNumberFormat="1" applyFont="1" applyFill="1" applyBorder="1" applyAlignment="1">
      <alignment horizontal="center" vertical="center"/>
    </xf>
    <xf numFmtId="165" fontId="44" fillId="0" borderId="5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167" fontId="20" fillId="0" borderId="5" xfId="0" applyNumberFormat="1" applyFont="1" applyFill="1" applyBorder="1" applyAlignment="1">
      <alignment vertical="top" wrapText="1"/>
    </xf>
    <xf numFmtId="49" fontId="20" fillId="0" borderId="5" xfId="0" applyNumberFormat="1" applyFont="1" applyFill="1" applyBorder="1" applyAlignment="1">
      <alignment vertical="top" wrapText="1"/>
    </xf>
    <xf numFmtId="164" fontId="16" fillId="0" borderId="10" xfId="0" applyNumberFormat="1" applyFont="1" applyFill="1" applyBorder="1" applyAlignment="1">
      <alignment wrapText="1"/>
    </xf>
    <xf numFmtId="0" fontId="48" fillId="0" borderId="0" xfId="0" applyFont="1" applyFill="1" applyAlignment="1">
      <alignment wrapText="1"/>
    </xf>
    <xf numFmtId="164" fontId="19" fillId="0" borderId="5" xfId="0" applyNumberFormat="1" applyFont="1" applyFill="1" applyBorder="1" applyAlignment="1">
      <alignment vertical="center" wrapText="1"/>
    </xf>
    <xf numFmtId="49" fontId="68" fillId="0" borderId="5" xfId="0" applyNumberFormat="1" applyFont="1" applyFill="1" applyBorder="1" applyAlignment="1">
      <alignment horizontal="center" vertical="center" wrapText="1"/>
    </xf>
    <xf numFmtId="49" fontId="68" fillId="0" borderId="5" xfId="1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wrapText="1"/>
    </xf>
    <xf numFmtId="49" fontId="49" fillId="0" borderId="5" xfId="0" applyNumberFormat="1" applyFont="1" applyFill="1" applyBorder="1" applyAlignment="1">
      <alignment vertical="top" wrapText="1"/>
    </xf>
    <xf numFmtId="164" fontId="18" fillId="0" borderId="5" xfId="0" applyNumberFormat="1" applyFont="1" applyFill="1" applyBorder="1" applyAlignment="1">
      <alignment horizontal="center" vertical="center"/>
    </xf>
    <xf numFmtId="0" fontId="16" fillId="0" borderId="38" xfId="3" applyFont="1" applyFill="1" applyBorder="1" applyAlignment="1">
      <alignment vertical="top"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/>
    <xf numFmtId="164" fontId="45" fillId="0" borderId="0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Fill="1" applyAlignment="1">
      <alignment wrapText="1"/>
    </xf>
    <xf numFmtId="0" fontId="62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wrapText="1"/>
    </xf>
    <xf numFmtId="164" fontId="29" fillId="0" borderId="0" xfId="0" applyNumberFormat="1" applyFont="1" applyFill="1" applyBorder="1" applyAlignment="1">
      <alignment horizontal="left" wrapText="1"/>
    </xf>
    <xf numFmtId="0" fontId="49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vertical="top" wrapText="1"/>
    </xf>
    <xf numFmtId="49" fontId="19" fillId="0" borderId="5" xfId="0" applyNumberFormat="1" applyFont="1" applyFill="1" applyBorder="1" applyAlignment="1">
      <alignment horizontal="center" vertical="center" wrapText="1"/>
    </xf>
    <xf numFmtId="0" fontId="69" fillId="0" borderId="39" xfId="1" applyFont="1" applyBorder="1" applyAlignment="1">
      <alignment vertical="center" wrapText="1"/>
    </xf>
    <xf numFmtId="0" fontId="49" fillId="0" borderId="0" xfId="0" applyFont="1" applyFill="1"/>
    <xf numFmtId="0" fontId="49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 wrapText="1"/>
    </xf>
    <xf numFmtId="0" fontId="49" fillId="0" borderId="5" xfId="0" applyFont="1" applyFill="1" applyBorder="1" applyAlignment="1">
      <alignment wrapText="1"/>
    </xf>
    <xf numFmtId="0" fontId="42" fillId="0" borderId="5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164" fontId="45" fillId="0" borderId="5" xfId="0" applyNumberFormat="1" applyFont="1" applyFill="1" applyBorder="1" applyAlignment="1">
      <alignment horizontal="center" vertical="center"/>
    </xf>
    <xf numFmtId="164" fontId="45" fillId="0" borderId="12" xfId="0" applyNumberFormat="1" applyFont="1" applyFill="1" applyBorder="1" applyAlignment="1">
      <alignment horizontal="center" vertical="center"/>
    </xf>
    <xf numFmtId="164" fontId="62" fillId="0" borderId="1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right" vertical="top"/>
    </xf>
    <xf numFmtId="165" fontId="26" fillId="0" borderId="12" xfId="0" applyNumberFormat="1" applyFont="1" applyFill="1" applyBorder="1" applyAlignment="1">
      <alignment horizontal="center" vertical="center"/>
    </xf>
    <xf numFmtId="165" fontId="41" fillId="0" borderId="12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vertical="center" wrapText="1"/>
    </xf>
    <xf numFmtId="0" fontId="26" fillId="0" borderId="29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justify" vertical="center" wrapText="1"/>
    </xf>
    <xf numFmtId="165" fontId="29" fillId="0" borderId="5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vertical="center"/>
    </xf>
    <xf numFmtId="165" fontId="62" fillId="0" borderId="12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vertical="center"/>
    </xf>
    <xf numFmtId="0" fontId="41" fillId="0" borderId="5" xfId="0" applyFont="1" applyFill="1" applyBorder="1" applyAlignment="1">
      <alignment horizontal="left" vertical="center" wrapText="1"/>
    </xf>
    <xf numFmtId="164" fontId="26" fillId="0" borderId="0" xfId="0" applyNumberFormat="1" applyFont="1" applyFill="1" applyBorder="1" applyAlignment="1">
      <alignment horizontal="right" vertical="top"/>
    </xf>
    <xf numFmtId="49" fontId="26" fillId="0" borderId="0" xfId="0" applyNumberFormat="1" applyFont="1" applyFill="1" applyBorder="1" applyAlignment="1">
      <alignment horizontal="right" vertical="top"/>
    </xf>
    <xf numFmtId="164" fontId="2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 vertical="top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vertical="top"/>
    </xf>
    <xf numFmtId="0" fontId="41" fillId="0" borderId="7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164" fontId="17" fillId="0" borderId="0" xfId="0" applyNumberFormat="1" applyFont="1" applyFill="1" applyAlignment="1">
      <alignment horizontal="right" vertical="top"/>
    </xf>
    <xf numFmtId="0" fontId="52" fillId="0" borderId="0" xfId="0" applyFont="1" applyFill="1" applyAlignment="1">
      <alignment horizontal="right" vertical="top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right"/>
    </xf>
    <xf numFmtId="0" fontId="35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right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164" fontId="0" fillId="2" borderId="0" xfId="0" applyNumberFormat="1" applyFill="1" applyAlignment="1">
      <alignment horizontal="right"/>
    </xf>
    <xf numFmtId="164" fontId="3" fillId="2" borderId="5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right"/>
    </xf>
    <xf numFmtId="164" fontId="35" fillId="2" borderId="0" xfId="0" applyNumberFormat="1" applyFont="1" applyFill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19" fillId="2" borderId="5" xfId="0" applyNumberFormat="1" applyFont="1" applyFill="1" applyBorder="1" applyAlignment="1">
      <alignment horizontal="center" vertical="top" wrapText="1"/>
    </xf>
    <xf numFmtId="164" fontId="38" fillId="2" borderId="5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 applyAlignment="1">
      <alignment horizontal="right"/>
    </xf>
    <xf numFmtId="164" fontId="14" fillId="2" borderId="5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5" fontId="26" fillId="0" borderId="7" xfId="0" applyNumberFormat="1" applyFont="1" applyFill="1" applyBorder="1" applyAlignment="1">
      <alignment horizontal="center" vertical="center"/>
    </xf>
    <xf numFmtId="165" fontId="26" fillId="0" borderId="12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42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 shrinkToFit="1"/>
    </xf>
    <xf numFmtId="49" fontId="26" fillId="0" borderId="5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wrapText="1"/>
    </xf>
    <xf numFmtId="164" fontId="17" fillId="0" borderId="0" xfId="0" applyNumberFormat="1" applyFont="1" applyFill="1" applyAlignment="1">
      <alignment horizontal="right"/>
    </xf>
    <xf numFmtId="49" fontId="17" fillId="0" borderId="0" xfId="0" applyNumberFormat="1" applyFont="1" applyFill="1" applyBorder="1" applyAlignment="1">
      <alignment horizontal="right" vertical="top"/>
    </xf>
    <xf numFmtId="164" fontId="19" fillId="0" borderId="5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vertical="top" wrapText="1"/>
    </xf>
    <xf numFmtId="49" fontId="19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7" fillId="0" borderId="0" xfId="0" applyFont="1" applyFill="1" applyAlignment="1">
      <alignment horizontal="right" vertical="top"/>
    </xf>
    <xf numFmtId="0" fontId="52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center" vertical="top"/>
    </xf>
    <xf numFmtId="164" fontId="17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166" fontId="19" fillId="0" borderId="5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 wrapText="1"/>
    </xf>
    <xf numFmtId="164" fontId="18" fillId="0" borderId="0" xfId="0" applyNumberFormat="1" applyFont="1" applyFill="1" applyBorder="1" applyAlignment="1">
      <alignment horizontal="center" vertical="top"/>
    </xf>
    <xf numFmtId="164" fontId="16" fillId="0" borderId="0" xfId="0" applyNumberFormat="1" applyFont="1" applyFill="1" applyBorder="1" applyAlignment="1"/>
    <xf numFmtId="0" fontId="0" fillId="0" borderId="0" xfId="0" applyAlignment="1"/>
    <xf numFmtId="164" fontId="19" fillId="0" borderId="5" xfId="0" applyNumberFormat="1" applyFont="1" applyFill="1" applyBorder="1" applyAlignment="1">
      <alignment horizontal="center" vertical="top" wrapText="1"/>
    </xf>
    <xf numFmtId="164" fontId="16" fillId="0" borderId="0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4"/>
    <cellStyle name="Обычный 3 2" xfId="2"/>
    <cellStyle name="Обычный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s/&#1040;&#1076;&#1084;&#1080;&#1085;&#1080;&#1089;&#1090;&#1088;&#1072;&#1094;&#1080;&#1103;/2022/&#1056;&#1077;&#1096;&#1077;&#1085;&#1080;&#1103;/&#8470;04%20&#1086;&#1090;%2017.02.2022/&#1087;&#1088;&#1080;&#1083;&#1086;&#1078;&#1077;&#1085;&#1080;&#1077;%20&#1082;%20&#1088;&#1077;&#1096;&#1077;&#1085;&#1080;&#1102;%20&#1086;&#1090;%20&#1084;&#1072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s/&#1040;&#1076;&#1084;&#1080;&#1085;&#1080;&#1089;&#1090;&#1088;&#1072;&#1094;&#1080;&#1103;/2022/&#1056;&#1077;&#1096;&#1077;&#1085;&#1080;&#1103;/&#8470;%2027%20&#1086;&#1090;%2014.10.2022/&#1087;&#1088;&#1080;&#1083;&#1086;&#1078;&#1077;&#1085;&#1080;&#1103;%20&#1082;%20&#1088;&#1077;&#1096;&#1077;&#1085;&#1080;&#1102;%20&#8470;%2027%20&#1086;&#1090;%2014.10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s/&#1040;&#1076;&#1084;&#1080;&#1085;&#1080;&#1089;&#1090;&#1088;&#1072;&#1094;&#1080;&#1103;/2023/&#1088;&#1077;&#1096;&#1077;&#1085;&#1080;&#1077;/&#1088;&#1077;&#1096;&#1077;&#1085;&#1080;&#1077;%20&#8470;%2014%20%20&#1086;&#1090;%2014.07.2023/&#1055;&#1056;&#1054;&#1045;&#1050;&#1058;%20&#1055;&#1056;&#1048;&#1051;&#1054;&#1046;&#1045;&#1053;&#1048;&#1071;%20&#1050;%20&#1056;&#1045;&#1064;&#1045;&#1053;&#1048;&#107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s/&#1040;&#1076;&#1084;&#1080;&#1085;&#1080;&#1089;&#1090;&#1088;&#1072;&#1094;&#1080;&#1103;/2023/&#1088;&#1077;&#1096;&#1077;&#1085;&#1080;&#1077;/&#1088;&#1077;&#1096;&#1077;&#1085;&#1080;&#1077;%20&#8470;%2014%20%20&#1086;&#1090;%2014.07.2023/&#1041;&#1102;&#1076;&#1078;&#1077;&#1090;%20&#1085;&#1072;%202023-2025%20&#1087;&#1088;&#1080;&#1083;&#1086;&#1078;&#1077;&#1085;&#1080;&#1103;%20&#1082;%20&#1088;&#1077;&#1096;&#1077;&#1085;&#1080;&#1102;%20%20&#1086;&#1090;%2005.04.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56;&#1054;&#1045;&#1050;&#1058;%20&#1055;&#1056;&#1048;&#1051;&#1054;&#1046;&#1045;&#1053;&#1048;&#1071;%20&#1050;%20&#1056;&#1045;&#1064;&#1045;&#1053;&#1048;&#107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3"/>
      <sheetName val="приложение 4"/>
      <sheetName val="приложение 5"/>
      <sheetName val="отмена приложения"/>
      <sheetName val="Лист1"/>
    </sheetNames>
    <sheetDataSet>
      <sheetData sheetId="0"/>
      <sheetData sheetId="1">
        <row r="63">
          <cell r="A63" t="str">
            <v>2 02 49999 10 0000 150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3"/>
      <sheetName val="приложение 4"/>
      <sheetName val="приложение 5"/>
      <sheetName val="отмена приложения"/>
      <sheetName val="Лист1"/>
    </sheetNames>
    <sheetDataSet>
      <sheetData sheetId="0"/>
      <sheetData sheetId="1"/>
      <sheetData sheetId="2"/>
      <sheetData sheetId="3"/>
      <sheetData sheetId="4">
        <row r="66">
          <cell r="H66" t="str">
            <v>8,0</v>
          </cell>
        </row>
        <row r="181">
          <cell r="E181" t="str">
            <v>15 0 00 00000</v>
          </cell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3"/>
      <sheetName val="приложение 4"/>
      <sheetName val="приложение 5"/>
      <sheetName val="отмена приложе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G18">
            <v>7</v>
          </cell>
        </row>
        <row r="216">
          <cell r="A216" t="str">
            <v>Иные закупки товаров, работ и услуг для обеспечения государственных (муниципальных) нужд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Оприложение 1"/>
      <sheetName val="ГОТОВОприложение 2"/>
      <sheetName val="приложение 3"/>
      <sheetName val="ГОТОВО Приложени3"/>
      <sheetName val=" ГОТОВО приложение 4"/>
      <sheetName val="ГОТОВОприложение 5"/>
      <sheetName val="отмена приложения"/>
      <sheetName val="Лист1"/>
    </sheetNames>
    <sheetDataSet>
      <sheetData sheetId="0"/>
      <sheetData sheetId="1"/>
      <sheetData sheetId="2"/>
      <sheetData sheetId="3"/>
      <sheetData sheetId="4">
        <row r="15">
          <cell r="G15">
            <v>78566.699999999983</v>
          </cell>
        </row>
        <row r="36">
          <cell r="H36">
            <v>3</v>
          </cell>
          <cell r="I36">
            <v>3</v>
          </cell>
        </row>
        <row r="50">
          <cell r="G50">
            <v>50</v>
          </cell>
        </row>
        <row r="84">
          <cell r="H84">
            <v>15</v>
          </cell>
          <cell r="I84">
            <v>15</v>
          </cell>
        </row>
        <row r="89">
          <cell r="H89">
            <v>150</v>
          </cell>
          <cell r="I89">
            <v>150</v>
          </cell>
        </row>
        <row r="224">
          <cell r="H224">
            <v>0</v>
          </cell>
          <cell r="I224">
            <v>0</v>
          </cell>
        </row>
        <row r="228">
          <cell r="H228">
            <v>0</v>
          </cell>
          <cell r="I228">
            <v>0</v>
          </cell>
        </row>
        <row r="232">
          <cell r="H232">
            <v>0</v>
          </cell>
          <cell r="I232">
            <v>0</v>
          </cell>
        </row>
        <row r="238">
          <cell r="H238">
            <v>50</v>
          </cell>
          <cell r="I238">
            <v>50</v>
          </cell>
        </row>
        <row r="243">
          <cell r="H243">
            <v>0</v>
          </cell>
          <cell r="I243">
            <v>0</v>
          </cell>
        </row>
        <row r="277">
          <cell r="J277">
            <v>0</v>
          </cell>
        </row>
        <row r="282">
          <cell r="H282">
            <v>50</v>
          </cell>
          <cell r="I282">
            <v>50</v>
          </cell>
        </row>
        <row r="294">
          <cell r="H294">
            <v>0</v>
          </cell>
          <cell r="I294">
            <v>0</v>
          </cell>
        </row>
      </sheetData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3"/>
      <sheetName val="приложение 4"/>
      <sheetName val="приложение 5"/>
      <sheetName val="отмена приложе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G18">
            <v>7</v>
          </cell>
        </row>
        <row r="236">
          <cell r="E236" t="str">
            <v>27 8 01 00000</v>
          </cell>
        </row>
        <row r="237">
          <cell r="E237" t="str">
            <v>27 8 01 S4750</v>
          </cell>
        </row>
        <row r="238">
          <cell r="E238" t="str">
            <v>27 8 01 S4750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7"/>
  <sheetViews>
    <sheetView zoomScale="91" zoomScaleNormal="91" workbookViewId="0">
      <selection activeCell="A10" sqref="A10:E13"/>
    </sheetView>
  </sheetViews>
  <sheetFormatPr defaultRowHeight="15"/>
  <cols>
    <col min="1" max="1" width="34.85546875" style="83" bestFit="1" customWidth="1"/>
    <col min="2" max="2" width="69.7109375" style="83" customWidth="1"/>
    <col min="3" max="3" width="16.28515625" style="83" customWidth="1"/>
    <col min="4" max="4" width="12.85546875" style="6" customWidth="1"/>
    <col min="5" max="5" width="13.28515625" style="6" customWidth="1"/>
    <col min="6" max="6" width="15.7109375" style="6" customWidth="1"/>
    <col min="7" max="7" width="10" bestFit="1" customWidth="1"/>
  </cols>
  <sheetData>
    <row r="1" spans="1:6">
      <c r="A1" s="410"/>
      <c r="B1" s="522" t="s">
        <v>480</v>
      </c>
      <c r="C1" s="522"/>
      <c r="D1" s="522"/>
      <c r="E1" s="522"/>
      <c r="F1" s="522"/>
    </row>
    <row r="2" spans="1:6" ht="15.75" customHeight="1">
      <c r="A2" s="410"/>
      <c r="B2" s="523"/>
      <c r="C2" s="523"/>
      <c r="D2" s="524"/>
      <c r="E2" s="524"/>
      <c r="F2" s="524"/>
    </row>
    <row r="3" spans="1:6">
      <c r="A3" s="410"/>
      <c r="B3" s="523"/>
      <c r="C3" s="523"/>
      <c r="D3" s="524" t="s">
        <v>851</v>
      </c>
      <c r="E3" s="524"/>
      <c r="F3" s="524"/>
    </row>
    <row r="4" spans="1:6">
      <c r="A4" s="410"/>
      <c r="B4" s="522" t="s">
        <v>691</v>
      </c>
      <c r="C4" s="522"/>
      <c r="D4" s="522"/>
      <c r="E4" s="522"/>
      <c r="F4" s="522"/>
    </row>
    <row r="5" spans="1:6">
      <c r="A5" s="410"/>
      <c r="B5" s="411"/>
      <c r="C5" s="522" t="s">
        <v>481</v>
      </c>
      <c r="D5" s="525"/>
      <c r="E5" s="525"/>
      <c r="F5" s="525"/>
    </row>
    <row r="6" spans="1:6">
      <c r="A6" s="522" t="s">
        <v>852</v>
      </c>
      <c r="B6" s="534"/>
      <c r="C6" s="534"/>
      <c r="D6" s="534"/>
      <c r="E6" s="534"/>
      <c r="F6" s="534"/>
    </row>
    <row r="8" spans="1:6">
      <c r="B8" s="533"/>
      <c r="C8" s="533"/>
    </row>
    <row r="10" spans="1:6" s="1" customFormat="1" ht="20.25" customHeight="1">
      <c r="A10" s="531" t="s">
        <v>706</v>
      </c>
      <c r="B10" s="531"/>
      <c r="C10" s="531"/>
      <c r="D10" s="531"/>
      <c r="E10" s="531"/>
      <c r="F10" s="10"/>
    </row>
    <row r="11" spans="1:6" s="1" customFormat="1" ht="20.25" customHeight="1">
      <c r="A11" s="531"/>
      <c r="B11" s="531"/>
      <c r="C11" s="531"/>
      <c r="D11" s="531"/>
      <c r="E11" s="531"/>
      <c r="F11" s="10"/>
    </row>
    <row r="12" spans="1:6" s="1" customFormat="1" ht="20.25" customHeight="1">
      <c r="A12" s="531"/>
      <c r="B12" s="531"/>
      <c r="C12" s="531"/>
      <c r="D12" s="531"/>
      <c r="E12" s="531"/>
      <c r="F12" s="10"/>
    </row>
    <row r="13" spans="1:6" ht="60" customHeight="1" thickBot="1">
      <c r="A13" s="532"/>
      <c r="B13" s="532"/>
      <c r="C13" s="532"/>
      <c r="D13" s="532"/>
      <c r="E13" s="532"/>
    </row>
    <row r="14" spans="1:6" s="2" customFormat="1" ht="18.75" customHeight="1">
      <c r="A14" s="529" t="s">
        <v>425</v>
      </c>
      <c r="B14" s="529" t="s">
        <v>149</v>
      </c>
      <c r="C14" s="526" t="s">
        <v>419</v>
      </c>
      <c r="D14" s="527"/>
      <c r="E14" s="528"/>
      <c r="F14" s="210"/>
    </row>
    <row r="15" spans="1:6" s="2" customFormat="1" ht="15.75" customHeight="1" thickBot="1">
      <c r="A15" s="530"/>
      <c r="B15" s="530"/>
      <c r="C15" s="211" t="s">
        <v>482</v>
      </c>
      <c r="D15" s="211" t="s">
        <v>795</v>
      </c>
      <c r="E15" s="212" t="s">
        <v>707</v>
      </c>
      <c r="F15" s="210"/>
    </row>
    <row r="16" spans="1:6" s="2" customFormat="1" ht="63" customHeight="1">
      <c r="A16" s="264" t="s">
        <v>793</v>
      </c>
      <c r="B16" s="494" t="s">
        <v>794</v>
      </c>
      <c r="C16" s="263">
        <v>6195.6</v>
      </c>
      <c r="D16" s="263">
        <v>0</v>
      </c>
      <c r="E16" s="263">
        <v>0</v>
      </c>
      <c r="F16" s="210"/>
    </row>
    <row r="17" spans="1:6" s="3" customFormat="1" ht="65.25" customHeight="1" thickBot="1">
      <c r="A17" s="265"/>
      <c r="B17" s="266" t="s">
        <v>560</v>
      </c>
      <c r="C17" s="267">
        <f>C16</f>
        <v>6195.6</v>
      </c>
      <c r="D17" s="267">
        <f>D16</f>
        <v>0</v>
      </c>
      <c r="E17" s="267">
        <f>E16</f>
        <v>0</v>
      </c>
      <c r="F17" s="213"/>
    </row>
    <row r="18" spans="1:6" s="1" customFormat="1" ht="12.75">
      <c r="A18" s="214"/>
      <c r="B18" s="214"/>
      <c r="C18" s="8"/>
      <c r="D18" s="8"/>
      <c r="E18" s="8"/>
      <c r="F18" s="10"/>
    </row>
    <row r="19" spans="1:6">
      <c r="A19" s="6"/>
      <c r="B19" s="6"/>
      <c r="C19" s="7"/>
      <c r="D19" s="7"/>
      <c r="E19" s="7"/>
    </row>
    <row r="20" spans="1:6">
      <c r="A20" s="10"/>
      <c r="B20" s="10"/>
      <c r="C20" s="8"/>
      <c r="D20" s="8"/>
      <c r="E20" s="8"/>
    </row>
    <row r="21" spans="1:6" s="1" customFormat="1">
      <c r="A21" s="6"/>
      <c r="B21" s="6"/>
      <c r="C21" s="7"/>
      <c r="D21" s="7"/>
      <c r="E21" s="7"/>
      <c r="F21" s="10"/>
    </row>
    <row r="22" spans="1:6" s="1" customFormat="1">
      <c r="A22" s="6"/>
      <c r="B22" s="6"/>
      <c r="C22" s="7"/>
      <c r="D22" s="7"/>
      <c r="E22" s="7"/>
      <c r="F22" s="10"/>
    </row>
    <row r="23" spans="1:6" s="1" customFormat="1">
      <c r="A23" s="10"/>
      <c r="B23" s="10"/>
      <c r="C23" s="8"/>
      <c r="D23" s="8"/>
      <c r="E23" s="8"/>
      <c r="F23" s="218"/>
    </row>
    <row r="24" spans="1:6" s="1" customFormat="1" ht="12.75">
      <c r="A24" s="10"/>
      <c r="B24" s="10"/>
      <c r="C24" s="8"/>
      <c r="D24" s="8"/>
      <c r="E24" s="8"/>
      <c r="F24" s="10"/>
    </row>
    <row r="25" spans="1:6" s="1" customFormat="1" ht="16.5">
      <c r="A25" s="215"/>
      <c r="B25" s="216"/>
      <c r="C25" s="217"/>
      <c r="D25" s="218"/>
      <c r="E25" s="218"/>
      <c r="F25" s="10"/>
    </row>
    <row r="26" spans="1:6" s="1" customFormat="1" ht="16.5">
      <c r="A26" s="218"/>
      <c r="B26" s="216"/>
      <c r="C26" s="217"/>
      <c r="D26" s="218"/>
      <c r="E26" s="218"/>
      <c r="F26" s="10"/>
    </row>
    <row r="27" spans="1:6" s="1" customFormat="1">
      <c r="A27" s="10"/>
      <c r="B27" s="10"/>
      <c r="C27" s="8"/>
      <c r="D27" s="8"/>
      <c r="E27" s="218"/>
      <c r="F27" s="8"/>
    </row>
    <row r="28" spans="1:6" s="1" customFormat="1" ht="15.75">
      <c r="A28" s="10"/>
      <c r="B28" s="219"/>
      <c r="C28" s="8"/>
      <c r="D28" s="8"/>
      <c r="E28" s="218"/>
      <c r="F28" s="8"/>
    </row>
    <row r="29" spans="1:6" s="1" customFormat="1" ht="15.75">
      <c r="A29" s="10"/>
      <c r="B29" s="10"/>
      <c r="C29" s="220"/>
      <c r="D29" s="8"/>
      <c r="E29" s="218"/>
      <c r="F29" s="215"/>
    </row>
    <row r="30" spans="1:6" s="1" customFormat="1">
      <c r="A30" s="10"/>
      <c r="B30" s="10"/>
      <c r="C30" s="8"/>
      <c r="D30" s="8"/>
      <c r="E30" s="218"/>
      <c r="F30" s="8"/>
    </row>
    <row r="31" spans="1:6" s="1" customFormat="1" ht="15.75">
      <c r="A31" s="221"/>
      <c r="B31" s="4"/>
      <c r="C31" s="222"/>
      <c r="D31" s="215"/>
      <c r="E31" s="218"/>
      <c r="F31" s="8"/>
    </row>
    <row r="32" spans="1:6" s="1" customFormat="1">
      <c r="A32" s="6"/>
      <c r="B32" s="5"/>
      <c r="C32" s="7"/>
      <c r="D32" s="7"/>
      <c r="E32" s="218"/>
      <c r="F32" s="8"/>
    </row>
    <row r="33" spans="1:6" s="1" customFormat="1">
      <c r="A33" s="6"/>
      <c r="B33" s="6"/>
      <c r="C33" s="7"/>
      <c r="D33" s="7"/>
      <c r="E33" s="218"/>
      <c r="F33" s="8"/>
    </row>
    <row r="34" spans="1:6" s="1" customFormat="1">
      <c r="A34" s="6"/>
      <c r="B34" s="6"/>
      <c r="C34" s="10"/>
      <c r="D34" s="7"/>
      <c r="E34" s="218"/>
      <c r="F34" s="8"/>
    </row>
    <row r="35" spans="1:6" s="1" customFormat="1">
      <c r="A35" s="6"/>
      <c r="B35" s="6"/>
      <c r="C35" s="7"/>
      <c r="D35" s="7"/>
      <c r="E35" s="218"/>
      <c r="F35" s="8"/>
    </row>
    <row r="36" spans="1:6" s="1" customFormat="1">
      <c r="A36" s="6"/>
      <c r="B36" s="6"/>
      <c r="C36" s="7"/>
      <c r="D36" s="7"/>
      <c r="E36" s="218"/>
      <c r="F36" s="8"/>
    </row>
    <row r="37" spans="1:6" s="1" customFormat="1">
      <c r="A37" s="6"/>
      <c r="B37" s="6"/>
      <c r="C37" s="7"/>
      <c r="D37" s="7"/>
      <c r="E37" s="218"/>
      <c r="F37" s="8"/>
    </row>
    <row r="38" spans="1:6" s="1" customFormat="1">
      <c r="A38" s="6"/>
      <c r="B38" s="6"/>
      <c r="C38" s="7"/>
      <c r="D38" s="7"/>
      <c r="E38" s="218"/>
      <c r="F38" s="8"/>
    </row>
    <row r="39" spans="1:6" s="1" customFormat="1">
      <c r="A39" s="6"/>
      <c r="B39" s="6"/>
      <c r="C39" s="7"/>
      <c r="D39" s="7"/>
      <c r="E39" s="218"/>
      <c r="F39" s="8"/>
    </row>
    <row r="40" spans="1:6" s="1" customFormat="1">
      <c r="A40" s="6"/>
      <c r="B40" s="6"/>
      <c r="C40" s="7"/>
      <c r="D40" s="7"/>
      <c r="E40" s="218"/>
      <c r="F40" s="8"/>
    </row>
    <row r="41" spans="1:6" s="1" customFormat="1">
      <c r="A41" s="6"/>
      <c r="B41" s="6"/>
      <c r="C41" s="7"/>
      <c r="D41" s="7"/>
      <c r="E41" s="218"/>
      <c r="F41" s="8"/>
    </row>
    <row r="42" spans="1:6" s="1" customFormat="1">
      <c r="A42" s="6"/>
      <c r="B42" s="6"/>
      <c r="C42" s="7"/>
      <c r="D42" s="7"/>
      <c r="E42" s="218"/>
      <c r="F42" s="8"/>
    </row>
    <row r="43" spans="1:6" s="1" customFormat="1">
      <c r="A43" s="6"/>
      <c r="B43" s="6"/>
      <c r="C43" s="7"/>
      <c r="D43" s="7"/>
      <c r="E43" s="218"/>
      <c r="F43" s="8"/>
    </row>
    <row r="44" spans="1:6" s="1" customFormat="1">
      <c r="A44" s="6"/>
      <c r="B44" s="6"/>
      <c r="C44" s="7"/>
      <c r="D44" s="7"/>
      <c r="E44" s="218"/>
      <c r="F44" s="8"/>
    </row>
    <row r="45" spans="1:6" s="1" customFormat="1">
      <c r="A45" s="6"/>
      <c r="B45" s="6"/>
      <c r="C45" s="7"/>
      <c r="D45" s="7"/>
      <c r="E45" s="218"/>
      <c r="F45" s="8"/>
    </row>
    <row r="46" spans="1:6" s="1" customFormat="1">
      <c r="A46" s="6"/>
      <c r="B46" s="6"/>
      <c r="C46" s="7"/>
      <c r="D46" s="7"/>
      <c r="E46" s="218"/>
      <c r="F46" s="8"/>
    </row>
    <row r="47" spans="1:6" s="1" customFormat="1">
      <c r="A47" s="6"/>
      <c r="B47" s="6"/>
      <c r="C47" s="7"/>
      <c r="D47" s="7"/>
      <c r="E47" s="218"/>
      <c r="F47" s="8"/>
    </row>
    <row r="48" spans="1:6" s="1" customFormat="1">
      <c r="A48" s="6"/>
      <c r="B48" s="6"/>
      <c r="C48" s="7"/>
      <c r="D48" s="7"/>
      <c r="E48" s="218"/>
      <c r="F48" s="8"/>
    </row>
    <row r="49" spans="1:7" s="1" customFormat="1">
      <c r="A49" s="6"/>
      <c r="B49" s="6"/>
      <c r="C49" s="7"/>
      <c r="D49" s="7"/>
      <c r="E49" s="218"/>
      <c r="F49" s="8"/>
      <c r="G49" s="9"/>
    </row>
    <row r="50" spans="1:7" s="1" customFormat="1">
      <c r="A50" s="6"/>
      <c r="B50" s="6"/>
      <c r="C50" s="7"/>
      <c r="D50" s="7"/>
      <c r="E50" s="218"/>
      <c r="F50" s="8"/>
      <c r="G50" s="9"/>
    </row>
    <row r="51" spans="1:7" s="1" customFormat="1">
      <c r="A51" s="6"/>
      <c r="B51" s="6"/>
      <c r="C51" s="7"/>
      <c r="D51" s="7"/>
      <c r="E51" s="218"/>
      <c r="F51" s="8"/>
      <c r="G51" s="9"/>
    </row>
    <row r="52" spans="1:7" s="1" customFormat="1">
      <c r="A52" s="6"/>
      <c r="B52" s="6"/>
      <c r="C52" s="7"/>
      <c r="D52" s="7"/>
      <c r="E52" s="218"/>
      <c r="F52" s="8"/>
      <c r="G52" s="9"/>
    </row>
    <row r="53" spans="1:7" s="1" customFormat="1">
      <c r="A53" s="6"/>
      <c r="B53" s="6"/>
      <c r="C53" s="7"/>
      <c r="D53" s="7"/>
      <c r="E53" s="218"/>
      <c r="F53" s="8"/>
      <c r="G53" s="9"/>
    </row>
    <row r="54" spans="1:7" s="1" customFormat="1">
      <c r="A54" s="6"/>
      <c r="B54" s="6"/>
      <c r="C54" s="7"/>
      <c r="D54" s="7"/>
      <c r="E54" s="218"/>
      <c r="F54" s="8"/>
      <c r="G54" s="9"/>
    </row>
    <row r="55" spans="1:7" s="1" customFormat="1">
      <c r="A55" s="6"/>
      <c r="B55" s="6"/>
      <c r="C55" s="7"/>
      <c r="D55" s="7"/>
      <c r="E55" s="218"/>
      <c r="F55" s="8"/>
      <c r="G55" s="9"/>
    </row>
    <row r="56" spans="1:7" s="1" customFormat="1">
      <c r="A56" s="6"/>
      <c r="B56" s="6"/>
      <c r="C56" s="7"/>
      <c r="D56" s="7"/>
      <c r="E56" s="218"/>
      <c r="F56" s="8"/>
      <c r="G56" s="9"/>
    </row>
    <row r="57" spans="1:7" s="1" customFormat="1">
      <c r="A57" s="6"/>
      <c r="B57" s="6"/>
      <c r="C57" s="7"/>
      <c r="D57" s="7"/>
      <c r="E57" s="218"/>
      <c r="F57" s="8"/>
      <c r="G57" s="9"/>
    </row>
    <row r="58" spans="1:7" s="1" customFormat="1">
      <c r="A58" s="6"/>
      <c r="B58" s="6"/>
      <c r="C58" s="7"/>
      <c r="D58" s="7"/>
      <c r="E58" s="218"/>
      <c r="F58" s="8"/>
      <c r="G58" s="9"/>
    </row>
    <row r="59" spans="1:7" s="1" customFormat="1">
      <c r="A59" s="6"/>
      <c r="B59" s="6"/>
      <c r="C59" s="7"/>
      <c r="D59" s="7"/>
      <c r="E59" s="218"/>
      <c r="F59" s="8"/>
      <c r="G59" s="9"/>
    </row>
    <row r="60" spans="1:7" s="1" customFormat="1">
      <c r="A60" s="6"/>
      <c r="B60" s="6"/>
      <c r="C60" s="7"/>
      <c r="D60" s="7"/>
      <c r="E60" s="218"/>
      <c r="F60" s="8"/>
      <c r="G60" s="9"/>
    </row>
    <row r="61" spans="1:7" s="1" customFormat="1">
      <c r="A61" s="6"/>
      <c r="B61" s="6"/>
      <c r="C61" s="7"/>
      <c r="D61" s="7"/>
      <c r="E61" s="218"/>
      <c r="F61" s="8"/>
      <c r="G61" s="9"/>
    </row>
    <row r="62" spans="1:7" s="1" customFormat="1">
      <c r="A62" s="6"/>
      <c r="B62" s="6"/>
      <c r="C62" s="7"/>
      <c r="D62" s="7"/>
      <c r="E62" s="218"/>
      <c r="F62" s="8"/>
      <c r="G62" s="9"/>
    </row>
    <row r="63" spans="1:7" s="1" customFormat="1">
      <c r="A63" s="6"/>
      <c r="B63" s="6"/>
      <c r="C63" s="7"/>
      <c r="D63" s="7"/>
      <c r="E63" s="218"/>
      <c r="F63" s="8"/>
      <c r="G63" s="9"/>
    </row>
    <row r="64" spans="1:7" s="1" customFormat="1">
      <c r="A64" s="6"/>
      <c r="B64" s="6"/>
      <c r="C64" s="7"/>
      <c r="D64" s="7"/>
      <c r="E64" s="218"/>
      <c r="F64" s="8"/>
      <c r="G64" s="9"/>
    </row>
    <row r="65" spans="1:7" s="1" customFormat="1">
      <c r="A65" s="6"/>
      <c r="B65" s="6"/>
      <c r="C65" s="7"/>
      <c r="D65" s="7"/>
      <c r="E65" s="218"/>
      <c r="F65" s="8"/>
      <c r="G65" s="9"/>
    </row>
    <row r="66" spans="1:7" s="1" customFormat="1">
      <c r="A66" s="6"/>
      <c r="B66" s="6"/>
      <c r="C66" s="7"/>
      <c r="D66" s="7"/>
      <c r="E66" s="218"/>
      <c r="F66" s="8"/>
      <c r="G66" s="9"/>
    </row>
    <row r="67" spans="1:7" s="1" customFormat="1">
      <c r="A67" s="6"/>
      <c r="B67" s="6"/>
      <c r="C67" s="7"/>
      <c r="D67" s="7"/>
      <c r="E67" s="218"/>
      <c r="F67" s="8"/>
      <c r="G67" s="9"/>
    </row>
    <row r="68" spans="1:7" s="1" customFormat="1">
      <c r="A68" s="6"/>
      <c r="B68" s="6"/>
      <c r="C68" s="7"/>
      <c r="D68" s="7"/>
      <c r="E68" s="218"/>
      <c r="F68" s="8"/>
      <c r="G68" s="9"/>
    </row>
    <row r="69" spans="1:7" s="1" customFormat="1">
      <c r="A69" s="6"/>
      <c r="B69" s="6"/>
      <c r="C69" s="7"/>
      <c r="D69" s="7"/>
      <c r="E69" s="218"/>
      <c r="F69" s="8"/>
      <c r="G69" s="9"/>
    </row>
    <row r="70" spans="1:7" s="1" customFormat="1">
      <c r="A70" s="6"/>
      <c r="B70" s="5"/>
      <c r="C70" s="7"/>
      <c r="D70" s="7"/>
      <c r="E70" s="218"/>
      <c r="F70" s="8"/>
      <c r="G70" s="9"/>
    </row>
    <row r="71" spans="1:7" s="1" customFormat="1">
      <c r="A71" s="6"/>
      <c r="B71" s="5"/>
      <c r="C71" s="7"/>
      <c r="D71" s="7"/>
      <c r="E71" s="218"/>
      <c r="F71" s="8"/>
      <c r="G71" s="9"/>
    </row>
    <row r="72" spans="1:7" s="1" customFormat="1">
      <c r="A72" s="6"/>
      <c r="B72" s="5"/>
      <c r="C72" s="7"/>
      <c r="D72" s="7"/>
      <c r="E72" s="218"/>
      <c r="F72" s="8"/>
      <c r="G72" s="9"/>
    </row>
    <row r="73" spans="1:7" s="1" customFormat="1">
      <c r="A73" s="6"/>
      <c r="B73" s="5"/>
      <c r="C73" s="7"/>
      <c r="D73" s="7"/>
      <c r="E73" s="218"/>
      <c r="F73" s="8"/>
      <c r="G73" s="9"/>
    </row>
    <row r="74" spans="1:7" s="1" customFormat="1">
      <c r="A74" s="6"/>
      <c r="B74" s="5"/>
      <c r="C74" s="7"/>
      <c r="D74" s="7"/>
      <c r="E74" s="218"/>
      <c r="F74" s="8"/>
      <c r="G74" s="9"/>
    </row>
    <row r="75" spans="1:7" s="1" customFormat="1">
      <c r="A75" s="6"/>
      <c r="B75" s="5"/>
      <c r="C75" s="7"/>
      <c r="D75" s="7"/>
      <c r="E75" s="218"/>
      <c r="F75" s="8"/>
      <c r="G75" s="9"/>
    </row>
    <row r="76" spans="1:7" s="1" customFormat="1">
      <c r="A76" s="6"/>
      <c r="B76" s="5"/>
      <c r="C76" s="7"/>
      <c r="D76" s="7"/>
      <c r="E76" s="218"/>
      <c r="F76" s="8"/>
      <c r="G76" s="9"/>
    </row>
    <row r="77" spans="1:7" s="1" customFormat="1">
      <c r="A77" s="6"/>
      <c r="B77" s="5"/>
      <c r="C77" s="7"/>
      <c r="D77" s="7"/>
      <c r="E77" s="218"/>
      <c r="F77" s="8"/>
      <c r="G77" s="9"/>
    </row>
    <row r="78" spans="1:7" s="1" customFormat="1">
      <c r="A78" s="6"/>
      <c r="B78" s="5"/>
      <c r="C78" s="7"/>
      <c r="D78" s="7"/>
      <c r="E78" s="218"/>
      <c r="F78" s="8"/>
      <c r="G78" s="9"/>
    </row>
    <row r="79" spans="1:7" s="1" customFormat="1">
      <c r="A79" s="6"/>
      <c r="B79" s="5"/>
      <c r="C79" s="7"/>
      <c r="D79" s="7"/>
      <c r="E79" s="218"/>
      <c r="F79" s="8"/>
      <c r="G79" s="9"/>
    </row>
    <row r="80" spans="1:7" s="1" customFormat="1">
      <c r="A80" s="6"/>
      <c r="B80" s="5"/>
      <c r="C80" s="7"/>
      <c r="D80" s="7"/>
      <c r="E80" s="218"/>
      <c r="F80" s="8"/>
      <c r="G80" s="9"/>
    </row>
    <row r="81" spans="1:7" s="1" customFormat="1">
      <c r="A81" s="6"/>
      <c r="B81" s="5"/>
      <c r="C81" s="7"/>
      <c r="D81" s="7"/>
      <c r="E81" s="218"/>
      <c r="F81" s="8"/>
      <c r="G81" s="9"/>
    </row>
    <row r="82" spans="1:7" s="1" customFormat="1">
      <c r="A82" s="6"/>
      <c r="B82" s="5"/>
      <c r="C82" s="7"/>
      <c r="D82" s="7"/>
      <c r="E82" s="218"/>
      <c r="F82" s="8"/>
      <c r="G82" s="9"/>
    </row>
    <row r="83" spans="1:7" s="1" customFormat="1">
      <c r="A83" s="6"/>
      <c r="B83" s="5"/>
      <c r="C83" s="7"/>
      <c r="D83" s="7"/>
      <c r="E83" s="218"/>
      <c r="F83" s="8"/>
      <c r="G83" s="9"/>
    </row>
    <row r="84" spans="1:7" s="1" customFormat="1">
      <c r="A84" s="6"/>
      <c r="B84" s="5"/>
      <c r="C84" s="7"/>
      <c r="D84" s="7"/>
      <c r="E84" s="218"/>
      <c r="F84" s="8"/>
      <c r="G84" s="9"/>
    </row>
    <row r="85" spans="1:7" s="1" customFormat="1">
      <c r="A85" s="6"/>
      <c r="B85" s="5"/>
      <c r="C85" s="7"/>
      <c r="D85" s="7"/>
      <c r="E85" s="218"/>
      <c r="F85" s="8"/>
      <c r="G85" s="9"/>
    </row>
    <row r="86" spans="1:7" s="1" customFormat="1">
      <c r="A86" s="6"/>
      <c r="B86" s="5"/>
      <c r="C86" s="7"/>
      <c r="D86" s="7"/>
      <c r="E86" s="218"/>
      <c r="F86" s="8"/>
      <c r="G86" s="9"/>
    </row>
    <row r="87" spans="1:7" s="1" customFormat="1">
      <c r="A87" s="6"/>
      <c r="B87" s="5"/>
      <c r="C87" s="7"/>
      <c r="D87" s="7"/>
      <c r="E87" s="218"/>
      <c r="F87" s="8"/>
      <c r="G87" s="9"/>
    </row>
    <row r="88" spans="1:7" s="1" customFormat="1">
      <c r="A88" s="6"/>
      <c r="B88" s="5"/>
      <c r="C88" s="7"/>
      <c r="D88" s="7"/>
      <c r="E88" s="218"/>
      <c r="F88" s="8"/>
      <c r="G88" s="9"/>
    </row>
    <row r="89" spans="1:7" s="1" customFormat="1">
      <c r="A89" s="6"/>
      <c r="B89" s="5"/>
      <c r="C89" s="7"/>
      <c r="D89" s="7"/>
      <c r="E89" s="218"/>
      <c r="F89" s="8"/>
      <c r="G89" s="9"/>
    </row>
    <row r="90" spans="1:7" s="1" customFormat="1">
      <c r="A90" s="6"/>
      <c r="B90" s="5"/>
      <c r="C90" s="7"/>
      <c r="D90" s="7"/>
      <c r="E90" s="218"/>
      <c r="F90" s="8"/>
      <c r="G90" s="9"/>
    </row>
    <row r="91" spans="1:7" s="1" customFormat="1">
      <c r="A91" s="6"/>
      <c r="B91" s="5"/>
      <c r="C91" s="7"/>
      <c r="D91" s="7"/>
      <c r="E91" s="218"/>
      <c r="F91" s="8"/>
      <c r="G91" s="9"/>
    </row>
    <row r="92" spans="1:7" s="1" customFormat="1">
      <c r="A92" s="6"/>
      <c r="B92" s="5"/>
      <c r="C92" s="7"/>
      <c r="D92" s="7"/>
      <c r="E92" s="218"/>
      <c r="F92" s="8"/>
      <c r="G92" s="9"/>
    </row>
    <row r="93" spans="1:7" s="1" customFormat="1">
      <c r="A93" s="6"/>
      <c r="B93" s="5"/>
      <c r="C93" s="7"/>
      <c r="D93" s="7"/>
      <c r="E93" s="218"/>
      <c r="F93" s="8"/>
      <c r="G93" s="9"/>
    </row>
    <row r="94" spans="1:7" s="1" customFormat="1">
      <c r="A94" s="6"/>
      <c r="B94" s="5"/>
      <c r="C94" s="7"/>
      <c r="D94" s="7"/>
      <c r="E94" s="218"/>
      <c r="F94" s="8"/>
      <c r="G94" s="9"/>
    </row>
    <row r="95" spans="1:7" s="1" customFormat="1">
      <c r="A95" s="6"/>
      <c r="B95" s="5"/>
      <c r="C95" s="7"/>
      <c r="D95" s="7"/>
      <c r="E95" s="218"/>
      <c r="F95" s="8"/>
      <c r="G95" s="9"/>
    </row>
    <row r="96" spans="1:7" s="1" customFormat="1">
      <c r="A96" s="6"/>
      <c r="B96" s="5"/>
      <c r="C96" s="7"/>
      <c r="D96" s="7"/>
      <c r="E96" s="218"/>
      <c r="F96" s="8"/>
      <c r="G96" s="9"/>
    </row>
    <row r="97" spans="1:7" s="1" customFormat="1">
      <c r="A97" s="6"/>
      <c r="B97" s="5"/>
      <c r="C97" s="7"/>
      <c r="D97" s="7"/>
      <c r="E97" s="218"/>
      <c r="F97" s="8"/>
      <c r="G97" s="9"/>
    </row>
    <row r="98" spans="1:7" s="1" customFormat="1">
      <c r="A98" s="6"/>
      <c r="B98" s="6"/>
      <c r="C98" s="7"/>
      <c r="D98" s="7"/>
      <c r="E98" s="218"/>
      <c r="F98" s="8"/>
      <c r="G98" s="9"/>
    </row>
    <row r="99" spans="1:7" s="1" customFormat="1">
      <c r="A99" s="6"/>
      <c r="B99" s="6"/>
      <c r="C99" s="7"/>
      <c r="D99" s="7"/>
      <c r="E99" s="218"/>
      <c r="F99" s="8"/>
      <c r="G99" s="9"/>
    </row>
    <row r="100" spans="1:7" s="1" customFormat="1">
      <c r="A100" s="6"/>
      <c r="B100" s="5"/>
      <c r="C100" s="7"/>
      <c r="D100" s="7"/>
      <c r="E100" s="218"/>
      <c r="F100" s="8"/>
      <c r="G100" s="9"/>
    </row>
    <row r="101" spans="1:7" s="1" customFormat="1">
      <c r="A101" s="6"/>
      <c r="B101" s="5"/>
      <c r="C101" s="7"/>
      <c r="D101" s="7"/>
      <c r="E101" s="218"/>
      <c r="F101" s="8"/>
      <c r="G101" s="9"/>
    </row>
    <row r="102" spans="1:7" s="1" customFormat="1">
      <c r="A102" s="6"/>
      <c r="B102" s="5"/>
      <c r="C102" s="7"/>
      <c r="D102" s="7"/>
      <c r="E102" s="218"/>
      <c r="F102" s="8"/>
      <c r="G102" s="9"/>
    </row>
    <row r="103" spans="1:7" s="1" customFormat="1">
      <c r="A103" s="6"/>
      <c r="B103" s="5"/>
      <c r="C103" s="7"/>
      <c r="D103" s="7"/>
      <c r="E103" s="218"/>
      <c r="F103" s="8"/>
      <c r="G103" s="9"/>
    </row>
    <row r="104" spans="1:7" s="1" customFormat="1">
      <c r="A104" s="6"/>
      <c r="B104" s="5"/>
      <c r="C104" s="7"/>
      <c r="D104" s="7"/>
      <c r="E104" s="218"/>
      <c r="F104" s="8"/>
      <c r="G104" s="9"/>
    </row>
    <row r="105" spans="1:7" s="1" customFormat="1">
      <c r="A105" s="6"/>
      <c r="B105" s="5"/>
      <c r="C105" s="7"/>
      <c r="D105" s="7"/>
      <c r="E105" s="218"/>
      <c r="F105" s="8"/>
      <c r="G105" s="9"/>
    </row>
    <row r="106" spans="1:7" s="1" customFormat="1">
      <c r="A106" s="6"/>
      <c r="B106" s="5"/>
      <c r="C106" s="7"/>
      <c r="D106" s="7"/>
      <c r="E106" s="218"/>
      <c r="F106" s="8"/>
      <c r="G106" s="9"/>
    </row>
    <row r="107" spans="1:7" s="1" customFormat="1">
      <c r="A107" s="6"/>
      <c r="B107" s="6"/>
      <c r="C107" s="7"/>
      <c r="D107" s="7"/>
      <c r="E107" s="218"/>
      <c r="F107" s="8"/>
      <c r="G107" s="9"/>
    </row>
    <row r="108" spans="1:7" s="1" customFormat="1">
      <c r="A108" s="6"/>
      <c r="B108" s="6"/>
      <c r="C108" s="7"/>
      <c r="D108" s="7"/>
      <c r="E108" s="218"/>
      <c r="F108" s="8"/>
      <c r="G108" s="9"/>
    </row>
    <row r="109" spans="1:7" s="1" customFormat="1">
      <c r="A109" s="6"/>
      <c r="B109" s="6"/>
      <c r="C109" s="7"/>
      <c r="D109" s="7"/>
      <c r="E109" s="218"/>
      <c r="F109" s="8"/>
    </row>
    <row r="110" spans="1:7" s="1" customFormat="1">
      <c r="A110" s="6"/>
      <c r="B110" s="6"/>
      <c r="C110" s="7"/>
      <c r="D110" s="7"/>
      <c r="E110" s="218"/>
      <c r="F110" s="8"/>
    </row>
    <row r="111" spans="1:7" s="1" customFormat="1">
      <c r="A111" s="6"/>
      <c r="B111" s="6"/>
      <c r="C111" s="7"/>
      <c r="D111" s="7"/>
      <c r="E111" s="218"/>
      <c r="F111" s="8"/>
    </row>
    <row r="112" spans="1:7" s="1" customFormat="1">
      <c r="A112" s="6"/>
      <c r="B112" s="6"/>
      <c r="C112" s="7"/>
      <c r="D112" s="7"/>
      <c r="E112" s="218"/>
      <c r="F112" s="8"/>
    </row>
    <row r="113" spans="1:6" s="1" customFormat="1">
      <c r="A113" s="6"/>
      <c r="B113" s="6"/>
      <c r="C113" s="7"/>
      <c r="D113" s="7"/>
      <c r="E113" s="218"/>
      <c r="F113" s="8"/>
    </row>
    <row r="114" spans="1:6" s="1" customFormat="1">
      <c r="A114" s="6"/>
      <c r="B114" s="6"/>
      <c r="C114" s="7"/>
      <c r="D114" s="7"/>
      <c r="E114" s="218"/>
      <c r="F114" s="8"/>
    </row>
    <row r="115" spans="1:6" s="1" customFormat="1">
      <c r="A115" s="6"/>
      <c r="B115" s="6"/>
      <c r="C115" s="7"/>
      <c r="D115" s="7"/>
      <c r="E115" s="218"/>
      <c r="F115" s="8"/>
    </row>
    <row r="116" spans="1:6" s="1" customFormat="1">
      <c r="A116" s="6"/>
      <c r="B116" s="6"/>
      <c r="C116" s="7"/>
      <c r="D116" s="7"/>
      <c r="E116" s="218"/>
      <c r="F116" s="8"/>
    </row>
    <row r="117" spans="1:6" s="1" customFormat="1">
      <c r="A117" s="6"/>
      <c r="B117" s="6"/>
      <c r="C117" s="7"/>
      <c r="D117" s="7"/>
      <c r="E117" s="218"/>
      <c r="F117" s="8"/>
    </row>
    <row r="118" spans="1:6" s="1" customFormat="1">
      <c r="A118" s="6"/>
      <c r="B118" s="6"/>
      <c r="C118" s="7"/>
      <c r="D118" s="7"/>
      <c r="E118" s="218"/>
      <c r="F118" s="8"/>
    </row>
    <row r="119" spans="1:6" s="1" customFormat="1">
      <c r="A119" s="6"/>
      <c r="B119" s="6"/>
      <c r="C119" s="7"/>
      <c r="D119" s="7"/>
      <c r="E119" s="218"/>
      <c r="F119" s="8"/>
    </row>
    <row r="120" spans="1:6" s="1" customFormat="1">
      <c r="A120" s="6"/>
      <c r="B120" s="6"/>
      <c r="C120" s="7"/>
      <c r="D120" s="7"/>
      <c r="E120" s="218"/>
      <c r="F120" s="8"/>
    </row>
    <row r="121" spans="1:6" s="1" customFormat="1">
      <c r="A121" s="6"/>
      <c r="B121" s="6"/>
      <c r="C121" s="7"/>
      <c r="D121" s="7"/>
      <c r="E121" s="218"/>
      <c r="F121" s="8"/>
    </row>
    <row r="122" spans="1:6" s="1" customFormat="1">
      <c r="A122" s="6"/>
      <c r="B122" s="6"/>
      <c r="C122" s="7"/>
      <c r="D122" s="7"/>
      <c r="E122" s="218"/>
      <c r="F122" s="8"/>
    </row>
    <row r="123" spans="1:6" s="1" customFormat="1">
      <c r="A123" s="6"/>
      <c r="B123" s="6"/>
      <c r="C123" s="7"/>
      <c r="D123" s="7"/>
      <c r="E123" s="218"/>
      <c r="F123" s="8"/>
    </row>
    <row r="124" spans="1:6" s="1" customFormat="1">
      <c r="A124" s="6"/>
      <c r="B124" s="6"/>
      <c r="C124" s="7"/>
      <c r="D124" s="7"/>
      <c r="E124" s="218"/>
      <c r="F124" s="8"/>
    </row>
    <row r="125" spans="1:6" s="1" customFormat="1">
      <c r="A125" s="6"/>
      <c r="B125" s="6"/>
      <c r="C125" s="7"/>
      <c r="D125" s="7"/>
      <c r="E125" s="218"/>
      <c r="F125" s="8"/>
    </row>
    <row r="126" spans="1:6" s="1" customFormat="1">
      <c r="A126" s="6"/>
      <c r="B126" s="6"/>
      <c r="C126" s="7"/>
      <c r="D126" s="7"/>
      <c r="E126" s="218"/>
      <c r="F126" s="8"/>
    </row>
    <row r="127" spans="1:6" s="1" customFormat="1">
      <c r="A127" s="6"/>
      <c r="B127" s="6"/>
      <c r="C127" s="7"/>
      <c r="D127" s="7"/>
      <c r="E127" s="218"/>
      <c r="F127" s="8"/>
    </row>
    <row r="128" spans="1:6" s="1" customFormat="1">
      <c r="A128" s="6"/>
      <c r="B128" s="6"/>
      <c r="C128" s="7"/>
      <c r="D128" s="7"/>
      <c r="E128" s="218"/>
      <c r="F128" s="8"/>
    </row>
    <row r="129" spans="1:6" s="1" customFormat="1">
      <c r="A129" s="6"/>
      <c r="B129" s="6"/>
      <c r="C129" s="7"/>
      <c r="D129" s="7"/>
      <c r="E129" s="218"/>
      <c r="F129" s="8"/>
    </row>
    <row r="130" spans="1:6" s="1" customFormat="1">
      <c r="A130" s="6"/>
      <c r="B130" s="6"/>
      <c r="C130" s="7"/>
      <c r="D130" s="7"/>
      <c r="E130" s="218"/>
      <c r="F130" s="8"/>
    </row>
    <row r="131" spans="1:6" s="1" customFormat="1">
      <c r="A131" s="6"/>
      <c r="B131" s="6"/>
      <c r="C131" s="7"/>
      <c r="D131" s="7"/>
      <c r="E131" s="218"/>
      <c r="F131" s="8"/>
    </row>
    <row r="132" spans="1:6" s="1" customFormat="1">
      <c r="A132" s="6"/>
      <c r="B132" s="6"/>
      <c r="C132" s="7"/>
      <c r="D132" s="7"/>
      <c r="E132" s="218"/>
      <c r="F132" s="8"/>
    </row>
    <row r="133" spans="1:6" s="1" customFormat="1">
      <c r="A133" s="6"/>
      <c r="B133" s="6"/>
      <c r="C133" s="7"/>
      <c r="D133" s="7"/>
      <c r="E133" s="218"/>
      <c r="F133" s="8"/>
    </row>
    <row r="134" spans="1:6" s="1" customFormat="1">
      <c r="A134" s="6"/>
      <c r="B134" s="6"/>
      <c r="C134" s="7"/>
      <c r="D134" s="7"/>
      <c r="E134" s="218"/>
      <c r="F134" s="8"/>
    </row>
    <row r="135" spans="1:6" s="1" customFormat="1">
      <c r="A135" s="6"/>
      <c r="B135" s="6"/>
      <c r="C135" s="7"/>
      <c r="D135" s="7"/>
      <c r="E135" s="218"/>
      <c r="F135" s="8"/>
    </row>
    <row r="136" spans="1:6" s="1" customFormat="1">
      <c r="A136" s="6"/>
      <c r="B136" s="6"/>
      <c r="C136" s="7"/>
      <c r="D136" s="7"/>
      <c r="E136" s="218"/>
      <c r="F136" s="8"/>
    </row>
    <row r="137" spans="1:6" s="1" customFormat="1">
      <c r="A137" s="6"/>
      <c r="B137" s="6"/>
      <c r="C137" s="7"/>
      <c r="D137" s="7"/>
      <c r="E137" s="218"/>
      <c r="F137" s="8"/>
    </row>
    <row r="138" spans="1:6" s="1" customFormat="1">
      <c r="A138" s="6"/>
      <c r="B138" s="6"/>
      <c r="C138" s="7"/>
      <c r="D138" s="7"/>
      <c r="E138" s="218"/>
      <c r="F138" s="8"/>
    </row>
    <row r="139" spans="1:6" s="1" customFormat="1">
      <c r="A139" s="6"/>
      <c r="B139" s="6"/>
      <c r="C139" s="7"/>
      <c r="D139" s="7"/>
      <c r="E139" s="218"/>
      <c r="F139" s="8"/>
    </row>
    <row r="140" spans="1:6" s="1" customFormat="1">
      <c r="A140" s="6"/>
      <c r="B140" s="6"/>
      <c r="C140" s="7"/>
      <c r="D140" s="7"/>
      <c r="E140" s="218"/>
      <c r="F140" s="8"/>
    </row>
    <row r="141" spans="1:6" s="1" customFormat="1">
      <c r="A141" s="6"/>
      <c r="B141" s="6"/>
      <c r="C141" s="7"/>
      <c r="D141" s="7"/>
      <c r="E141" s="218"/>
      <c r="F141" s="8"/>
    </row>
    <row r="142" spans="1:6" s="1" customFormat="1">
      <c r="A142" s="6"/>
      <c r="B142" s="6"/>
      <c r="C142" s="7"/>
      <c r="D142" s="7"/>
      <c r="E142" s="218"/>
      <c r="F142" s="8"/>
    </row>
    <row r="143" spans="1:6" s="1" customFormat="1">
      <c r="A143" s="6"/>
      <c r="B143" s="6"/>
      <c r="C143" s="7"/>
      <c r="D143" s="7"/>
      <c r="E143" s="218"/>
      <c r="F143" s="8"/>
    </row>
    <row r="144" spans="1:6" s="1" customFormat="1">
      <c r="A144" s="6"/>
      <c r="B144" s="6"/>
      <c r="C144" s="7"/>
      <c r="D144" s="7"/>
      <c r="E144" s="218"/>
      <c r="F144" s="8"/>
    </row>
    <row r="145" spans="1:6" s="1" customFormat="1">
      <c r="A145" s="6"/>
      <c r="B145" s="6"/>
      <c r="C145" s="7"/>
      <c r="D145" s="7"/>
      <c r="E145" s="218"/>
      <c r="F145" s="8"/>
    </row>
    <row r="146" spans="1:6" s="1" customFormat="1">
      <c r="A146" s="6"/>
      <c r="B146" s="6"/>
      <c r="C146" s="7"/>
      <c r="D146" s="7"/>
      <c r="E146" s="218"/>
      <c r="F146" s="8"/>
    </row>
    <row r="147" spans="1:6" s="1" customFormat="1">
      <c r="A147" s="6"/>
      <c r="B147" s="6"/>
      <c r="C147" s="7"/>
      <c r="D147" s="7"/>
      <c r="E147" s="218"/>
      <c r="F147" s="8"/>
    </row>
    <row r="148" spans="1:6" s="1" customFormat="1">
      <c r="A148" s="6"/>
      <c r="B148" s="6"/>
      <c r="C148" s="7"/>
      <c r="D148" s="7"/>
      <c r="E148" s="218"/>
      <c r="F148" s="8"/>
    </row>
    <row r="149" spans="1:6" s="1" customFormat="1">
      <c r="A149" s="6"/>
      <c r="B149" s="6"/>
      <c r="C149" s="7"/>
      <c r="D149" s="7"/>
      <c r="E149" s="218"/>
      <c r="F149" s="8"/>
    </row>
    <row r="150" spans="1:6" s="1" customFormat="1">
      <c r="A150" s="6"/>
      <c r="B150" s="6"/>
      <c r="C150" s="7"/>
      <c r="D150" s="7"/>
      <c r="E150" s="218"/>
      <c r="F150" s="8"/>
    </row>
    <row r="151" spans="1:6" s="1" customFormat="1">
      <c r="A151" s="6"/>
      <c r="B151" s="6"/>
      <c r="C151" s="7"/>
      <c r="D151" s="7"/>
      <c r="E151" s="218"/>
      <c r="F151" s="8"/>
    </row>
    <row r="152" spans="1:6" s="1" customFormat="1">
      <c r="A152" s="6"/>
      <c r="B152" s="6"/>
      <c r="C152" s="7"/>
      <c r="D152" s="7"/>
      <c r="E152" s="218"/>
      <c r="F152" s="8"/>
    </row>
    <row r="153" spans="1:6" s="1" customFormat="1">
      <c r="A153" s="6"/>
      <c r="B153" s="6"/>
      <c r="C153" s="7"/>
      <c r="D153" s="7"/>
      <c r="E153" s="218"/>
      <c r="F153" s="8"/>
    </row>
    <row r="154" spans="1:6" s="1" customFormat="1" ht="15.75">
      <c r="A154" s="221"/>
      <c r="B154" s="4"/>
      <c r="C154" s="222"/>
      <c r="D154" s="215"/>
      <c r="E154" s="218"/>
      <c r="F154" s="215"/>
    </row>
    <row r="155" spans="1:6" s="1" customFormat="1">
      <c r="A155" s="6"/>
      <c r="B155" s="6"/>
      <c r="C155" s="7"/>
      <c r="D155" s="7"/>
      <c r="E155" s="218"/>
      <c r="F155" s="8"/>
    </row>
    <row r="156" spans="1:6" s="1" customFormat="1">
      <c r="A156" s="6"/>
      <c r="B156" s="6"/>
      <c r="C156" s="7"/>
      <c r="D156" s="7"/>
      <c r="E156" s="218"/>
      <c r="F156" s="8"/>
    </row>
    <row r="157" spans="1:6" s="1" customFormat="1">
      <c r="A157" s="6"/>
      <c r="B157" s="6"/>
      <c r="C157" s="7"/>
      <c r="D157" s="7"/>
      <c r="E157" s="218"/>
      <c r="F157" s="8"/>
    </row>
    <row r="158" spans="1:6" s="1" customFormat="1" ht="16.5">
      <c r="A158" s="223"/>
      <c r="B158" s="216"/>
      <c r="C158" s="217"/>
      <c r="D158" s="218"/>
      <c r="E158" s="218"/>
      <c r="F158" s="8"/>
    </row>
    <row r="159" spans="1:6" s="1" customFormat="1" ht="16.5">
      <c r="A159" s="223"/>
      <c r="B159" s="216"/>
      <c r="C159" s="217"/>
      <c r="D159" s="218"/>
      <c r="E159" s="218"/>
      <c r="F159" s="8"/>
    </row>
    <row r="160" spans="1:6" s="1" customFormat="1">
      <c r="A160" s="10"/>
      <c r="B160" s="10"/>
      <c r="C160" s="8"/>
      <c r="D160" s="8"/>
      <c r="E160" s="218"/>
      <c r="F160" s="8"/>
    </row>
    <row r="161" spans="1:6" s="1" customFormat="1">
      <c r="A161" s="10"/>
      <c r="B161" s="10"/>
      <c r="C161" s="8"/>
      <c r="D161" s="8"/>
      <c r="E161" s="218"/>
      <c r="F161" s="8"/>
    </row>
    <row r="162" spans="1:6">
      <c r="A162" s="6"/>
      <c r="B162" s="6"/>
      <c r="C162" s="7"/>
      <c r="D162" s="7"/>
      <c r="E162" s="218"/>
      <c r="F162" s="7"/>
    </row>
    <row r="163" spans="1:6">
      <c r="A163" s="6"/>
      <c r="B163" s="6"/>
      <c r="C163" s="7"/>
      <c r="D163" s="7"/>
      <c r="E163" s="218"/>
      <c r="F163" s="7"/>
    </row>
    <row r="164" spans="1:6" s="1" customFormat="1">
      <c r="A164" s="10"/>
      <c r="B164" s="10"/>
      <c r="C164" s="8"/>
      <c r="D164" s="8"/>
      <c r="E164" s="218"/>
      <c r="F164" s="8"/>
    </row>
    <row r="165" spans="1:6" s="1" customFormat="1">
      <c r="A165" s="10"/>
      <c r="B165" s="10"/>
      <c r="C165" s="8"/>
      <c r="D165" s="8"/>
      <c r="E165" s="218"/>
      <c r="F165" s="8"/>
    </row>
    <row r="166" spans="1:6" s="1" customFormat="1">
      <c r="A166" s="10"/>
      <c r="B166" s="10"/>
      <c r="C166" s="8"/>
      <c r="D166" s="8"/>
      <c r="E166" s="218"/>
      <c r="F166" s="8"/>
    </row>
    <row r="167" spans="1:6" ht="18">
      <c r="A167" s="4"/>
      <c r="B167" s="224"/>
      <c r="C167" s="225"/>
      <c r="D167" s="226"/>
      <c r="E167" s="218"/>
    </row>
  </sheetData>
  <mergeCells count="13">
    <mergeCell ref="B4:F4"/>
    <mergeCell ref="C5:F5"/>
    <mergeCell ref="C14:E14"/>
    <mergeCell ref="B14:B15"/>
    <mergeCell ref="A14:A15"/>
    <mergeCell ref="A10:E13"/>
    <mergeCell ref="B8:C8"/>
    <mergeCell ref="A6:F6"/>
    <mergeCell ref="B1:F1"/>
    <mergeCell ref="B2:C2"/>
    <mergeCell ref="D2:F2"/>
    <mergeCell ref="B3:C3"/>
    <mergeCell ref="D3:F3"/>
  </mergeCells>
  <phoneticPr fontId="46" type="noConversion"/>
  <pageMargins left="0.78740157480314965" right="0.39370078740157483" top="0.78740157480314965" bottom="0.78740157480314965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6"/>
  <sheetViews>
    <sheetView tabSelected="1" topLeftCell="A62" zoomScale="110" zoomScaleNormal="110" workbookViewId="0">
      <selection activeCell="B76" sqref="B76"/>
    </sheetView>
  </sheetViews>
  <sheetFormatPr defaultRowHeight="15"/>
  <cols>
    <col min="1" max="1" width="22" style="38" customWidth="1"/>
    <col min="2" max="2" width="63" style="38" customWidth="1"/>
    <col min="3" max="3" width="13.5703125" style="38" customWidth="1"/>
    <col min="4" max="4" width="17.28515625" style="38" customWidth="1"/>
    <col min="5" max="5" width="18.7109375" style="38" customWidth="1"/>
    <col min="6" max="16384" width="9.140625" style="38"/>
  </cols>
  <sheetData>
    <row r="1" spans="1:5">
      <c r="B1" s="552" t="s">
        <v>349</v>
      </c>
      <c r="C1" s="552"/>
      <c r="D1" s="552"/>
      <c r="E1" s="552"/>
    </row>
    <row r="2" spans="1:5" ht="1.5" customHeight="1">
      <c r="B2" s="556"/>
      <c r="C2" s="556"/>
      <c r="D2" s="556"/>
      <c r="E2" s="556"/>
    </row>
    <row r="3" spans="1:5">
      <c r="B3" s="540" t="s">
        <v>868</v>
      </c>
      <c r="C3" s="541"/>
      <c r="D3" s="541"/>
      <c r="E3" s="533"/>
    </row>
    <row r="4" spans="1:5" ht="15.75" customHeight="1">
      <c r="B4" s="538" t="s">
        <v>692</v>
      </c>
      <c r="C4" s="539"/>
      <c r="D4" s="539"/>
      <c r="E4" s="539"/>
    </row>
    <row r="5" spans="1:5" ht="15.75">
      <c r="B5" s="11"/>
      <c r="C5" s="509"/>
      <c r="D5" s="557" t="s">
        <v>481</v>
      </c>
      <c r="E5" s="558"/>
    </row>
    <row r="6" spans="1:5">
      <c r="B6" s="557" t="s">
        <v>869</v>
      </c>
      <c r="C6" s="539"/>
      <c r="D6" s="539"/>
      <c r="E6" s="539"/>
    </row>
    <row r="7" spans="1:5" ht="13.5" customHeight="1">
      <c r="B7" s="550"/>
      <c r="C7" s="550"/>
      <c r="D7" s="550"/>
      <c r="E7" s="550"/>
    </row>
    <row r="8" spans="1:5" ht="101.25" customHeight="1">
      <c r="A8" s="551" t="s">
        <v>708</v>
      </c>
      <c r="B8" s="551"/>
      <c r="C8" s="551"/>
      <c r="D8" s="551"/>
      <c r="E8" s="551"/>
    </row>
    <row r="9" spans="1:5" ht="5.25" customHeight="1" thickBot="1"/>
    <row r="10" spans="1:5" ht="15" customHeight="1">
      <c r="A10" s="548" t="s">
        <v>423</v>
      </c>
      <c r="B10" s="553" t="s">
        <v>420</v>
      </c>
      <c r="C10" s="553" t="s">
        <v>419</v>
      </c>
      <c r="D10" s="553"/>
      <c r="E10" s="554"/>
    </row>
    <row r="11" spans="1:5" ht="15.75" thickBot="1">
      <c r="A11" s="549" t="s">
        <v>350</v>
      </c>
      <c r="B11" s="555"/>
      <c r="C11" s="227" t="s">
        <v>482</v>
      </c>
      <c r="D11" s="227" t="s">
        <v>568</v>
      </c>
      <c r="E11" s="228" t="s">
        <v>707</v>
      </c>
    </row>
    <row r="12" spans="1:5">
      <c r="A12" s="39">
        <v>1</v>
      </c>
      <c r="B12" s="39">
        <v>2</v>
      </c>
      <c r="C12" s="40">
        <v>3</v>
      </c>
      <c r="D12" s="40">
        <v>4</v>
      </c>
      <c r="E12" s="40">
        <v>5</v>
      </c>
    </row>
    <row r="13" spans="1:5" ht="15.75">
      <c r="A13" s="229" t="s">
        <v>351</v>
      </c>
      <c r="B13" s="230" t="s">
        <v>352</v>
      </c>
      <c r="C13" s="231">
        <f>C14+C20+C26+C32+C16+C18+C29</f>
        <v>21328.2</v>
      </c>
      <c r="D13" s="231">
        <f>D14+D20+D26+D32+D16+D18+D29</f>
        <v>21626.7</v>
      </c>
      <c r="E13" s="231">
        <f>E14+E20+E26+E32+E16+E18+E29</f>
        <v>22001.3</v>
      </c>
    </row>
    <row r="14" spans="1:5">
      <c r="A14" s="285" t="s">
        <v>353</v>
      </c>
      <c r="B14" s="286" t="s">
        <v>354</v>
      </c>
      <c r="C14" s="287">
        <f>C15</f>
        <v>1464.4</v>
      </c>
      <c r="D14" s="287">
        <f>D15</f>
        <v>1566.9</v>
      </c>
      <c r="E14" s="287">
        <f>E15</f>
        <v>1676.5</v>
      </c>
    </row>
    <row r="15" spans="1:5">
      <c r="A15" s="41" t="s">
        <v>355</v>
      </c>
      <c r="B15" s="42" t="s">
        <v>356</v>
      </c>
      <c r="C15" s="43">
        <v>1464.4</v>
      </c>
      <c r="D15" s="288">
        <v>1566.9</v>
      </c>
      <c r="E15" s="288">
        <v>1676.5</v>
      </c>
    </row>
    <row r="16" spans="1:5" ht="25.5">
      <c r="A16" s="285" t="s">
        <v>357</v>
      </c>
      <c r="B16" s="286" t="s">
        <v>358</v>
      </c>
      <c r="C16" s="287">
        <f>C17</f>
        <v>3787.2</v>
      </c>
      <c r="D16" s="287">
        <f>D17</f>
        <v>3946.2</v>
      </c>
      <c r="E16" s="287">
        <f>E17</f>
        <v>4131.7</v>
      </c>
    </row>
    <row r="17" spans="1:5" ht="29.25" customHeight="1">
      <c r="A17" s="289" t="s">
        <v>449</v>
      </c>
      <c r="B17" s="290" t="s">
        <v>450</v>
      </c>
      <c r="C17" s="43">
        <v>3787.2</v>
      </c>
      <c r="D17" s="43">
        <v>3946.2</v>
      </c>
      <c r="E17" s="43">
        <v>4131.7</v>
      </c>
    </row>
    <row r="18" spans="1:5" ht="29.25" customHeight="1">
      <c r="A18" s="291" t="s">
        <v>483</v>
      </c>
      <c r="B18" s="292" t="s">
        <v>484</v>
      </c>
      <c r="C18" s="293">
        <f>C19</f>
        <v>11</v>
      </c>
      <c r="D18" s="293">
        <f t="shared" ref="D18:E18" si="0">D19</f>
        <v>11</v>
      </c>
      <c r="E18" s="293">
        <f t="shared" si="0"/>
        <v>11</v>
      </c>
    </row>
    <row r="19" spans="1:5" ht="29.25" customHeight="1">
      <c r="A19" s="245" t="s">
        <v>557</v>
      </c>
      <c r="B19" s="290" t="s">
        <v>485</v>
      </c>
      <c r="C19" s="43">
        <v>11</v>
      </c>
      <c r="D19" s="43">
        <v>11</v>
      </c>
      <c r="E19" s="43">
        <v>11</v>
      </c>
    </row>
    <row r="20" spans="1:5">
      <c r="A20" s="294" t="s">
        <v>359</v>
      </c>
      <c r="B20" s="295" t="s">
        <v>360</v>
      </c>
      <c r="C20" s="296">
        <f>C21+C25</f>
        <v>11583</v>
      </c>
      <c r="D20" s="296">
        <f>D21+D25</f>
        <v>11617</v>
      </c>
      <c r="E20" s="296">
        <f>E21+E25</f>
        <v>11653</v>
      </c>
    </row>
    <row r="21" spans="1:5" ht="45">
      <c r="A21" s="41" t="s">
        <v>556</v>
      </c>
      <c r="B21" s="42" t="s">
        <v>566</v>
      </c>
      <c r="C21" s="43">
        <v>1131</v>
      </c>
      <c r="D21" s="43">
        <v>1137</v>
      </c>
      <c r="E21" s="43">
        <v>1143</v>
      </c>
    </row>
    <row r="22" spans="1:5" hidden="1">
      <c r="A22" s="285" t="s">
        <v>361</v>
      </c>
      <c r="B22" s="286" t="s">
        <v>362</v>
      </c>
      <c r="C22" s="287">
        <f>C24+C23</f>
        <v>0</v>
      </c>
      <c r="D22" s="44"/>
      <c r="E22" s="44"/>
    </row>
    <row r="23" spans="1:5" hidden="1">
      <c r="A23" s="41" t="s">
        <v>363</v>
      </c>
      <c r="B23" s="42" t="s">
        <v>364</v>
      </c>
      <c r="C23" s="43"/>
      <c r="D23" s="44"/>
      <c r="E23" s="44"/>
    </row>
    <row r="24" spans="1:5" hidden="1">
      <c r="A24" s="41" t="s">
        <v>365</v>
      </c>
      <c r="B24" s="297" t="s">
        <v>366</v>
      </c>
      <c r="C24" s="43"/>
      <c r="D24" s="298"/>
      <c r="E24" s="44"/>
    </row>
    <row r="25" spans="1:5">
      <c r="A25" s="299" t="s">
        <v>458</v>
      </c>
      <c r="B25" s="289" t="s">
        <v>567</v>
      </c>
      <c r="C25" s="43">
        <v>10452</v>
      </c>
      <c r="D25" s="43">
        <v>10480</v>
      </c>
      <c r="E25" s="43">
        <v>10510</v>
      </c>
    </row>
    <row r="26" spans="1:5" ht="25.5">
      <c r="A26" s="285" t="s">
        <v>367</v>
      </c>
      <c r="B26" s="286" t="s">
        <v>368</v>
      </c>
      <c r="C26" s="287">
        <f>C27+C28</f>
        <v>3993.7999999999997</v>
      </c>
      <c r="D26" s="287">
        <f t="shared" ref="D26:E26" si="1">D27+D28</f>
        <v>4009.3999999999996</v>
      </c>
      <c r="E26" s="287">
        <f t="shared" si="1"/>
        <v>4065</v>
      </c>
    </row>
    <row r="27" spans="1:5" ht="60">
      <c r="A27" s="300" t="s">
        <v>369</v>
      </c>
      <c r="B27" s="301" t="s">
        <v>370</v>
      </c>
      <c r="C27" s="43">
        <v>3426.7</v>
      </c>
      <c r="D27" s="43">
        <v>3442.1</v>
      </c>
      <c r="E27" s="43">
        <v>3460.9</v>
      </c>
    </row>
    <row r="28" spans="1:5" ht="65.25" customHeight="1">
      <c r="A28" s="41" t="s">
        <v>371</v>
      </c>
      <c r="B28" s="302" t="s">
        <v>372</v>
      </c>
      <c r="C28" s="43">
        <v>567.1</v>
      </c>
      <c r="D28" s="43">
        <v>567.29999999999995</v>
      </c>
      <c r="E28" s="43">
        <v>604.1</v>
      </c>
    </row>
    <row r="29" spans="1:5" ht="27" customHeight="1">
      <c r="A29" s="303" t="s">
        <v>373</v>
      </c>
      <c r="B29" s="304" t="s">
        <v>374</v>
      </c>
      <c r="C29" s="287">
        <f>C30</f>
        <v>418.8</v>
      </c>
      <c r="D29" s="287">
        <f>D30</f>
        <v>406.2</v>
      </c>
      <c r="E29" s="287">
        <f>E30</f>
        <v>394.1</v>
      </c>
    </row>
    <row r="30" spans="1:5" ht="75">
      <c r="A30" s="305" t="s">
        <v>375</v>
      </c>
      <c r="B30" s="306" t="s">
        <v>376</v>
      </c>
      <c r="C30" s="307">
        <v>418.8</v>
      </c>
      <c r="D30" s="307">
        <v>406.2</v>
      </c>
      <c r="E30" s="307">
        <v>394.1</v>
      </c>
    </row>
    <row r="31" spans="1:5" ht="41.25" hidden="1" customHeight="1">
      <c r="A31" s="41" t="s">
        <v>377</v>
      </c>
      <c r="B31" s="42" t="s">
        <v>378</v>
      </c>
      <c r="C31" s="43">
        <v>0</v>
      </c>
      <c r="D31" s="44"/>
      <c r="E31" s="44"/>
    </row>
    <row r="32" spans="1:5">
      <c r="A32" s="285" t="s">
        <v>379</v>
      </c>
      <c r="B32" s="286" t="s">
        <v>380</v>
      </c>
      <c r="C32" s="287">
        <f>C33</f>
        <v>70</v>
      </c>
      <c r="D32" s="287">
        <f>D33</f>
        <v>70</v>
      </c>
      <c r="E32" s="287">
        <f>E33</f>
        <v>70</v>
      </c>
    </row>
    <row r="33" spans="1:5">
      <c r="A33" s="41" t="s">
        <v>381</v>
      </c>
      <c r="B33" s="42" t="s">
        <v>382</v>
      </c>
      <c r="C33" s="43">
        <v>70</v>
      </c>
      <c r="D33" s="43">
        <v>70</v>
      </c>
      <c r="E33" s="43">
        <v>70</v>
      </c>
    </row>
    <row r="34" spans="1:5" ht="21" customHeight="1">
      <c r="A34" s="308" t="s">
        <v>383</v>
      </c>
      <c r="B34" s="309" t="s">
        <v>384</v>
      </c>
      <c r="C34" s="269">
        <f>C35+C38+C41+C62</f>
        <v>61031.400000000009</v>
      </c>
      <c r="D34" s="269">
        <f>D35+D38+D41+D62</f>
        <v>80242.7</v>
      </c>
      <c r="E34" s="269">
        <f>E35+E38+E41+E62</f>
        <v>29210.1</v>
      </c>
    </row>
    <row r="35" spans="1:5" ht="27.75" customHeight="1">
      <c r="A35" s="500" t="s">
        <v>832</v>
      </c>
      <c r="B35" s="501" t="s">
        <v>833</v>
      </c>
      <c r="C35" s="269">
        <f>C36+C37</f>
        <v>9431.9000000000015</v>
      </c>
      <c r="D35" s="269">
        <f t="shared" ref="D35:E35" si="2">D36+D37</f>
        <v>9852.7000000000007</v>
      </c>
      <c r="E35" s="269">
        <f t="shared" si="2"/>
        <v>5729</v>
      </c>
    </row>
    <row r="36" spans="1:5" ht="47.25" customHeight="1">
      <c r="A36" s="310" t="s">
        <v>43</v>
      </c>
      <c r="B36" s="311" t="s">
        <v>50</v>
      </c>
      <c r="C36" s="43">
        <v>6443.1</v>
      </c>
      <c r="D36" s="43">
        <v>6852.2</v>
      </c>
      <c r="E36" s="43">
        <v>4535.6000000000004</v>
      </c>
    </row>
    <row r="37" spans="1:5" ht="51.75" customHeight="1">
      <c r="A37" s="310" t="s">
        <v>43</v>
      </c>
      <c r="B37" s="310" t="s">
        <v>49</v>
      </c>
      <c r="C37" s="43">
        <v>2988.8</v>
      </c>
      <c r="D37" s="43">
        <v>3000.5</v>
      </c>
      <c r="E37" s="43">
        <v>1193.4000000000001</v>
      </c>
    </row>
    <row r="38" spans="1:5" ht="51.75" customHeight="1">
      <c r="A38" s="499" t="s">
        <v>834</v>
      </c>
      <c r="B38" s="499" t="s">
        <v>835</v>
      </c>
      <c r="C38" s="315">
        <f>C39+C40</f>
        <v>349.9</v>
      </c>
      <c r="D38" s="315">
        <f t="shared" ref="D38:E38" si="3">D39+D40</f>
        <v>383.8</v>
      </c>
      <c r="E38" s="315">
        <f t="shared" si="3"/>
        <v>418.3</v>
      </c>
    </row>
    <row r="39" spans="1:5" ht="51.75" customHeight="1">
      <c r="A39" s="373" t="s">
        <v>662</v>
      </c>
      <c r="B39" s="368" t="s">
        <v>836</v>
      </c>
      <c r="C39" s="315">
        <v>346.4</v>
      </c>
      <c r="D39" s="315">
        <v>380.3</v>
      </c>
      <c r="E39" s="315">
        <v>414.8</v>
      </c>
    </row>
    <row r="40" spans="1:5" ht="51.75" customHeight="1">
      <c r="A40" s="374" t="s">
        <v>663</v>
      </c>
      <c r="B40" s="371" t="s">
        <v>664</v>
      </c>
      <c r="C40" s="315">
        <v>3.5</v>
      </c>
      <c r="D40" s="315">
        <v>3.5</v>
      </c>
      <c r="E40" s="315">
        <v>3.5</v>
      </c>
    </row>
    <row r="41" spans="1:5" ht="51.75" customHeight="1">
      <c r="A41" s="372" t="s">
        <v>383</v>
      </c>
      <c r="B41" s="312" t="s">
        <v>604</v>
      </c>
      <c r="C41" s="313">
        <f>C43+C48+C49+C50+C51+C52+C53+C42+C54+C55+C56+C44+C57</f>
        <v>41222.800000000003</v>
      </c>
      <c r="D41" s="313">
        <f>D47</f>
        <v>66049.2</v>
      </c>
      <c r="E41" s="313">
        <f>E47</f>
        <v>23062.799999999999</v>
      </c>
    </row>
    <row r="42" spans="1:5" ht="51.75" hidden="1" customHeight="1">
      <c r="A42" s="375" t="s">
        <v>665</v>
      </c>
      <c r="B42" s="376" t="s">
        <v>666</v>
      </c>
      <c r="C42" s="315">
        <v>0</v>
      </c>
      <c r="D42" s="315">
        <v>0</v>
      </c>
      <c r="E42" s="315">
        <v>0</v>
      </c>
    </row>
    <row r="43" spans="1:5" ht="51.75" hidden="1" customHeight="1">
      <c r="A43" s="369" t="s">
        <v>605</v>
      </c>
      <c r="B43" s="314" t="s">
        <v>606</v>
      </c>
      <c r="C43" s="315">
        <v>0</v>
      </c>
      <c r="D43" s="315">
        <v>0</v>
      </c>
      <c r="E43" s="315">
        <v>0</v>
      </c>
    </row>
    <row r="44" spans="1:5" ht="51.75" customHeight="1">
      <c r="A44" s="512" t="s">
        <v>839</v>
      </c>
      <c r="B44" s="513" t="s">
        <v>840</v>
      </c>
      <c r="C44" s="511">
        <f>C45+C46</f>
        <v>9924.1</v>
      </c>
      <c r="D44" s="511">
        <f t="shared" ref="D44:E44" si="4">D48</f>
        <v>0</v>
      </c>
      <c r="E44" s="511">
        <f t="shared" si="4"/>
        <v>0</v>
      </c>
    </row>
    <row r="45" spans="1:5" ht="51.75" customHeight="1">
      <c r="A45" s="512" t="s">
        <v>668</v>
      </c>
      <c r="B45" s="513" t="s">
        <v>669</v>
      </c>
      <c r="C45" s="510">
        <v>1924.1</v>
      </c>
      <c r="D45" s="510">
        <v>0</v>
      </c>
      <c r="E45" s="510">
        <v>0</v>
      </c>
    </row>
    <row r="46" spans="1:5" ht="51.75" customHeight="1">
      <c r="A46" s="502" t="s">
        <v>665</v>
      </c>
      <c r="B46" s="376" t="s">
        <v>666</v>
      </c>
      <c r="C46" s="315">
        <v>8000</v>
      </c>
      <c r="D46" s="315">
        <v>0</v>
      </c>
      <c r="E46" s="315">
        <v>0</v>
      </c>
    </row>
    <row r="47" spans="1:5" ht="51.75" customHeight="1">
      <c r="A47" s="535" t="s">
        <v>605</v>
      </c>
      <c r="B47" s="515" t="s">
        <v>841</v>
      </c>
      <c r="C47" s="516">
        <f>C48+C49+C50+C51+C52+C53+C54+C55+C57</f>
        <v>31298.700000000004</v>
      </c>
      <c r="D47" s="516">
        <f>D48+D49+D50+D51+D52+D53+D54+D55+D57+D59+D60</f>
        <v>66049.2</v>
      </c>
      <c r="E47" s="516">
        <f>E48+E49+E50+E51+E52+E53+E54+E55+E57+E59+E60+E58</f>
        <v>23062.799999999999</v>
      </c>
    </row>
    <row r="48" spans="1:5" ht="51.75" customHeight="1">
      <c r="A48" s="536"/>
      <c r="B48" s="314" t="s">
        <v>607</v>
      </c>
      <c r="C48" s="316">
        <v>4698</v>
      </c>
      <c r="D48" s="317">
        <v>0</v>
      </c>
      <c r="E48" s="316">
        <v>0</v>
      </c>
    </row>
    <row r="49" spans="1:5" ht="51.75" customHeight="1">
      <c r="A49" s="536"/>
      <c r="B49" s="368" t="s">
        <v>842</v>
      </c>
      <c r="C49" s="316">
        <v>200</v>
      </c>
      <c r="D49" s="317">
        <v>0</v>
      </c>
      <c r="E49" s="316">
        <v>0</v>
      </c>
    </row>
    <row r="50" spans="1:5" ht="71.25" customHeight="1">
      <c r="A50" s="536"/>
      <c r="B50" s="368" t="s">
        <v>659</v>
      </c>
      <c r="C50" s="316">
        <v>1020.4</v>
      </c>
      <c r="D50" s="317">
        <v>0</v>
      </c>
      <c r="E50" s="316">
        <v>0</v>
      </c>
    </row>
    <row r="51" spans="1:5" ht="87.75" customHeight="1">
      <c r="A51" s="536"/>
      <c r="B51" s="368" t="s">
        <v>660</v>
      </c>
      <c r="C51" s="316">
        <v>990</v>
      </c>
      <c r="D51" s="317">
        <v>0</v>
      </c>
      <c r="E51" s="316">
        <v>0</v>
      </c>
    </row>
    <row r="52" spans="1:5" ht="71.25" customHeight="1">
      <c r="A52" s="536"/>
      <c r="B52" s="514" t="s">
        <v>843</v>
      </c>
      <c r="C52" s="316">
        <v>15000</v>
      </c>
      <c r="D52" s="317">
        <v>27875.3</v>
      </c>
      <c r="E52" s="316">
        <v>0</v>
      </c>
    </row>
    <row r="53" spans="1:5" ht="71.25" customHeight="1">
      <c r="A53" s="536"/>
      <c r="B53" s="370" t="s">
        <v>661</v>
      </c>
      <c r="C53" s="316">
        <v>954.7</v>
      </c>
      <c r="D53" s="317">
        <v>954.7</v>
      </c>
      <c r="E53" s="316">
        <v>954.7</v>
      </c>
    </row>
    <row r="54" spans="1:5" ht="71.25" customHeight="1">
      <c r="A54" s="536"/>
      <c r="B54" s="514" t="s">
        <v>667</v>
      </c>
      <c r="C54" s="316">
        <v>486.8</v>
      </c>
      <c r="D54" s="317">
        <v>417.8</v>
      </c>
      <c r="E54" s="316">
        <v>312.10000000000002</v>
      </c>
    </row>
    <row r="55" spans="1:5" ht="71.25" customHeight="1">
      <c r="A55" s="536"/>
      <c r="B55" s="514" t="s">
        <v>845</v>
      </c>
      <c r="C55" s="316">
        <v>3627.9</v>
      </c>
      <c r="D55" s="317">
        <v>3627.9</v>
      </c>
      <c r="E55" s="316">
        <v>0</v>
      </c>
    </row>
    <row r="56" spans="1:5" ht="71.25" hidden="1" customHeight="1">
      <c r="A56" s="536"/>
      <c r="B56" s="514" t="s">
        <v>669</v>
      </c>
      <c r="C56" s="316">
        <v>0</v>
      </c>
      <c r="D56" s="317">
        <v>0</v>
      </c>
      <c r="E56" s="316">
        <v>0</v>
      </c>
    </row>
    <row r="57" spans="1:5" ht="71.25" customHeight="1">
      <c r="A57" s="537"/>
      <c r="B57" s="514" t="s">
        <v>844</v>
      </c>
      <c r="C57" s="316">
        <v>4320.8999999999996</v>
      </c>
      <c r="D57" s="317">
        <v>0</v>
      </c>
      <c r="E57" s="316">
        <v>0</v>
      </c>
    </row>
    <row r="58" spans="1:5" ht="71.25" customHeight="1">
      <c r="A58" s="517" t="s">
        <v>874</v>
      </c>
      <c r="B58" s="519" t="s">
        <v>855</v>
      </c>
      <c r="C58" s="316">
        <v>0</v>
      </c>
      <c r="D58" s="317">
        <v>0</v>
      </c>
      <c r="E58" s="316">
        <v>21796</v>
      </c>
    </row>
    <row r="59" spans="1:5" ht="71.25" customHeight="1">
      <c r="A59" s="517" t="s">
        <v>875</v>
      </c>
      <c r="B59" s="521" t="s">
        <v>856</v>
      </c>
      <c r="C59" s="316">
        <v>0</v>
      </c>
      <c r="D59" s="317">
        <v>31147.7</v>
      </c>
      <c r="E59" s="316">
        <v>0</v>
      </c>
    </row>
    <row r="60" spans="1:5" ht="71.25" customHeight="1">
      <c r="A60" s="517" t="s">
        <v>875</v>
      </c>
      <c r="B60" s="521" t="s">
        <v>856</v>
      </c>
      <c r="C60" s="316">
        <v>0</v>
      </c>
      <c r="D60" s="317">
        <v>2025.8</v>
      </c>
      <c r="E60" s="316">
        <v>0</v>
      </c>
    </row>
    <row r="61" spans="1:5" ht="71.25" customHeight="1">
      <c r="A61" s="517" t="s">
        <v>846</v>
      </c>
      <c r="B61" s="520" t="s">
        <v>189</v>
      </c>
      <c r="C61" s="316">
        <f>C62</f>
        <v>10026.799999999999</v>
      </c>
      <c r="D61" s="317">
        <v>3957</v>
      </c>
      <c r="E61" s="316">
        <v>0</v>
      </c>
    </row>
    <row r="62" spans="1:5" ht="51.75" customHeight="1">
      <c r="A62" s="503" t="s">
        <v>847</v>
      </c>
      <c r="B62" s="504" t="s">
        <v>650</v>
      </c>
      <c r="C62" s="505">
        <f>C75+C76+C77+C78+C79+C80+C81+C82</f>
        <v>10026.799999999999</v>
      </c>
      <c r="D62" s="505">
        <f t="shared" ref="D62:E62" si="5">D75+D76+D77+D78+D79+D80+D81+D82</f>
        <v>3957</v>
      </c>
      <c r="E62" s="505">
        <f t="shared" si="5"/>
        <v>0</v>
      </c>
    </row>
    <row r="63" spans="1:5" ht="51.75" hidden="1" customHeight="1">
      <c r="A63" s="545" t="str">
        <f>'[1]приложение 2'!$A$63</f>
        <v>2 02 49999 10 0000 150</v>
      </c>
      <c r="B63" s="367" t="s">
        <v>651</v>
      </c>
      <c r="C63" s="506">
        <v>0</v>
      </c>
      <c r="D63" s="506">
        <v>0</v>
      </c>
      <c r="E63" s="506">
        <v>0</v>
      </c>
    </row>
    <row r="64" spans="1:5" ht="51.75" hidden="1" customHeight="1">
      <c r="A64" s="546"/>
      <c r="B64" s="367" t="s">
        <v>652</v>
      </c>
      <c r="C64" s="506">
        <v>0</v>
      </c>
      <c r="D64" s="506">
        <v>0</v>
      </c>
      <c r="E64" s="506">
        <v>0</v>
      </c>
    </row>
    <row r="65" spans="1:5" ht="51.75" hidden="1" customHeight="1">
      <c r="A65" s="546"/>
      <c r="B65" s="367" t="s">
        <v>653</v>
      </c>
      <c r="C65" s="506">
        <v>0</v>
      </c>
      <c r="D65" s="506">
        <v>0</v>
      </c>
      <c r="E65" s="506">
        <v>0</v>
      </c>
    </row>
    <row r="66" spans="1:5" ht="51.75" hidden="1" customHeight="1">
      <c r="A66" s="546"/>
      <c r="B66" s="367" t="s">
        <v>654</v>
      </c>
      <c r="C66" s="506">
        <v>0</v>
      </c>
      <c r="D66" s="506">
        <v>0</v>
      </c>
      <c r="E66" s="506">
        <v>0</v>
      </c>
    </row>
    <row r="67" spans="1:5" ht="51.75" hidden="1" customHeight="1">
      <c r="A67" s="546"/>
      <c r="B67" s="367" t="s">
        <v>655</v>
      </c>
      <c r="C67" s="506">
        <v>0</v>
      </c>
      <c r="D67" s="506">
        <v>0</v>
      </c>
      <c r="E67" s="506">
        <v>0</v>
      </c>
    </row>
    <row r="68" spans="1:5" ht="51.75" hidden="1" customHeight="1">
      <c r="A68" s="546"/>
      <c r="B68" s="367" t="s">
        <v>656</v>
      </c>
      <c r="C68" s="506">
        <v>0</v>
      </c>
      <c r="D68" s="506">
        <v>0</v>
      </c>
      <c r="E68" s="506">
        <v>0</v>
      </c>
    </row>
    <row r="69" spans="1:5" ht="51.75" hidden="1" customHeight="1">
      <c r="A69" s="546"/>
      <c r="B69" s="367" t="s">
        <v>657</v>
      </c>
      <c r="C69" s="506">
        <v>0</v>
      </c>
      <c r="D69" s="506">
        <v>0</v>
      </c>
      <c r="E69" s="506">
        <v>0</v>
      </c>
    </row>
    <row r="70" spans="1:5" ht="51.75" hidden="1" customHeight="1">
      <c r="A70" s="546"/>
      <c r="B70" s="367" t="s">
        <v>688</v>
      </c>
      <c r="C70" s="506">
        <v>0</v>
      </c>
      <c r="D70" s="506">
        <v>0</v>
      </c>
      <c r="E70" s="506">
        <v>0</v>
      </c>
    </row>
    <row r="71" spans="1:5" ht="51.75" hidden="1" customHeight="1">
      <c r="A71" s="547"/>
      <c r="B71" s="367" t="s">
        <v>658</v>
      </c>
      <c r="C71" s="506">
        <v>0</v>
      </c>
      <c r="D71" s="506">
        <v>0</v>
      </c>
      <c r="E71" s="506">
        <v>0</v>
      </c>
    </row>
    <row r="72" spans="1:5" ht="51.75" hidden="1" customHeight="1">
      <c r="A72" s="508"/>
      <c r="B72" s="381" t="s">
        <v>696</v>
      </c>
      <c r="C72" s="506">
        <v>0</v>
      </c>
      <c r="D72" s="506">
        <v>0</v>
      </c>
      <c r="E72" s="506">
        <v>0</v>
      </c>
    </row>
    <row r="73" spans="1:5" ht="51.75" hidden="1" customHeight="1">
      <c r="A73" s="508"/>
      <c r="B73" s="381" t="s">
        <v>688</v>
      </c>
      <c r="C73" s="506">
        <v>0</v>
      </c>
      <c r="D73" s="506">
        <v>0</v>
      </c>
      <c r="E73" s="506">
        <v>0</v>
      </c>
    </row>
    <row r="74" spans="1:5" ht="51.75" customHeight="1">
      <c r="A74" s="542" t="s">
        <v>847</v>
      </c>
      <c r="B74" s="381" t="s">
        <v>848</v>
      </c>
      <c r="C74" s="518">
        <f>C75+C76+C77+C78+C79+C80+C81+C82</f>
        <v>10026.799999999999</v>
      </c>
      <c r="D74" s="518">
        <f t="shared" ref="D74:E74" si="6">D75+D76+D77+D78+D79+D80+D81+D82</f>
        <v>3957</v>
      </c>
      <c r="E74" s="518">
        <f t="shared" si="6"/>
        <v>0</v>
      </c>
    </row>
    <row r="75" spans="1:5" ht="51.75" customHeight="1">
      <c r="A75" s="543"/>
      <c r="B75" s="381" t="s">
        <v>850</v>
      </c>
      <c r="C75" s="507">
        <v>477.4</v>
      </c>
      <c r="D75" s="507">
        <v>0</v>
      </c>
      <c r="E75" s="507">
        <v>0</v>
      </c>
    </row>
    <row r="76" spans="1:5" ht="51.75" customHeight="1">
      <c r="A76" s="543"/>
      <c r="B76" s="381" t="s">
        <v>849</v>
      </c>
      <c r="C76" s="507">
        <v>107.4</v>
      </c>
      <c r="D76" s="507">
        <v>0</v>
      </c>
      <c r="E76" s="507">
        <v>0</v>
      </c>
    </row>
    <row r="77" spans="1:5" ht="51.75" customHeight="1">
      <c r="A77" s="543"/>
      <c r="B77" s="381" t="s">
        <v>657</v>
      </c>
      <c r="C77" s="507">
        <v>2129.3000000000002</v>
      </c>
      <c r="D77" s="507">
        <v>3957</v>
      </c>
      <c r="E77" s="507">
        <v>0</v>
      </c>
    </row>
    <row r="78" spans="1:5" ht="51.75" customHeight="1">
      <c r="A78" s="543"/>
      <c r="B78" s="381" t="s">
        <v>796</v>
      </c>
      <c r="C78" s="507">
        <v>428</v>
      </c>
      <c r="D78" s="507">
        <v>0</v>
      </c>
      <c r="E78" s="507">
        <v>0</v>
      </c>
    </row>
    <row r="79" spans="1:5" ht="51.75" customHeight="1">
      <c r="A79" s="543"/>
      <c r="B79" s="381" t="s">
        <v>797</v>
      </c>
      <c r="C79" s="507">
        <v>782</v>
      </c>
      <c r="D79" s="507">
        <v>0</v>
      </c>
      <c r="E79" s="507">
        <v>0</v>
      </c>
    </row>
    <row r="80" spans="1:5" ht="51.75" customHeight="1">
      <c r="A80" s="543"/>
      <c r="B80" s="381" t="s">
        <v>653</v>
      </c>
      <c r="C80" s="507">
        <v>956.3</v>
      </c>
      <c r="D80" s="507">
        <v>0</v>
      </c>
      <c r="E80" s="507">
        <v>0</v>
      </c>
    </row>
    <row r="81" spans="1:5" ht="51.75" customHeight="1">
      <c r="A81" s="543"/>
      <c r="B81" s="381" t="s">
        <v>798</v>
      </c>
      <c r="C81" s="507">
        <v>50</v>
      </c>
      <c r="D81" s="507">
        <v>0</v>
      </c>
      <c r="E81" s="507">
        <v>0</v>
      </c>
    </row>
    <row r="82" spans="1:5" ht="51.75" customHeight="1">
      <c r="A82" s="544"/>
      <c r="B82" s="381" t="s">
        <v>655</v>
      </c>
      <c r="C82" s="507">
        <v>5096.3999999999996</v>
      </c>
      <c r="D82" s="507">
        <v>0</v>
      </c>
      <c r="E82" s="507">
        <v>0</v>
      </c>
    </row>
    <row r="83" spans="1:5" ht="15.75">
      <c r="A83" s="366"/>
      <c r="B83" s="262" t="s">
        <v>385</v>
      </c>
      <c r="C83" s="231">
        <f>C13+C34</f>
        <v>82359.600000000006</v>
      </c>
      <c r="D83" s="231">
        <f t="shared" ref="D83:E83" si="7">D13+D34</f>
        <v>101869.4</v>
      </c>
      <c r="E83" s="231">
        <f t="shared" si="7"/>
        <v>51211.399999999994</v>
      </c>
    </row>
    <row r="84" spans="1:5" hidden="1">
      <c r="A84" s="46"/>
      <c r="C84" s="47"/>
    </row>
    <row r="85" spans="1:5" hidden="1">
      <c r="A85" s="46"/>
      <c r="C85" s="47"/>
    </row>
    <row r="86" spans="1:5" hidden="1"/>
    <row r="87" spans="1:5" hidden="1"/>
    <row r="88" spans="1:5" hidden="1"/>
    <row r="89" spans="1:5" ht="29.25" hidden="1" customHeight="1"/>
    <row r="90" spans="1:5" hidden="1"/>
    <row r="91" spans="1:5" hidden="1">
      <c r="D91" s="45"/>
      <c r="E91" s="45"/>
    </row>
    <row r="92" spans="1:5" hidden="1"/>
    <row r="94" spans="1:5" hidden="1"/>
    <row r="95" spans="1:5" ht="27" hidden="1" customHeight="1"/>
    <row r="96" spans="1:5" ht="27" hidden="1" customHeight="1"/>
    <row r="97" hidden="1"/>
    <row r="99" ht="72.75" customHeight="1"/>
    <row r="100" ht="72.75" customHeight="1"/>
    <row r="101" ht="47.25" customHeight="1"/>
    <row r="102" ht="60.75" customHeight="1"/>
    <row r="103" ht="60.75" customHeight="1"/>
    <row r="104" ht="60.75" customHeight="1"/>
    <row r="105" ht="60.75" customHeight="1"/>
    <row r="106" ht="60.75" customHeight="1"/>
  </sheetData>
  <mergeCells count="15">
    <mergeCell ref="B1:E1"/>
    <mergeCell ref="C10:E10"/>
    <mergeCell ref="B10:B11"/>
    <mergeCell ref="B2:C2"/>
    <mergeCell ref="D2:E2"/>
    <mergeCell ref="D5:E5"/>
    <mergeCell ref="B6:E6"/>
    <mergeCell ref="A47:A57"/>
    <mergeCell ref="B4:E4"/>
    <mergeCell ref="B3:E3"/>
    <mergeCell ref="A74:A82"/>
    <mergeCell ref="A63:A71"/>
    <mergeCell ref="A10:A11"/>
    <mergeCell ref="B7:E7"/>
    <mergeCell ref="A8:E8"/>
  </mergeCells>
  <phoneticPr fontId="46" type="noConversion"/>
  <pageMargins left="0" right="0" top="0" bottom="0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topLeftCell="A38" workbookViewId="0">
      <selection activeCell="E21" sqref="E21"/>
    </sheetView>
  </sheetViews>
  <sheetFormatPr defaultColWidth="9.140625" defaultRowHeight="15"/>
  <cols>
    <col min="1" max="1" width="42" style="48" customWidth="1"/>
    <col min="2" max="2" width="12.85546875" style="48" customWidth="1"/>
    <col min="3" max="3" width="11.28515625" style="48" customWidth="1"/>
    <col min="4" max="4" width="15.7109375" style="48" customWidth="1"/>
    <col min="5" max="5" width="12" style="48" customWidth="1"/>
    <col min="6" max="6" width="13.28515625" style="48" customWidth="1"/>
    <col min="7" max="7" width="9.5703125" style="48" customWidth="1"/>
    <col min="8" max="16384" width="9.140625" style="48"/>
  </cols>
  <sheetData>
    <row r="1" spans="1:6">
      <c r="B1" s="559" t="s">
        <v>104</v>
      </c>
      <c r="C1" s="559"/>
      <c r="D1" s="559"/>
      <c r="E1" s="559"/>
      <c r="F1" s="559"/>
    </row>
    <row r="2" spans="1:6">
      <c r="B2" s="559" t="s">
        <v>46</v>
      </c>
      <c r="C2" s="559"/>
      <c r="D2" s="559"/>
      <c r="E2" s="559"/>
      <c r="F2" s="559"/>
    </row>
    <row r="3" spans="1:6">
      <c r="B3" s="568" t="s">
        <v>105</v>
      </c>
      <c r="C3" s="568"/>
      <c r="D3" s="568"/>
      <c r="E3" s="568"/>
      <c r="F3" s="568"/>
    </row>
    <row r="4" spans="1:6">
      <c r="B4" s="559" t="s">
        <v>424</v>
      </c>
      <c r="C4" s="568"/>
      <c r="D4" s="568"/>
      <c r="E4" s="568"/>
      <c r="F4" s="568"/>
    </row>
    <row r="5" spans="1:6">
      <c r="B5" s="568" t="s">
        <v>106</v>
      </c>
      <c r="C5" s="568"/>
      <c r="D5" s="568"/>
      <c r="E5" s="568"/>
      <c r="F5" s="568"/>
    </row>
    <row r="6" spans="1:6">
      <c r="B6" s="568" t="s">
        <v>107</v>
      </c>
      <c r="C6" s="568"/>
      <c r="D6" s="568"/>
      <c r="E6" s="568"/>
      <c r="F6" s="568"/>
    </row>
    <row r="7" spans="1:6">
      <c r="A7" s="49"/>
      <c r="B7" s="561"/>
      <c r="C7" s="561"/>
      <c r="D7" s="561"/>
    </row>
    <row r="8" spans="1:6">
      <c r="A8" s="49"/>
      <c r="B8" s="49"/>
      <c r="C8" s="49"/>
      <c r="D8" s="49"/>
    </row>
    <row r="9" spans="1:6" ht="20.25" customHeight="1">
      <c r="A9" s="562" t="s">
        <v>426</v>
      </c>
      <c r="B9" s="562"/>
      <c r="C9" s="562"/>
      <c r="D9" s="562"/>
      <c r="E9" s="562"/>
      <c r="F9" s="562"/>
    </row>
    <row r="10" spans="1:6" ht="18" customHeight="1">
      <c r="A10" s="562"/>
      <c r="B10" s="562"/>
      <c r="C10" s="562"/>
      <c r="D10" s="562"/>
      <c r="E10" s="562"/>
      <c r="F10" s="562"/>
    </row>
    <row r="11" spans="1:6" ht="69.75" customHeight="1">
      <c r="A11" s="562"/>
      <c r="B11" s="562"/>
      <c r="C11" s="562"/>
      <c r="D11" s="562"/>
      <c r="E11" s="562"/>
      <c r="F11" s="562"/>
    </row>
    <row r="12" spans="1:6" ht="31.5" customHeight="1">
      <c r="A12" s="50"/>
      <c r="B12" s="50"/>
      <c r="C12" s="50"/>
      <c r="D12" s="50"/>
    </row>
    <row r="13" spans="1:6" ht="16.5" customHeight="1">
      <c r="A13" s="563" t="s">
        <v>62</v>
      </c>
      <c r="B13" s="567" t="s">
        <v>151</v>
      </c>
      <c r="C13" s="567" t="s">
        <v>152</v>
      </c>
      <c r="D13" s="566" t="s">
        <v>155</v>
      </c>
      <c r="E13" s="566"/>
      <c r="F13" s="566"/>
    </row>
    <row r="14" spans="1:6" ht="24" customHeight="1">
      <c r="A14" s="564"/>
      <c r="B14" s="567"/>
      <c r="C14" s="567"/>
      <c r="D14" s="566"/>
      <c r="E14" s="566"/>
      <c r="F14" s="566"/>
    </row>
    <row r="15" spans="1:6" ht="22.5" customHeight="1">
      <c r="A15" s="565"/>
      <c r="B15" s="567"/>
      <c r="C15" s="567"/>
      <c r="D15" s="77" t="s">
        <v>421</v>
      </c>
      <c r="E15" s="77" t="s">
        <v>422</v>
      </c>
      <c r="F15" s="77" t="s">
        <v>51</v>
      </c>
    </row>
    <row r="16" spans="1:6">
      <c r="A16" s="78">
        <v>1</v>
      </c>
      <c r="B16" s="79">
        <v>2</v>
      </c>
      <c r="C16" s="80">
        <v>3</v>
      </c>
      <c r="D16" s="80">
        <v>4</v>
      </c>
      <c r="E16" s="80">
        <v>5</v>
      </c>
      <c r="F16" s="80">
        <v>6</v>
      </c>
    </row>
    <row r="17" spans="1:7" ht="15.75">
      <c r="A17" s="75" t="s">
        <v>108</v>
      </c>
      <c r="B17" s="51" t="s">
        <v>109</v>
      </c>
      <c r="C17" s="51"/>
      <c r="D17" s="51">
        <f>D19+D21+D23+D25+D27+D29</f>
        <v>8815.2000000000007</v>
      </c>
      <c r="E17" s="51">
        <f>E19+E21+E23+E25+E27+E29</f>
        <v>8300.2000000000007</v>
      </c>
      <c r="F17" s="51">
        <f>F19+F21+F23+F25+F27+F29</f>
        <v>8023</v>
      </c>
    </row>
    <row r="18" spans="1:7" ht="15.75">
      <c r="A18" s="75"/>
      <c r="B18" s="51"/>
      <c r="C18" s="51"/>
      <c r="D18" s="51"/>
      <c r="E18" s="52"/>
      <c r="F18" s="52"/>
    </row>
    <row r="19" spans="1:7" ht="70.5" customHeight="1">
      <c r="A19" s="65" t="s">
        <v>110</v>
      </c>
      <c r="B19" s="66" t="s">
        <v>160</v>
      </c>
      <c r="C19" s="66" t="s">
        <v>162</v>
      </c>
      <c r="D19" s="53">
        <v>6</v>
      </c>
      <c r="E19" s="53">
        <f>'отмена приложения'!H18</f>
        <v>6.3</v>
      </c>
      <c r="F19" s="53">
        <f>'отмена приложения'!I18</f>
        <v>6.5</v>
      </c>
      <c r="G19" s="54"/>
    </row>
    <row r="20" spans="1:7" ht="15.75">
      <c r="A20" s="74"/>
      <c r="B20" s="66"/>
      <c r="C20" s="81"/>
      <c r="D20" s="53"/>
      <c r="E20" s="52"/>
      <c r="F20" s="52"/>
      <c r="G20" s="54"/>
    </row>
    <row r="21" spans="1:7" ht="57.75">
      <c r="A21" s="65" t="s">
        <v>111</v>
      </c>
      <c r="B21" s="66" t="s">
        <v>160</v>
      </c>
      <c r="C21" s="66" t="s">
        <v>172</v>
      </c>
      <c r="D21" s="53">
        <v>6416.4</v>
      </c>
      <c r="E21" s="53">
        <v>6862.9</v>
      </c>
      <c r="F21" s="53">
        <v>6720.3</v>
      </c>
      <c r="G21" s="54"/>
    </row>
    <row r="22" spans="1:7" ht="15.75">
      <c r="A22" s="65"/>
      <c r="B22" s="66"/>
      <c r="C22" s="66"/>
      <c r="D22" s="53"/>
      <c r="E22" s="52"/>
      <c r="F22" s="52"/>
    </row>
    <row r="23" spans="1:7" ht="57.75">
      <c r="A23" s="65" t="s">
        <v>112</v>
      </c>
      <c r="B23" s="66" t="s">
        <v>160</v>
      </c>
      <c r="C23" s="66" t="s">
        <v>186</v>
      </c>
      <c r="D23" s="53">
        <v>291.60000000000002</v>
      </c>
      <c r="E23" s="53">
        <f>'отмена приложения'!H37</f>
        <v>291.60000000000002</v>
      </c>
      <c r="F23" s="53">
        <f>'отмена приложения'!I37</f>
        <v>250.9</v>
      </c>
    </row>
    <row r="24" spans="1:7" ht="15.75">
      <c r="A24" s="65"/>
      <c r="B24" s="66"/>
      <c r="C24" s="66"/>
      <c r="D24" s="53"/>
      <c r="E24" s="52"/>
      <c r="F24" s="52"/>
    </row>
    <row r="25" spans="1:7" ht="36.75" hidden="1" customHeight="1">
      <c r="A25" s="65" t="s">
        <v>113</v>
      </c>
      <c r="B25" s="66" t="s">
        <v>160</v>
      </c>
      <c r="C25" s="66" t="s">
        <v>307</v>
      </c>
      <c r="D25" s="53">
        <v>0</v>
      </c>
      <c r="E25" s="53">
        <v>0</v>
      </c>
      <c r="F25" s="53">
        <v>0</v>
      </c>
    </row>
    <row r="26" spans="1:7" ht="15.75">
      <c r="A26" s="65"/>
      <c r="B26" s="66"/>
      <c r="C26" s="66"/>
      <c r="D26" s="53"/>
      <c r="E26" s="52"/>
      <c r="F26" s="52"/>
    </row>
    <row r="27" spans="1:7" ht="15.75">
      <c r="A27" s="65" t="s">
        <v>114</v>
      </c>
      <c r="B27" s="66" t="s">
        <v>160</v>
      </c>
      <c r="C27" s="66" t="s">
        <v>194</v>
      </c>
      <c r="D27" s="53">
        <v>50</v>
      </c>
      <c r="E27" s="53">
        <f>'отмена приложения'!H45</f>
        <v>50</v>
      </c>
      <c r="F27" s="53">
        <f>'отмена приложения'!I45</f>
        <v>50</v>
      </c>
    </row>
    <row r="28" spans="1:7" ht="15.75">
      <c r="A28" s="65"/>
      <c r="B28" s="66"/>
      <c r="C28" s="66"/>
      <c r="D28" s="53"/>
      <c r="E28" s="52"/>
      <c r="F28" s="52"/>
    </row>
    <row r="29" spans="1:7" ht="15.75">
      <c r="A29" s="65" t="s">
        <v>115</v>
      </c>
      <c r="B29" s="66" t="s">
        <v>160</v>
      </c>
      <c r="C29" s="66" t="s">
        <v>205</v>
      </c>
      <c r="D29" s="53">
        <v>2051.1999999999998</v>
      </c>
      <c r="E29" s="53">
        <v>1089.4000000000001</v>
      </c>
      <c r="F29" s="53">
        <v>995.3</v>
      </c>
    </row>
    <row r="30" spans="1:7" ht="15.75">
      <c r="A30" s="67" t="s">
        <v>116</v>
      </c>
      <c r="B30" s="51" t="s">
        <v>117</v>
      </c>
      <c r="C30" s="51"/>
      <c r="D30" s="55">
        <f>D31</f>
        <v>271.60000000000002</v>
      </c>
      <c r="E30" s="55">
        <f>E31</f>
        <v>285.8</v>
      </c>
      <c r="F30" s="55">
        <f>F31</f>
        <v>0</v>
      </c>
    </row>
    <row r="31" spans="1:7" ht="29.25">
      <c r="A31" s="65" t="s">
        <v>118</v>
      </c>
      <c r="B31" s="66" t="s">
        <v>225</v>
      </c>
      <c r="C31" s="66" t="s">
        <v>162</v>
      </c>
      <c r="D31" s="53">
        <v>271.60000000000002</v>
      </c>
      <c r="E31" s="53">
        <f>'отмена приложения'!H88</f>
        <v>285.8</v>
      </c>
      <c r="F31" s="53">
        <f>'отмена приложения'!I88</f>
        <v>0</v>
      </c>
    </row>
    <row r="32" spans="1:7">
      <c r="A32" s="65"/>
      <c r="B32" s="68"/>
      <c r="C32" s="69"/>
      <c r="D32" s="53"/>
      <c r="E32" s="52"/>
      <c r="F32" s="52"/>
    </row>
    <row r="33" spans="1:6" ht="47.25">
      <c r="A33" s="67" t="s">
        <v>119</v>
      </c>
      <c r="B33" s="51" t="s">
        <v>120</v>
      </c>
      <c r="C33" s="51"/>
      <c r="D33" s="55">
        <f>D34+D35</f>
        <v>456</v>
      </c>
      <c r="E33" s="55" t="e">
        <f>E34+E35</f>
        <v>#REF!</v>
      </c>
      <c r="F33" s="55" t="e">
        <f>F34+F35</f>
        <v>#REF!</v>
      </c>
    </row>
    <row r="34" spans="1:6" ht="15.75">
      <c r="A34" s="70"/>
      <c r="B34" s="66" t="s">
        <v>162</v>
      </c>
      <c r="C34" s="66" t="s">
        <v>230</v>
      </c>
      <c r="D34" s="56">
        <v>108</v>
      </c>
      <c r="E34" s="56" t="e">
        <f>'отмена приложения'!#REF!</f>
        <v>#REF!</v>
      </c>
      <c r="F34" s="56" t="e">
        <f>'отмена приложения'!#REF!</f>
        <v>#REF!</v>
      </c>
    </row>
    <row r="35" spans="1:6" ht="15.75">
      <c r="A35" s="70" t="s">
        <v>121</v>
      </c>
      <c r="B35" s="66" t="s">
        <v>162</v>
      </c>
      <c r="C35" s="66" t="s">
        <v>232</v>
      </c>
      <c r="D35" s="56">
        <v>348</v>
      </c>
      <c r="E35" s="56">
        <f>'отмена приложения'!H99</f>
        <v>330</v>
      </c>
      <c r="F35" s="56">
        <f>'отмена приложения'!I99</f>
        <v>275</v>
      </c>
    </row>
    <row r="36" spans="1:6" ht="15.75">
      <c r="A36" s="71" t="s">
        <v>122</v>
      </c>
      <c r="B36" s="51" t="s">
        <v>123</v>
      </c>
      <c r="C36" s="51"/>
      <c r="D36" s="55">
        <f>D37+D38</f>
        <v>2360.4</v>
      </c>
      <c r="E36" s="55">
        <f>E37+E38</f>
        <v>2800</v>
      </c>
      <c r="F36" s="55">
        <f>F37+F38</f>
        <v>2810</v>
      </c>
    </row>
    <row r="37" spans="1:6" ht="30.75">
      <c r="A37" s="72" t="s">
        <v>124</v>
      </c>
      <c r="B37" s="66" t="s">
        <v>172</v>
      </c>
      <c r="C37" s="66" t="s">
        <v>230</v>
      </c>
      <c r="D37" s="57">
        <v>2265.4</v>
      </c>
      <c r="E37" s="57">
        <v>2745</v>
      </c>
      <c r="F37" s="57">
        <v>2755</v>
      </c>
    </row>
    <row r="38" spans="1:6" ht="32.25" customHeight="1">
      <c r="A38" s="70" t="s">
        <v>125</v>
      </c>
      <c r="B38" s="66" t="s">
        <v>172</v>
      </c>
      <c r="C38" s="66" t="s">
        <v>262</v>
      </c>
      <c r="D38" s="56">
        <v>95</v>
      </c>
      <c r="E38" s="56">
        <v>55</v>
      </c>
      <c r="F38" s="56">
        <v>55</v>
      </c>
    </row>
    <row r="39" spans="1:6" ht="15.75">
      <c r="A39" s="73" t="s">
        <v>126</v>
      </c>
      <c r="B39" s="51" t="s">
        <v>127</v>
      </c>
      <c r="C39" s="51"/>
      <c r="D39" s="55">
        <f>D40+D41+D42</f>
        <v>17487</v>
      </c>
      <c r="E39" s="55">
        <f>E40+E41+E42</f>
        <v>7689.9</v>
      </c>
      <c r="F39" s="55">
        <f>F40+F41+F42</f>
        <v>5267.4</v>
      </c>
    </row>
    <row r="40" spans="1:6" ht="15.75">
      <c r="A40" s="61" t="s">
        <v>128</v>
      </c>
      <c r="B40" s="66" t="s">
        <v>276</v>
      </c>
      <c r="C40" s="66" t="s">
        <v>160</v>
      </c>
      <c r="D40" s="56">
        <v>1475</v>
      </c>
      <c r="E40" s="56">
        <v>3788</v>
      </c>
      <c r="F40" s="56">
        <v>1537.7</v>
      </c>
    </row>
    <row r="41" spans="1:6" ht="15.75">
      <c r="A41" s="61" t="s">
        <v>129</v>
      </c>
      <c r="B41" s="66" t="s">
        <v>276</v>
      </c>
      <c r="C41" s="66" t="s">
        <v>225</v>
      </c>
      <c r="D41" s="56">
        <v>690</v>
      </c>
      <c r="E41" s="56">
        <f>'отмена приложения'!H160</f>
        <v>393.3</v>
      </c>
      <c r="F41" s="56">
        <f>'отмена приложения'!I160</f>
        <v>550</v>
      </c>
    </row>
    <row r="42" spans="1:6" ht="15.75">
      <c r="A42" s="61" t="s">
        <v>130</v>
      </c>
      <c r="B42" s="66" t="s">
        <v>276</v>
      </c>
      <c r="C42" s="66" t="s">
        <v>162</v>
      </c>
      <c r="D42" s="56">
        <v>15322</v>
      </c>
      <c r="E42" s="56">
        <v>3508.6</v>
      </c>
      <c r="F42" s="56">
        <v>3179.7</v>
      </c>
    </row>
    <row r="43" spans="1:6">
      <c r="A43" s="58" t="s">
        <v>131</v>
      </c>
      <c r="B43" s="59" t="s">
        <v>132</v>
      </c>
      <c r="C43" s="62"/>
      <c r="D43" s="60">
        <f>D44</f>
        <v>50</v>
      </c>
      <c r="E43" s="60" t="e">
        <f>E44</f>
        <v>#REF!</v>
      </c>
      <c r="F43" s="60" t="e">
        <f>F44</f>
        <v>#REF!</v>
      </c>
    </row>
    <row r="44" spans="1:6">
      <c r="A44" s="61" t="s">
        <v>133</v>
      </c>
      <c r="B44" s="62" t="s">
        <v>307</v>
      </c>
      <c r="C44" s="62" t="s">
        <v>307</v>
      </c>
      <c r="D44" s="56">
        <v>50</v>
      </c>
      <c r="E44" s="56" t="e">
        <f>'отмена приложения'!#REF!</f>
        <v>#REF!</v>
      </c>
      <c r="F44" s="56" t="e">
        <f>'отмена приложения'!#REF!</f>
        <v>#REF!</v>
      </c>
    </row>
    <row r="45" spans="1:6" ht="15.75">
      <c r="A45" s="67" t="s">
        <v>134</v>
      </c>
      <c r="B45" s="51" t="s">
        <v>135</v>
      </c>
      <c r="C45" s="51"/>
      <c r="D45" s="55">
        <v>4923.8</v>
      </c>
      <c r="E45" s="55">
        <f>E46</f>
        <v>6273.9</v>
      </c>
      <c r="F45" s="55">
        <f>F46</f>
        <v>4467.1000000000004</v>
      </c>
    </row>
    <row r="46" spans="1:6">
      <c r="A46" s="74" t="s">
        <v>136</v>
      </c>
      <c r="B46" s="62" t="s">
        <v>312</v>
      </c>
      <c r="C46" s="62" t="s">
        <v>160</v>
      </c>
      <c r="D46" s="56">
        <f>4210+200+783.1+33.6</f>
        <v>5226.7000000000007</v>
      </c>
      <c r="E46" s="56">
        <f>'отмена приложения'!H227</f>
        <v>6273.9</v>
      </c>
      <c r="F46" s="56">
        <f>'отмена приложения'!I227</f>
        <v>4467.1000000000004</v>
      </c>
    </row>
    <row r="47" spans="1:6" ht="15.75">
      <c r="A47" s="75" t="s">
        <v>137</v>
      </c>
      <c r="B47" s="51" t="s">
        <v>138</v>
      </c>
      <c r="C47" s="51"/>
      <c r="D47" s="55">
        <f>D48+D49</f>
        <v>2508.6</v>
      </c>
      <c r="E47" s="55" t="e">
        <f>E48+E49</f>
        <v>#REF!</v>
      </c>
      <c r="F47" s="55" t="e">
        <f>F48+F49</f>
        <v>#REF!</v>
      </c>
    </row>
    <row r="48" spans="1:6">
      <c r="A48" s="74" t="s">
        <v>139</v>
      </c>
      <c r="B48" s="62" t="s">
        <v>232</v>
      </c>
      <c r="C48" s="62" t="s">
        <v>160</v>
      </c>
      <c r="D48" s="56">
        <v>2508.6</v>
      </c>
      <c r="E48" s="56">
        <f>'отмена приложения'!H244</f>
        <v>2677.5</v>
      </c>
      <c r="F48" s="56">
        <f>'отмена приложения'!I244</f>
        <v>2784.6</v>
      </c>
    </row>
    <row r="49" spans="1:6">
      <c r="A49" s="74" t="s">
        <v>140</v>
      </c>
      <c r="B49" s="62" t="s">
        <v>232</v>
      </c>
      <c r="C49" s="62" t="s">
        <v>162</v>
      </c>
      <c r="D49" s="56">
        <v>0</v>
      </c>
      <c r="E49" s="56" t="e">
        <f>'отмена приложения'!#REF!</f>
        <v>#REF!</v>
      </c>
      <c r="F49" s="56" t="e">
        <f>'отмена приложения'!#REF!</f>
        <v>#REF!</v>
      </c>
    </row>
    <row r="50" spans="1:6" ht="15.75">
      <c r="A50" s="75" t="s">
        <v>141</v>
      </c>
      <c r="B50" s="51" t="s">
        <v>142</v>
      </c>
      <c r="C50" s="51"/>
      <c r="D50" s="55">
        <f>D51</f>
        <v>703.3</v>
      </c>
      <c r="E50" s="55">
        <f>E51</f>
        <v>697</v>
      </c>
      <c r="F50" s="55">
        <f>F51</f>
        <v>725</v>
      </c>
    </row>
    <row r="51" spans="1:6">
      <c r="A51" s="74" t="s">
        <v>141</v>
      </c>
      <c r="B51" s="62" t="s">
        <v>194</v>
      </c>
      <c r="C51" s="62" t="s">
        <v>160</v>
      </c>
      <c r="D51" s="56">
        <v>703.3</v>
      </c>
      <c r="E51" s="56">
        <f>'отмена приложения'!H253</f>
        <v>697</v>
      </c>
      <c r="F51" s="56">
        <f>'отмена приложения'!I253</f>
        <v>725</v>
      </c>
    </row>
    <row r="52" spans="1:6">
      <c r="A52" s="74"/>
      <c r="B52" s="62"/>
      <c r="C52" s="62"/>
      <c r="D52" s="56"/>
      <c r="E52" s="52"/>
      <c r="F52" s="52"/>
    </row>
    <row r="53" spans="1:6" ht="18">
      <c r="A53" s="560" t="s">
        <v>437</v>
      </c>
      <c r="B53" s="560"/>
      <c r="C53" s="560"/>
      <c r="D53" s="64">
        <f>D50+D47+D45+D39+D36+D33+D30+D17+D43</f>
        <v>37575.9</v>
      </c>
      <c r="E53" s="64" t="e">
        <f>E50+E47+E45+E39+E36+E33+E30+E17+E43</f>
        <v>#REF!</v>
      </c>
      <c r="F53" s="64" t="e">
        <f>F50+F47+F45+F39+F36+F33+F30+F17+F43</f>
        <v>#REF!</v>
      </c>
    </row>
    <row r="54" spans="1:6">
      <c r="A54" s="569" t="s">
        <v>436</v>
      </c>
      <c r="B54" s="569"/>
      <c r="C54" s="569"/>
      <c r="D54" s="76">
        <v>0</v>
      </c>
      <c r="E54" s="63" t="e">
        <f>(E53-E31-3.5)*2.5%</f>
        <v>#REF!</v>
      </c>
      <c r="F54" s="63" t="e">
        <f>(F53-F31-3.5)*5%</f>
        <v>#REF!</v>
      </c>
    </row>
    <row r="55" spans="1:6" ht="18">
      <c r="A55" s="560" t="s">
        <v>143</v>
      </c>
      <c r="B55" s="560"/>
      <c r="C55" s="560"/>
      <c r="D55" s="64">
        <f>D53+D54</f>
        <v>37575.9</v>
      </c>
      <c r="E55" s="64" t="e">
        <f>E53+E54</f>
        <v>#REF!</v>
      </c>
      <c r="F55" s="64" t="e">
        <f>F53+F54</f>
        <v>#REF!</v>
      </c>
    </row>
  </sheetData>
  <mergeCells count="15">
    <mergeCell ref="A55:C55"/>
    <mergeCell ref="A54:C54"/>
    <mergeCell ref="B2:F2"/>
    <mergeCell ref="B3:F3"/>
    <mergeCell ref="B6:F6"/>
    <mergeCell ref="B1:F1"/>
    <mergeCell ref="A53:C53"/>
    <mergeCell ref="B7:D7"/>
    <mergeCell ref="A9:F11"/>
    <mergeCell ref="A13:A15"/>
    <mergeCell ref="D13:F14"/>
    <mergeCell ref="B13:B15"/>
    <mergeCell ref="C13:C15"/>
    <mergeCell ref="B4:F4"/>
    <mergeCell ref="B5:F5"/>
  </mergeCells>
  <phoneticPr fontId="46" type="noConversion"/>
  <pageMargins left="0.78740157480314965" right="0.39370078740157483" top="0.78740157480314965" bottom="0.78740157480314965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topLeftCell="A10" zoomScale="150" zoomScaleNormal="150" workbookViewId="0">
      <selection activeCell="E6" sqref="E6:F6"/>
    </sheetView>
  </sheetViews>
  <sheetFormatPr defaultColWidth="9.140625" defaultRowHeight="15"/>
  <cols>
    <col min="1" max="1" width="62.42578125" style="83" customWidth="1"/>
    <col min="2" max="2" width="7.7109375" style="83" customWidth="1"/>
    <col min="3" max="3" width="7.85546875" style="83" customWidth="1"/>
    <col min="4" max="4" width="11.28515625" style="83" customWidth="1"/>
    <col min="5" max="5" width="13.7109375" style="83" customWidth="1"/>
    <col min="6" max="6" width="11.5703125" style="83" customWidth="1"/>
    <col min="7" max="7" width="10.7109375" style="83" customWidth="1"/>
    <col min="8" max="8" width="12" style="83" customWidth="1"/>
    <col min="9" max="9" width="22.42578125" style="83" customWidth="1"/>
    <col min="10" max="16384" width="9.140625" style="83"/>
  </cols>
  <sheetData>
    <row r="1" spans="1:9" ht="18.75">
      <c r="A1" s="82"/>
      <c r="D1" s="590" t="s">
        <v>479</v>
      </c>
      <c r="E1" s="590"/>
      <c r="F1" s="590"/>
      <c r="G1" s="202"/>
      <c r="H1" s="82"/>
    </row>
    <row r="2" spans="1:9" ht="18.75">
      <c r="A2" s="82"/>
      <c r="D2" s="556"/>
      <c r="E2" s="556"/>
      <c r="F2" s="203"/>
      <c r="G2" s="203"/>
    </row>
    <row r="3" spans="1:9">
      <c r="A3" s="592" t="s">
        <v>868</v>
      </c>
      <c r="B3" s="533"/>
      <c r="C3" s="533"/>
      <c r="D3" s="533"/>
      <c r="E3" s="533"/>
      <c r="F3" s="533"/>
      <c r="G3" s="279"/>
      <c r="H3" s="279"/>
      <c r="I3" s="279"/>
    </row>
    <row r="4" spans="1:9">
      <c r="A4" s="557" t="s">
        <v>693</v>
      </c>
      <c r="B4" s="533"/>
      <c r="C4" s="533"/>
      <c r="D4" s="533"/>
      <c r="E4" s="533"/>
      <c r="F4" s="533"/>
      <c r="G4" s="280"/>
      <c r="H4" s="280"/>
      <c r="I4" s="280"/>
    </row>
    <row r="5" spans="1:9">
      <c r="A5" s="557" t="s">
        <v>481</v>
      </c>
      <c r="B5" s="533"/>
      <c r="C5" s="533"/>
      <c r="D5" s="533"/>
      <c r="E5" s="533"/>
      <c r="F5" s="533"/>
      <c r="G5" s="280"/>
      <c r="H5" s="280"/>
      <c r="I5" s="280"/>
    </row>
    <row r="6" spans="1:9">
      <c r="A6" s="279"/>
      <c r="B6" s="279"/>
      <c r="C6" s="279"/>
      <c r="D6" s="278"/>
      <c r="E6" s="593" t="s">
        <v>870</v>
      </c>
      <c r="F6" s="558"/>
      <c r="G6" s="278"/>
      <c r="H6" s="278"/>
      <c r="I6" s="278"/>
    </row>
    <row r="9" spans="1:9" ht="18.75" customHeight="1">
      <c r="A9" s="591" t="s">
        <v>63</v>
      </c>
      <c r="B9" s="591"/>
      <c r="C9" s="591"/>
      <c r="D9" s="591"/>
      <c r="E9" s="591"/>
      <c r="F9" s="591"/>
    </row>
    <row r="10" spans="1:9" ht="18.75">
      <c r="A10" s="570" t="s">
        <v>709</v>
      </c>
      <c r="B10" s="570"/>
      <c r="C10" s="570"/>
      <c r="D10" s="570"/>
      <c r="E10" s="570"/>
      <c r="F10" s="570"/>
    </row>
    <row r="11" spans="1:9" ht="18.75">
      <c r="A11" s="206"/>
      <c r="B11" s="206"/>
      <c r="C11" s="206"/>
      <c r="D11" s="206"/>
      <c r="E11" s="207"/>
      <c r="F11" s="207"/>
    </row>
    <row r="12" spans="1:9" ht="15.75">
      <c r="A12" s="586" t="s">
        <v>62</v>
      </c>
      <c r="B12" s="589" t="s">
        <v>64</v>
      </c>
      <c r="C12" s="589"/>
      <c r="D12" s="574" t="s">
        <v>710</v>
      </c>
      <c r="E12" s="577" t="s">
        <v>568</v>
      </c>
      <c r="F12" s="573" t="s">
        <v>707</v>
      </c>
    </row>
    <row r="13" spans="1:9" ht="15" customHeight="1">
      <c r="A13" s="587"/>
      <c r="B13" s="574" t="s">
        <v>65</v>
      </c>
      <c r="C13" s="583" t="s">
        <v>66</v>
      </c>
      <c r="D13" s="575"/>
      <c r="E13" s="578"/>
      <c r="F13" s="573"/>
      <c r="G13" s="252"/>
    </row>
    <row r="14" spans="1:9" ht="15" customHeight="1">
      <c r="A14" s="588"/>
      <c r="B14" s="576"/>
      <c r="C14" s="583"/>
      <c r="D14" s="576"/>
      <c r="E14" s="579"/>
      <c r="F14" s="573"/>
      <c r="G14" s="252"/>
    </row>
    <row r="15" spans="1:9" ht="15.75">
      <c r="A15" s="462" t="s">
        <v>108</v>
      </c>
      <c r="B15" s="195" t="s">
        <v>109</v>
      </c>
      <c r="C15" s="195"/>
      <c r="D15" s="209">
        <f>' ГОТОВО приложение 4'!G16</f>
        <v>11051.699999999999</v>
      </c>
      <c r="E15" s="209">
        <f>' ГОТОВО приложение 4'!H16</f>
        <v>8154</v>
      </c>
      <c r="F15" s="209">
        <f>' ГОТОВО приложение 4'!I16</f>
        <v>7139.5</v>
      </c>
      <c r="H15" s="191"/>
    </row>
    <row r="16" spans="1:9" ht="47.25">
      <c r="A16" s="27" t="s">
        <v>111</v>
      </c>
      <c r="B16" s="281"/>
      <c r="C16" s="208" t="s">
        <v>17</v>
      </c>
      <c r="D16" s="414">
        <f>' ГОТОВО приложение 4'!G17</f>
        <v>7</v>
      </c>
      <c r="E16" s="414">
        <f>' ГОТОВО приложение 4'!H17</f>
        <v>7</v>
      </c>
      <c r="F16" s="414">
        <f>' ГОТОВО приложение 4'!I17</f>
        <v>7</v>
      </c>
      <c r="G16" s="85"/>
      <c r="H16" s="85"/>
      <c r="I16" s="85"/>
    </row>
    <row r="17" spans="1:9" ht="45">
      <c r="A17" s="245" t="s">
        <v>171</v>
      </c>
      <c r="B17" s="192"/>
      <c r="C17" s="401" t="s">
        <v>16</v>
      </c>
      <c r="D17" s="194">
        <f>' ГОТОВО приложение 4'!G23</f>
        <v>7972.4000000000005</v>
      </c>
      <c r="E17" s="194">
        <f>' ГОТОВО приложение 4'!H23</f>
        <v>7699.5</v>
      </c>
      <c r="F17" s="194">
        <f>' ГОТОВО приложение 4'!I23</f>
        <v>6685</v>
      </c>
      <c r="G17" s="14"/>
      <c r="H17" s="14"/>
      <c r="I17" s="14"/>
    </row>
    <row r="18" spans="1:9" ht="15" customHeight="1">
      <c r="A18" s="584" t="s">
        <v>185</v>
      </c>
      <c r="B18" s="585"/>
      <c r="C18" s="585" t="s">
        <v>19</v>
      </c>
      <c r="D18" s="571">
        <f>' ГОТОВО приложение 4'!G37</f>
        <v>262.10000000000002</v>
      </c>
      <c r="E18" s="571">
        <f>' ГОТОВО приложение 4'!H37</f>
        <v>0</v>
      </c>
      <c r="F18" s="571">
        <f>' ГОТОВО приложение 4'!I37</f>
        <v>0</v>
      </c>
      <c r="G18" s="85"/>
      <c r="H18" s="85"/>
      <c r="I18" s="85"/>
    </row>
    <row r="19" spans="1:9">
      <c r="A19" s="584"/>
      <c r="B19" s="585"/>
      <c r="C19" s="585"/>
      <c r="D19" s="572"/>
      <c r="E19" s="572"/>
      <c r="F19" s="572"/>
      <c r="G19" s="85"/>
      <c r="H19" s="85"/>
      <c r="I19" s="85"/>
    </row>
    <row r="20" spans="1:9">
      <c r="A20" s="445" t="s">
        <v>113</v>
      </c>
      <c r="B20" s="446"/>
      <c r="C20" s="446" t="s">
        <v>730</v>
      </c>
      <c r="D20" s="447">
        <v>216.8</v>
      </c>
      <c r="E20" s="447">
        <v>0</v>
      </c>
      <c r="F20" s="447">
        <v>0</v>
      </c>
      <c r="G20" s="85"/>
      <c r="H20" s="85"/>
      <c r="I20" s="85"/>
    </row>
    <row r="21" spans="1:9">
      <c r="A21" s="282" t="s">
        <v>114</v>
      </c>
      <c r="B21" s="193"/>
      <c r="C21" s="401" t="s">
        <v>21</v>
      </c>
      <c r="D21" s="194">
        <f>' ГОТОВО приложение 4'!G50</f>
        <v>50</v>
      </c>
      <c r="E21" s="194">
        <f>' ГОТОВО приложение 4'!H50</f>
        <v>50</v>
      </c>
      <c r="F21" s="194">
        <f>' ГОТОВО приложение 4'!I50</f>
        <v>50</v>
      </c>
      <c r="G21" s="85"/>
      <c r="H21" s="85"/>
      <c r="I21" s="85"/>
    </row>
    <row r="22" spans="1:9">
      <c r="A22" s="282" t="s">
        <v>115</v>
      </c>
      <c r="B22" s="283"/>
      <c r="C22" s="401" t="s">
        <v>444</v>
      </c>
      <c r="D22" s="194">
        <f>' ГОТОВО приложение 4'!G56</f>
        <v>2543.4</v>
      </c>
      <c r="E22" s="194">
        <f>' ГОТОВО приложение 4'!H56</f>
        <v>397.5</v>
      </c>
      <c r="F22" s="194">
        <f>' ГОТОВО приложение 4'!I56</f>
        <v>397.5</v>
      </c>
      <c r="G22" s="85"/>
      <c r="H22" s="85"/>
      <c r="I22" s="85"/>
    </row>
    <row r="23" spans="1:9" ht="15.75">
      <c r="A23" s="412" t="s">
        <v>116</v>
      </c>
      <c r="B23" s="195" t="s">
        <v>117</v>
      </c>
      <c r="C23" s="192"/>
      <c r="D23" s="209">
        <f>' ГОТОВО приложение 4'!G96</f>
        <v>346.4</v>
      </c>
      <c r="E23" s="209">
        <f>' ГОТОВО приложение 4'!H96</f>
        <v>380.3</v>
      </c>
      <c r="F23" s="209">
        <f>' ГОТОВО приложение 4'!I96</f>
        <v>414.8</v>
      </c>
      <c r="G23" s="85"/>
      <c r="H23" s="85"/>
      <c r="I23" s="85"/>
    </row>
    <row r="24" spans="1:9" ht="15.75">
      <c r="A24" s="282" t="s">
        <v>118</v>
      </c>
      <c r="B24" s="195"/>
      <c r="C24" s="193" t="s">
        <v>23</v>
      </c>
      <c r="D24" s="194">
        <f>' ГОТОВО приложение 4'!G97</f>
        <v>346.4</v>
      </c>
      <c r="E24" s="194">
        <v>339.9</v>
      </c>
      <c r="F24" s="194">
        <v>0</v>
      </c>
      <c r="G24" s="85"/>
      <c r="H24" s="85"/>
      <c r="I24" s="85"/>
    </row>
    <row r="25" spans="1:9" ht="31.5">
      <c r="A25" s="413" t="s">
        <v>119</v>
      </c>
      <c r="B25" s="195" t="s">
        <v>120</v>
      </c>
      <c r="C25" s="196"/>
      <c r="D25" s="209">
        <f>' ГОТОВО приложение 4'!G103</f>
        <v>2818.2</v>
      </c>
      <c r="E25" s="209">
        <f>' ГОТОВО приложение 4'!H103</f>
        <v>229.4</v>
      </c>
      <c r="F25" s="209">
        <f>' ГОТОВО приложение 4'!I103</f>
        <v>234.2</v>
      </c>
      <c r="G25" s="85"/>
      <c r="H25" s="85"/>
      <c r="I25" s="85"/>
    </row>
    <row r="26" spans="1:9" ht="45">
      <c r="A26" s="245" t="s">
        <v>67</v>
      </c>
      <c r="B26" s="192"/>
      <c r="C26" s="193" t="s">
        <v>448</v>
      </c>
      <c r="D26" s="194">
        <f>' ГОТОВО приложение 4'!G104</f>
        <v>30</v>
      </c>
      <c r="E26" s="194">
        <f>' ГОТОВО приложение 4'!H104</f>
        <v>14.4</v>
      </c>
      <c r="F26" s="194">
        <f>' ГОТОВО приложение 4'!I104</f>
        <v>19.2</v>
      </c>
      <c r="G26" s="85"/>
      <c r="H26" s="85"/>
      <c r="I26" s="85"/>
    </row>
    <row r="27" spans="1:9">
      <c r="A27" s="245" t="s">
        <v>121</v>
      </c>
      <c r="B27" s="192"/>
      <c r="C27" s="193" t="s">
        <v>448</v>
      </c>
      <c r="D27" s="194">
        <f>' ГОТОВО приложение 4'!G117+' ГОТОВО приложение 4'!G116</f>
        <v>2688.2</v>
      </c>
      <c r="E27" s="194">
        <f>' ГОТОВО приложение 4'!H117+' ГОТОВО приложение 4'!H116</f>
        <v>215</v>
      </c>
      <c r="F27" s="194">
        <f>' ГОТОВО приложение 4'!I117+' ГОТОВО приложение 4'!I116</f>
        <v>215</v>
      </c>
      <c r="G27" s="85"/>
      <c r="H27" s="85"/>
      <c r="I27" s="85"/>
    </row>
    <row r="28" spans="1:9" ht="15.75">
      <c r="A28" s="413" t="s">
        <v>68</v>
      </c>
      <c r="B28" s="195" t="s">
        <v>123</v>
      </c>
      <c r="C28" s="193"/>
      <c r="D28" s="209">
        <f>' ГОТОВО приложение 4'!G124</f>
        <v>9288.7999999999993</v>
      </c>
      <c r="E28" s="209">
        <f>' ГОТОВО приложение 4'!H124</f>
        <v>5961.2</v>
      </c>
      <c r="F28" s="209">
        <f>' ГОТОВО приложение 4'!I124</f>
        <v>30533.9</v>
      </c>
      <c r="G28" s="85"/>
      <c r="H28" s="85"/>
      <c r="I28" s="85"/>
    </row>
    <row r="29" spans="1:9">
      <c r="A29" s="245" t="s">
        <v>69</v>
      </c>
      <c r="B29" s="192"/>
      <c r="C29" s="193" t="s">
        <v>1</v>
      </c>
      <c r="D29" s="194">
        <f>' ГОТОВО приложение 4'!G125</f>
        <v>9117.7999999999993</v>
      </c>
      <c r="E29" s="194">
        <f>' ГОТОВО приложение 4'!H125</f>
        <v>5785.2</v>
      </c>
      <c r="F29" s="194">
        <f>' ГОТОВО приложение 4'!I125</f>
        <v>30352.9</v>
      </c>
      <c r="G29" s="85"/>
      <c r="H29" s="85"/>
      <c r="I29" s="85"/>
    </row>
    <row r="30" spans="1:9">
      <c r="A30" s="245" t="s">
        <v>125</v>
      </c>
      <c r="B30" s="192"/>
      <c r="C30" s="193" t="s">
        <v>445</v>
      </c>
      <c r="D30" s="194">
        <f>' ГОТОВО приложение 4'!G162</f>
        <v>171</v>
      </c>
      <c r="E30" s="194">
        <f>' ГОТОВО приложение 4'!H162</f>
        <v>176</v>
      </c>
      <c r="F30" s="194">
        <f>' ГОТОВО приложение 4'!I162</f>
        <v>181</v>
      </c>
      <c r="G30" s="85"/>
      <c r="H30" s="85"/>
      <c r="I30" s="85"/>
    </row>
    <row r="31" spans="1:9" ht="15.75">
      <c r="A31" s="402" t="s">
        <v>126</v>
      </c>
      <c r="B31" s="195" t="s">
        <v>127</v>
      </c>
      <c r="C31" s="196"/>
      <c r="D31" s="209">
        <f>' ГОТОВО приложение 4'!G173</f>
        <v>38724.699999999997</v>
      </c>
      <c r="E31" s="209">
        <f>' ГОТОВО приложение 4'!H173</f>
        <v>13003.900000000001</v>
      </c>
      <c r="F31" s="209">
        <f>' ГОТОВО приложение 4'!I173</f>
        <v>2876.1</v>
      </c>
      <c r="G31" s="85"/>
      <c r="H31" s="85"/>
      <c r="I31" s="85"/>
    </row>
    <row r="32" spans="1:9">
      <c r="A32" s="248" t="s">
        <v>128</v>
      </c>
      <c r="B32" s="193"/>
      <c r="C32" s="193" t="s">
        <v>4</v>
      </c>
      <c r="D32" s="194">
        <f>' ГОТОВО приложение 4'!G174</f>
        <v>672</v>
      </c>
      <c r="E32" s="194">
        <f>' ГОТОВО приложение 4'!H174</f>
        <v>165</v>
      </c>
      <c r="F32" s="194">
        <f>' ГОТОВО приложение 4'!I174</f>
        <v>160</v>
      </c>
      <c r="G32" s="85"/>
      <c r="H32" s="85"/>
      <c r="I32" s="85"/>
    </row>
    <row r="33" spans="1:9">
      <c r="A33" s="248" t="s">
        <v>129</v>
      </c>
      <c r="B33" s="193"/>
      <c r="C33" s="193" t="s">
        <v>3</v>
      </c>
      <c r="D33" s="194">
        <f>' ГОТОВО приложение 4'!G184</f>
        <v>20301.2</v>
      </c>
      <c r="E33" s="194">
        <f>' ГОТОВО приложение 4'!H184</f>
        <v>4470</v>
      </c>
      <c r="F33" s="194">
        <f>' ГОТОВО приложение 4'!I184</f>
        <v>300</v>
      </c>
      <c r="G33" s="178"/>
      <c r="H33" s="85"/>
      <c r="I33" s="85"/>
    </row>
    <row r="34" spans="1:9">
      <c r="A34" s="248" t="s">
        <v>130</v>
      </c>
      <c r="B34" s="193"/>
      <c r="C34" s="193" t="s">
        <v>8</v>
      </c>
      <c r="D34" s="194">
        <f>' ГОТОВО приложение 4'!G208</f>
        <v>17751.5</v>
      </c>
      <c r="E34" s="194">
        <f>' ГОТОВО приложение 4'!H208</f>
        <v>8368.9000000000015</v>
      </c>
      <c r="F34" s="194">
        <f>' ГОТОВО приложение 4'!I208</f>
        <v>2416.1</v>
      </c>
      <c r="G34" s="85"/>
      <c r="H34" s="85"/>
      <c r="I34" s="85"/>
    </row>
    <row r="35" spans="1:9" ht="15.75">
      <c r="A35" s="400" t="s">
        <v>131</v>
      </c>
      <c r="B35" s="195" t="s">
        <v>132</v>
      </c>
      <c r="C35" s="334"/>
      <c r="D35" s="197">
        <f>' ГОТОВО приложение 4'!G256</f>
        <v>100</v>
      </c>
      <c r="E35" s="197">
        <v>50</v>
      </c>
      <c r="F35" s="197">
        <v>50</v>
      </c>
      <c r="G35" s="85"/>
      <c r="H35" s="85"/>
      <c r="I35" s="85"/>
    </row>
    <row r="36" spans="1:9">
      <c r="A36" s="245" t="s">
        <v>133</v>
      </c>
      <c r="B36" s="192"/>
      <c r="C36" s="334" t="s">
        <v>14</v>
      </c>
      <c r="D36" s="194">
        <v>50</v>
      </c>
      <c r="E36" s="194">
        <v>50</v>
      </c>
      <c r="F36" s="194">
        <v>50</v>
      </c>
      <c r="G36" s="85"/>
      <c r="H36" s="85"/>
      <c r="I36" s="85"/>
    </row>
    <row r="37" spans="1:9" ht="15.75">
      <c r="A37" s="413" t="s">
        <v>70</v>
      </c>
      <c r="B37" s="195" t="s">
        <v>135</v>
      </c>
      <c r="C37" s="196"/>
      <c r="D37" s="209">
        <f>' ГОТОВО приложение 4'!G269</f>
        <v>22257.9</v>
      </c>
      <c r="E37" s="209">
        <f>' ГОТОВО приложение 4'!H269</f>
        <v>37576.699999999997</v>
      </c>
      <c r="F37" s="209">
        <f>' ГОТОВО приложение 4'!I269</f>
        <v>4467.1000000000004</v>
      </c>
      <c r="G37" s="85"/>
      <c r="H37" s="85"/>
      <c r="I37" s="85"/>
    </row>
    <row r="38" spans="1:9" ht="15.75">
      <c r="A38" s="248" t="s">
        <v>136</v>
      </c>
      <c r="B38" s="208"/>
      <c r="C38" s="193" t="s">
        <v>7</v>
      </c>
      <c r="D38" s="194">
        <f>' ГОТОВО приложение 4'!G270</f>
        <v>22257.9</v>
      </c>
      <c r="E38" s="194">
        <f>' ГОТОВО приложение 4'!H270</f>
        <v>37576.699999999997</v>
      </c>
      <c r="F38" s="194">
        <f>' ГОТОВО приложение 4'!I270</f>
        <v>4467.1000000000004</v>
      </c>
      <c r="G38" s="85"/>
      <c r="H38" s="85"/>
      <c r="I38" s="85"/>
    </row>
    <row r="39" spans="1:9" ht="15.75">
      <c r="A39" s="402" t="s">
        <v>71</v>
      </c>
      <c r="B39" s="195" t="s">
        <v>138</v>
      </c>
      <c r="C39" s="193"/>
      <c r="D39" s="209">
        <f>' ГОТОВО приложение 4'!G287</f>
        <v>2853.3</v>
      </c>
      <c r="E39" s="209">
        <f>' ГОТОВО приложение 4'!H287</f>
        <v>3034.6</v>
      </c>
      <c r="F39" s="209">
        <f>' ГОТОВО приложение 4'!I287</f>
        <v>3171.9</v>
      </c>
      <c r="G39" s="85"/>
      <c r="H39" s="85"/>
      <c r="I39" s="85"/>
    </row>
    <row r="40" spans="1:9" ht="15.75">
      <c r="A40" s="249" t="s">
        <v>72</v>
      </c>
      <c r="B40" s="195"/>
      <c r="C40" s="193" t="s">
        <v>10</v>
      </c>
      <c r="D40" s="194">
        <f>' ГОТОВО приложение 4'!G288</f>
        <v>2853.3</v>
      </c>
      <c r="E40" s="194">
        <f>' ГОТОВО приложение 4'!H288</f>
        <v>2984.6</v>
      </c>
      <c r="F40" s="194">
        <f>' ГОТОВО приложение 4'!I288</f>
        <v>3121.9</v>
      </c>
      <c r="G40" s="85"/>
      <c r="H40" s="85"/>
      <c r="I40" s="85"/>
    </row>
    <row r="41" spans="1:9" ht="15.75">
      <c r="A41" s="249" t="s">
        <v>140</v>
      </c>
      <c r="B41" s="195"/>
      <c r="C41" s="392" t="s">
        <v>6</v>
      </c>
      <c r="D41" s="194">
        <f>' ГОТОВО приложение 4'!G293</f>
        <v>0</v>
      </c>
      <c r="E41" s="194">
        <f>' ГОТОВО приложение 4'!H293</f>
        <v>50</v>
      </c>
      <c r="F41" s="194">
        <f>' ГОТОВО приложение 4'!I293</f>
        <v>50</v>
      </c>
      <c r="G41" s="85"/>
      <c r="H41" s="85"/>
      <c r="I41" s="85"/>
    </row>
    <row r="42" spans="1:9" ht="15.75">
      <c r="A42" s="402" t="s">
        <v>141</v>
      </c>
      <c r="B42" s="195" t="s">
        <v>142</v>
      </c>
      <c r="C42" s="193"/>
      <c r="D42" s="197">
        <f>' ГОТОВО приложение 4'!G298</f>
        <v>1114.2</v>
      </c>
      <c r="E42" s="197">
        <f>' ГОТОВО приложение 4'!H298</f>
        <v>32692.300000000003</v>
      </c>
      <c r="F42" s="197">
        <f>' ГОТОВО приложение 4'!I298</f>
        <v>937.4</v>
      </c>
      <c r="G42" s="85"/>
      <c r="H42" s="85"/>
      <c r="I42" s="85"/>
    </row>
    <row r="43" spans="1:9" ht="15.75">
      <c r="A43" s="249" t="s">
        <v>141</v>
      </c>
      <c r="B43" s="195"/>
      <c r="C43" s="193" t="s">
        <v>9</v>
      </c>
      <c r="D43" s="194">
        <f>' ГОТОВО приложение 4'!G298</f>
        <v>1114.2</v>
      </c>
      <c r="E43" s="194">
        <f>' ГОТОВО приложение 4'!H298</f>
        <v>32692.300000000003</v>
      </c>
      <c r="F43" s="194">
        <f>' ГОТОВО приложение 4'!I298</f>
        <v>937.4</v>
      </c>
      <c r="G43" s="85"/>
      <c r="H43" s="85"/>
      <c r="I43" s="85"/>
    </row>
    <row r="44" spans="1:9" ht="15.75">
      <c r="A44" s="247"/>
      <c r="B44" s="195"/>
      <c r="C44" s="196"/>
      <c r="D44" s="197">
        <f>D42+D39+D37+D31+D35+D28+D25+D23+D15</f>
        <v>88555.199999999983</v>
      </c>
      <c r="E44" s="197">
        <f t="shared" ref="E44:F44" si="0">E42+E39+E37+E31+E35+E28+E25+E23+E15</f>
        <v>101082.4</v>
      </c>
      <c r="F44" s="197">
        <f t="shared" si="0"/>
        <v>49824.9</v>
      </c>
      <c r="G44" s="85"/>
      <c r="H44" s="85"/>
      <c r="I44" s="85"/>
    </row>
    <row r="45" spans="1:9" ht="15.75">
      <c r="A45" s="249" t="s">
        <v>436</v>
      </c>
      <c r="B45" s="195"/>
      <c r="C45" s="193"/>
      <c r="D45" s="194"/>
      <c r="E45" s="194">
        <v>787</v>
      </c>
      <c r="F45" s="194">
        <v>1386.5</v>
      </c>
      <c r="G45" s="85"/>
      <c r="H45" s="85"/>
      <c r="I45" s="85"/>
    </row>
    <row r="46" spans="1:9" ht="18.75">
      <c r="A46" s="580" t="s">
        <v>73</v>
      </c>
      <c r="B46" s="581"/>
      <c r="C46" s="582"/>
      <c r="D46" s="199">
        <f>D39+D37+D31+D28+D25+D23+D15+D42+D35</f>
        <v>88555.199999999983</v>
      </c>
      <c r="E46" s="199">
        <f>E44+E45</f>
        <v>101869.4</v>
      </c>
      <c r="F46" s="199">
        <f>F44+F45</f>
        <v>51211.4</v>
      </c>
      <c r="G46" s="85"/>
      <c r="H46" s="85"/>
      <c r="I46" s="85"/>
    </row>
    <row r="47" spans="1:9">
      <c r="D47" s="191"/>
      <c r="E47" s="191"/>
      <c r="F47" s="191"/>
    </row>
    <row r="48" spans="1:9">
      <c r="E48" s="191"/>
      <c r="F48" s="191"/>
    </row>
    <row r="50" spans="4:6">
      <c r="E50" s="191"/>
      <c r="F50" s="191"/>
    </row>
    <row r="51" spans="4:6">
      <c r="D51" s="191"/>
      <c r="E51" s="191"/>
      <c r="F51" s="191"/>
    </row>
    <row r="52" spans="4:6">
      <c r="D52" s="191"/>
      <c r="E52" s="191"/>
      <c r="F52" s="191"/>
    </row>
  </sheetData>
  <mergeCells count="22">
    <mergeCell ref="D2:E2"/>
    <mergeCell ref="D1:F1"/>
    <mergeCell ref="A9:F9"/>
    <mergeCell ref="A3:F3"/>
    <mergeCell ref="A4:F4"/>
    <mergeCell ref="A5:F5"/>
    <mergeCell ref="E6:F6"/>
    <mergeCell ref="A46:C46"/>
    <mergeCell ref="B13:B14"/>
    <mergeCell ref="C13:C14"/>
    <mergeCell ref="A18:A19"/>
    <mergeCell ref="B18:B19"/>
    <mergeCell ref="C18:C19"/>
    <mergeCell ref="A12:A14"/>
    <mergeCell ref="B12:C12"/>
    <mergeCell ref="A10:F10"/>
    <mergeCell ref="E18:E19"/>
    <mergeCell ref="F18:F19"/>
    <mergeCell ref="D18:D19"/>
    <mergeCell ref="F12:F14"/>
    <mergeCell ref="D12:D14"/>
    <mergeCell ref="E12:E14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9"/>
  <sheetViews>
    <sheetView topLeftCell="A104" zoomScale="150" zoomScaleNormal="150" workbookViewId="0">
      <selection activeCell="E267" sqref="E267"/>
    </sheetView>
  </sheetViews>
  <sheetFormatPr defaultRowHeight="15.75"/>
  <cols>
    <col min="1" max="1" width="56.42578125" style="320" customWidth="1"/>
    <col min="2" max="2" width="6.28515625" style="428" customWidth="1"/>
    <col min="3" max="3" width="6.85546875" style="443" customWidth="1"/>
    <col min="4" max="4" width="7.28515625" style="443" customWidth="1"/>
    <col min="5" max="5" width="14.5703125" style="428" customWidth="1"/>
    <col min="6" max="6" width="4.7109375" style="428" customWidth="1"/>
    <col min="7" max="7" width="10.28515625" style="428" customWidth="1"/>
    <col min="8" max="8" width="11.5703125" style="428" customWidth="1"/>
    <col min="9" max="9" width="10.7109375" style="428" customWidth="1"/>
    <col min="10" max="10" width="37.5703125" style="478" customWidth="1"/>
    <col min="11" max="12" width="8.85546875" style="479" customWidth="1"/>
    <col min="13" max="247" width="8.85546875" style="14" customWidth="1"/>
    <col min="248" max="248" width="62.140625" style="14" customWidth="1"/>
    <col min="249" max="250" width="8.85546875" style="14" customWidth="1"/>
    <col min="251" max="251" width="8.28515625" style="14" customWidth="1"/>
    <col min="252" max="252" width="15.28515625" style="14" customWidth="1"/>
    <col min="253" max="16384" width="9.140625" style="14"/>
  </cols>
  <sheetData>
    <row r="1" spans="1:9">
      <c r="C1" s="595" t="s">
        <v>144</v>
      </c>
      <c r="D1" s="595"/>
      <c r="E1" s="595"/>
      <c r="F1" s="595"/>
      <c r="G1" s="595"/>
      <c r="H1" s="595"/>
      <c r="I1" s="595"/>
    </row>
    <row r="2" spans="1:9" ht="12" customHeight="1">
      <c r="A2" s="321"/>
      <c r="C2" s="598"/>
      <c r="D2" s="598"/>
      <c r="E2" s="597" t="s">
        <v>868</v>
      </c>
      <c r="F2" s="597"/>
      <c r="G2" s="597"/>
      <c r="H2" s="597"/>
      <c r="I2" s="597"/>
    </row>
    <row r="3" spans="1:9">
      <c r="C3" s="595" t="s">
        <v>694</v>
      </c>
      <c r="D3" s="595"/>
      <c r="E3" s="595"/>
      <c r="F3" s="595"/>
      <c r="G3" s="595"/>
      <c r="H3" s="595"/>
      <c r="I3" s="595"/>
    </row>
    <row r="4" spans="1:9">
      <c r="C4" s="491"/>
      <c r="D4" s="491"/>
      <c r="E4" s="595" t="s">
        <v>486</v>
      </c>
      <c r="F4" s="601"/>
      <c r="G4" s="601"/>
      <c r="H4" s="601"/>
      <c r="I4" s="601"/>
    </row>
    <row r="5" spans="1:9">
      <c r="B5" s="595" t="s">
        <v>871</v>
      </c>
      <c r="C5" s="601"/>
      <c r="D5" s="601"/>
      <c r="E5" s="601"/>
      <c r="F5" s="601"/>
      <c r="G5" s="601"/>
      <c r="H5" s="601"/>
      <c r="I5" s="601"/>
    </row>
    <row r="6" spans="1:9">
      <c r="C6" s="595"/>
      <c r="D6" s="595"/>
      <c r="E6" s="595"/>
      <c r="F6" s="595"/>
      <c r="G6" s="595"/>
      <c r="H6" s="595"/>
    </row>
    <row r="8" spans="1:9" ht="16.5" customHeight="1">
      <c r="A8" s="596" t="s">
        <v>711</v>
      </c>
      <c r="B8" s="596"/>
      <c r="C8" s="596"/>
      <c r="D8" s="596"/>
      <c r="E8" s="596"/>
      <c r="F8" s="596"/>
      <c r="G8" s="596"/>
    </row>
    <row r="9" spans="1:9" ht="16.5" customHeight="1">
      <c r="A9" s="596"/>
      <c r="B9" s="596"/>
      <c r="C9" s="596"/>
      <c r="D9" s="596"/>
      <c r="E9" s="596"/>
      <c r="F9" s="596"/>
      <c r="G9" s="596"/>
    </row>
    <row r="10" spans="1:9" ht="45.75" customHeight="1">
      <c r="A10" s="596"/>
      <c r="B10" s="596"/>
      <c r="C10" s="596"/>
      <c r="D10" s="596"/>
      <c r="E10" s="596"/>
      <c r="F10" s="596"/>
      <c r="G10" s="596"/>
    </row>
    <row r="11" spans="1:9" ht="38.25" customHeight="1">
      <c r="A11" s="599" t="s">
        <v>149</v>
      </c>
      <c r="B11" s="594" t="s">
        <v>150</v>
      </c>
      <c r="C11" s="600" t="s">
        <v>151</v>
      </c>
      <c r="D11" s="600" t="s">
        <v>152</v>
      </c>
      <c r="E11" s="594" t="s">
        <v>153</v>
      </c>
      <c r="F11" s="594" t="s">
        <v>154</v>
      </c>
      <c r="G11" s="594" t="s">
        <v>155</v>
      </c>
      <c r="H11" s="594"/>
      <c r="I11" s="594"/>
    </row>
    <row r="12" spans="1:9" ht="39" customHeight="1">
      <c r="A12" s="599"/>
      <c r="B12" s="594"/>
      <c r="C12" s="600"/>
      <c r="D12" s="600"/>
      <c r="E12" s="594"/>
      <c r="F12" s="594"/>
      <c r="G12" s="271" t="s">
        <v>482</v>
      </c>
      <c r="H12" s="271" t="s">
        <v>568</v>
      </c>
      <c r="I12" s="271" t="s">
        <v>707</v>
      </c>
    </row>
    <row r="13" spans="1:9">
      <c r="A13" s="322">
        <v>1</v>
      </c>
      <c r="B13" s="429" t="s">
        <v>477</v>
      </c>
      <c r="C13" s="429">
        <v>3</v>
      </c>
      <c r="D13" s="429">
        <v>4</v>
      </c>
      <c r="E13" s="429">
        <v>5</v>
      </c>
      <c r="F13" s="429">
        <v>6</v>
      </c>
      <c r="G13" s="429">
        <v>7</v>
      </c>
      <c r="H13" s="208">
        <v>8</v>
      </c>
      <c r="I13" s="208">
        <v>9</v>
      </c>
    </row>
    <row r="14" spans="1:9">
      <c r="A14" s="492" t="s">
        <v>156</v>
      </c>
      <c r="B14" s="490"/>
      <c r="C14" s="493"/>
      <c r="D14" s="493"/>
      <c r="E14" s="490"/>
      <c r="F14" s="490"/>
      <c r="G14" s="242">
        <f>G16+G96+G103+G124+G173+G256+G269+G287+G298</f>
        <v>88555.199999999997</v>
      </c>
      <c r="H14" s="242">
        <f>H16+H96+H103+H124+H173+H256+H269+H287+H298</f>
        <v>101082.40000000001</v>
      </c>
      <c r="I14" s="242">
        <f>I16+I96+I103+I124+I173+I256+I269+I287+I298</f>
        <v>49824.9</v>
      </c>
    </row>
    <row r="15" spans="1:9" ht="47.25">
      <c r="A15" s="492" t="s">
        <v>157</v>
      </c>
      <c r="B15" s="493">
        <v>881</v>
      </c>
      <c r="C15" s="493"/>
      <c r="D15" s="493"/>
      <c r="E15" s="490"/>
      <c r="F15" s="208"/>
      <c r="G15" s="242">
        <f>G14</f>
        <v>88555.199999999997</v>
      </c>
      <c r="H15" s="242">
        <f>H14</f>
        <v>101082.40000000001</v>
      </c>
      <c r="I15" s="242">
        <f>I14</f>
        <v>49824.9</v>
      </c>
    </row>
    <row r="16" spans="1:9">
      <c r="A16" s="323" t="s">
        <v>159</v>
      </c>
      <c r="B16" s="493">
        <v>881</v>
      </c>
      <c r="C16" s="408" t="s">
        <v>160</v>
      </c>
      <c r="D16" s="408" t="s">
        <v>161</v>
      </c>
      <c r="E16" s="430"/>
      <c r="F16" s="208"/>
      <c r="G16" s="423">
        <f>G17+G23+G37+G50+G56+G45</f>
        <v>11051.699999999999</v>
      </c>
      <c r="H16" s="423">
        <f>H17+H23+H37+H50+H56</f>
        <v>8154</v>
      </c>
      <c r="I16" s="423">
        <f>I17+I23+I37+I50+I56</f>
        <v>7139.5</v>
      </c>
    </row>
    <row r="17" spans="1:9" ht="93.75">
      <c r="A17" s="394" t="s">
        <v>110</v>
      </c>
      <c r="B17" s="420">
        <v>881</v>
      </c>
      <c r="C17" s="421" t="s">
        <v>160</v>
      </c>
      <c r="D17" s="421" t="s">
        <v>162</v>
      </c>
      <c r="E17" s="422"/>
      <c r="F17" s="424"/>
      <c r="G17" s="409">
        <f>G22</f>
        <v>7</v>
      </c>
      <c r="H17" s="409">
        <f t="shared" ref="H17:I17" si="0">H22</f>
        <v>7</v>
      </c>
      <c r="I17" s="409">
        <f t="shared" si="0"/>
        <v>7</v>
      </c>
    </row>
    <row r="18" spans="1:9" ht="31.5">
      <c r="A18" s="395" t="s">
        <v>163</v>
      </c>
      <c r="B18" s="241">
        <v>881</v>
      </c>
      <c r="C18" s="275" t="s">
        <v>160</v>
      </c>
      <c r="D18" s="275" t="s">
        <v>162</v>
      </c>
      <c r="E18" s="418" t="s">
        <v>164</v>
      </c>
      <c r="F18" s="208"/>
      <c r="G18" s="259">
        <f>G19</f>
        <v>7</v>
      </c>
      <c r="H18" s="259">
        <f t="shared" ref="H18:I21" si="1">H19</f>
        <v>7</v>
      </c>
      <c r="I18" s="259">
        <f t="shared" si="1"/>
        <v>7</v>
      </c>
    </row>
    <row r="19" spans="1:9" ht="15.75" customHeight="1">
      <c r="A19" s="395" t="s">
        <v>165</v>
      </c>
      <c r="B19" s="241">
        <v>881</v>
      </c>
      <c r="C19" s="275" t="s">
        <v>160</v>
      </c>
      <c r="D19" s="275" t="s">
        <v>162</v>
      </c>
      <c r="E19" s="418" t="s">
        <v>166</v>
      </c>
      <c r="F19" s="208"/>
      <c r="G19" s="259">
        <f>G21</f>
        <v>7</v>
      </c>
      <c r="H19" s="259">
        <f>H21</f>
        <v>7</v>
      </c>
      <c r="I19" s="259">
        <f>I21</f>
        <v>7</v>
      </c>
    </row>
    <row r="20" spans="1:9" ht="15.75" customHeight="1">
      <c r="A20" s="395" t="s">
        <v>167</v>
      </c>
      <c r="B20" s="241" t="s">
        <v>158</v>
      </c>
      <c r="C20" s="275" t="s">
        <v>160</v>
      </c>
      <c r="D20" s="275" t="s">
        <v>162</v>
      </c>
      <c r="E20" s="418" t="s">
        <v>170</v>
      </c>
      <c r="F20" s="208"/>
      <c r="G20" s="259">
        <f>G21</f>
        <v>7</v>
      </c>
      <c r="H20" s="259">
        <f t="shared" ref="H20:I20" si="2">H21</f>
        <v>7</v>
      </c>
      <c r="I20" s="259">
        <f t="shared" si="2"/>
        <v>7</v>
      </c>
    </row>
    <row r="21" spans="1:9" ht="13.5" customHeight="1">
      <c r="A21" s="395" t="s">
        <v>167</v>
      </c>
      <c r="B21" s="241">
        <v>881</v>
      </c>
      <c r="C21" s="275" t="s">
        <v>160</v>
      </c>
      <c r="D21" s="275" t="s">
        <v>162</v>
      </c>
      <c r="E21" s="418" t="s">
        <v>168</v>
      </c>
      <c r="F21" s="208"/>
      <c r="G21" s="259">
        <f>G22</f>
        <v>7</v>
      </c>
      <c r="H21" s="259">
        <f t="shared" si="1"/>
        <v>7</v>
      </c>
      <c r="I21" s="259">
        <f t="shared" si="1"/>
        <v>7</v>
      </c>
    </row>
    <row r="22" spans="1:9" ht="14.25" customHeight="1">
      <c r="A22" s="284" t="s">
        <v>183</v>
      </c>
      <c r="B22" s="241">
        <v>881</v>
      </c>
      <c r="C22" s="275" t="s">
        <v>160</v>
      </c>
      <c r="D22" s="275" t="s">
        <v>162</v>
      </c>
      <c r="E22" s="418" t="s">
        <v>170</v>
      </c>
      <c r="F22" s="208" t="s">
        <v>184</v>
      </c>
      <c r="G22" s="259">
        <v>7</v>
      </c>
      <c r="H22" s="259">
        <v>7</v>
      </c>
      <c r="I22" s="259">
        <v>7</v>
      </c>
    </row>
    <row r="23" spans="1:9" ht="63">
      <c r="A23" s="492" t="s">
        <v>171</v>
      </c>
      <c r="B23" s="420">
        <v>881</v>
      </c>
      <c r="C23" s="421" t="s">
        <v>160</v>
      </c>
      <c r="D23" s="421" t="s">
        <v>172</v>
      </c>
      <c r="E23" s="422"/>
      <c r="F23" s="424"/>
      <c r="G23" s="409">
        <f>G29+G24</f>
        <v>7972.4000000000005</v>
      </c>
      <c r="H23" s="409">
        <f t="shared" ref="H23:I23" si="3">H29+H24</f>
        <v>7699.5</v>
      </c>
      <c r="I23" s="409">
        <f t="shared" si="3"/>
        <v>6685</v>
      </c>
    </row>
    <row r="24" spans="1:9" ht="31.5">
      <c r="A24" s="395" t="s">
        <v>163</v>
      </c>
      <c r="B24" s="241">
        <v>881</v>
      </c>
      <c r="C24" s="275" t="s">
        <v>160</v>
      </c>
      <c r="D24" s="275" t="s">
        <v>172</v>
      </c>
      <c r="E24" s="418" t="s">
        <v>164</v>
      </c>
      <c r="F24" s="208"/>
      <c r="G24" s="259">
        <f>G25</f>
        <v>1810</v>
      </c>
      <c r="H24" s="259">
        <f>H25</f>
        <v>1600</v>
      </c>
      <c r="I24" s="259">
        <f>I25</f>
        <v>1600</v>
      </c>
    </row>
    <row r="25" spans="1:9" ht="50.25" customHeight="1">
      <c r="A25" s="284" t="s">
        <v>173</v>
      </c>
      <c r="B25" s="241">
        <v>881</v>
      </c>
      <c r="C25" s="275" t="s">
        <v>160</v>
      </c>
      <c r="D25" s="275" t="s">
        <v>172</v>
      </c>
      <c r="E25" s="243" t="s">
        <v>174</v>
      </c>
      <c r="F25" s="208"/>
      <c r="G25" s="259">
        <f>G27</f>
        <v>1810</v>
      </c>
      <c r="H25" s="259">
        <f>H27</f>
        <v>1600</v>
      </c>
      <c r="I25" s="259">
        <f>I27</f>
        <v>1600</v>
      </c>
    </row>
    <row r="26" spans="1:9" ht="13.5" customHeight="1">
      <c r="A26" s="395" t="s">
        <v>167</v>
      </c>
      <c r="B26" s="241">
        <v>881</v>
      </c>
      <c r="C26" s="275" t="s">
        <v>160</v>
      </c>
      <c r="D26" s="275" t="s">
        <v>172</v>
      </c>
      <c r="E26" s="243" t="s">
        <v>175</v>
      </c>
      <c r="F26" s="208"/>
      <c r="G26" s="259">
        <f t="shared" ref="G26:I27" si="4">G27</f>
        <v>1810</v>
      </c>
      <c r="H26" s="259">
        <f t="shared" si="4"/>
        <v>1600</v>
      </c>
      <c r="I26" s="259">
        <f t="shared" si="4"/>
        <v>1600</v>
      </c>
    </row>
    <row r="27" spans="1:9" ht="78" customHeight="1">
      <c r="A27" s="325" t="s">
        <v>176</v>
      </c>
      <c r="B27" s="241">
        <v>881</v>
      </c>
      <c r="C27" s="275" t="s">
        <v>160</v>
      </c>
      <c r="D27" s="275" t="s">
        <v>172</v>
      </c>
      <c r="E27" s="243" t="s">
        <v>177</v>
      </c>
      <c r="F27" s="208"/>
      <c r="G27" s="259">
        <f t="shared" si="4"/>
        <v>1810</v>
      </c>
      <c r="H27" s="259">
        <f t="shared" si="4"/>
        <v>1600</v>
      </c>
      <c r="I27" s="259">
        <f t="shared" si="4"/>
        <v>1600</v>
      </c>
    </row>
    <row r="28" spans="1:9" ht="31.5">
      <c r="A28" s="395" t="s">
        <v>178</v>
      </c>
      <c r="B28" s="241">
        <v>881</v>
      </c>
      <c r="C28" s="275" t="s">
        <v>160</v>
      </c>
      <c r="D28" s="275" t="s">
        <v>172</v>
      </c>
      <c r="E28" s="243" t="s">
        <v>177</v>
      </c>
      <c r="F28" s="208" t="s">
        <v>179</v>
      </c>
      <c r="G28" s="423">
        <v>1810</v>
      </c>
      <c r="H28" s="423">
        <v>1600</v>
      </c>
      <c r="I28" s="423">
        <v>1600</v>
      </c>
    </row>
    <row r="29" spans="1:9">
      <c r="A29" s="325" t="s">
        <v>165</v>
      </c>
      <c r="B29" s="241">
        <v>881</v>
      </c>
      <c r="C29" s="275" t="s">
        <v>160</v>
      </c>
      <c r="D29" s="275" t="s">
        <v>172</v>
      </c>
      <c r="E29" s="243" t="s">
        <v>166</v>
      </c>
      <c r="F29" s="208"/>
      <c r="G29" s="259">
        <f>G32+G35+G36</f>
        <v>6162.4000000000005</v>
      </c>
      <c r="H29" s="259">
        <f>H32+H35+H36</f>
        <v>6099.5</v>
      </c>
      <c r="I29" s="259">
        <f>I32+I35+I36</f>
        <v>5085</v>
      </c>
    </row>
    <row r="30" spans="1:9">
      <c r="A30" s="395" t="s">
        <v>167</v>
      </c>
      <c r="B30" s="241">
        <v>881</v>
      </c>
      <c r="C30" s="275" t="s">
        <v>160</v>
      </c>
      <c r="D30" s="275" t="s">
        <v>172</v>
      </c>
      <c r="E30" s="243" t="s">
        <v>168</v>
      </c>
      <c r="F30" s="208"/>
      <c r="G30" s="259">
        <f t="shared" ref="G30:I31" si="5">G31</f>
        <v>5561.3</v>
      </c>
      <c r="H30" s="259">
        <f t="shared" si="5"/>
        <v>6000</v>
      </c>
      <c r="I30" s="259">
        <f t="shared" si="5"/>
        <v>4985.5</v>
      </c>
    </row>
    <row r="31" spans="1:9" ht="54.75" customHeight="1">
      <c r="A31" s="325" t="s">
        <v>180</v>
      </c>
      <c r="B31" s="241">
        <v>881</v>
      </c>
      <c r="C31" s="275" t="s">
        <v>160</v>
      </c>
      <c r="D31" s="275" t="s">
        <v>172</v>
      </c>
      <c r="E31" s="243" t="s">
        <v>170</v>
      </c>
      <c r="F31" s="208"/>
      <c r="G31" s="259">
        <f>G32</f>
        <v>5561.3</v>
      </c>
      <c r="H31" s="259">
        <f t="shared" si="5"/>
        <v>6000</v>
      </c>
      <c r="I31" s="259">
        <f t="shared" si="5"/>
        <v>4985.5</v>
      </c>
    </row>
    <row r="32" spans="1:9" ht="31.5">
      <c r="A32" s="395" t="s">
        <v>178</v>
      </c>
      <c r="B32" s="241">
        <v>881</v>
      </c>
      <c r="C32" s="275" t="s">
        <v>160</v>
      </c>
      <c r="D32" s="275" t="s">
        <v>172</v>
      </c>
      <c r="E32" s="243" t="s">
        <v>170</v>
      </c>
      <c r="F32" s="208" t="s">
        <v>179</v>
      </c>
      <c r="G32" s="423">
        <v>5561.3</v>
      </c>
      <c r="H32" s="423">
        <v>6000</v>
      </c>
      <c r="I32" s="423">
        <v>4985.5</v>
      </c>
    </row>
    <row r="33" spans="1:9" ht="47.25">
      <c r="A33" s="325" t="s">
        <v>181</v>
      </c>
      <c r="B33" s="241">
        <v>881</v>
      </c>
      <c r="C33" s="275" t="s">
        <v>160</v>
      </c>
      <c r="D33" s="275" t="s">
        <v>172</v>
      </c>
      <c r="E33" s="243" t="s">
        <v>170</v>
      </c>
      <c r="F33" s="208"/>
      <c r="G33" s="259">
        <f>G34</f>
        <v>601.1</v>
      </c>
      <c r="H33" s="259">
        <f>H34</f>
        <v>99.5</v>
      </c>
      <c r="I33" s="259">
        <f>I34</f>
        <v>99.5</v>
      </c>
    </row>
    <row r="34" spans="1:9" ht="31.5">
      <c r="A34" s="395" t="s">
        <v>178</v>
      </c>
      <c r="B34" s="241">
        <v>881</v>
      </c>
      <c r="C34" s="275" t="s">
        <v>160</v>
      </c>
      <c r="D34" s="275" t="s">
        <v>172</v>
      </c>
      <c r="E34" s="243" t="s">
        <v>170</v>
      </c>
      <c r="F34" s="208"/>
      <c r="G34" s="244">
        <f>G36+G35</f>
        <v>601.1</v>
      </c>
      <c r="H34" s="244">
        <f>H36+H35</f>
        <v>99.5</v>
      </c>
      <c r="I34" s="244">
        <f>I36+I35</f>
        <v>99.5</v>
      </c>
    </row>
    <row r="35" spans="1:9" ht="33" customHeight="1">
      <c r="A35" s="345" t="s">
        <v>169</v>
      </c>
      <c r="B35" s="241">
        <v>881</v>
      </c>
      <c r="C35" s="275" t="s">
        <v>160</v>
      </c>
      <c r="D35" s="275" t="s">
        <v>172</v>
      </c>
      <c r="E35" s="243" t="s">
        <v>170</v>
      </c>
      <c r="F35" s="208" t="s">
        <v>182</v>
      </c>
      <c r="G35" s="242">
        <v>598.1</v>
      </c>
      <c r="H35" s="242">
        <v>96.5</v>
      </c>
      <c r="I35" s="242">
        <v>96.5</v>
      </c>
    </row>
    <row r="36" spans="1:9">
      <c r="A36" s="284" t="s">
        <v>183</v>
      </c>
      <c r="B36" s="241">
        <v>881</v>
      </c>
      <c r="C36" s="275" t="s">
        <v>160</v>
      </c>
      <c r="D36" s="275" t="s">
        <v>172</v>
      </c>
      <c r="E36" s="243" t="s">
        <v>170</v>
      </c>
      <c r="F36" s="208" t="s">
        <v>184</v>
      </c>
      <c r="G36" s="242">
        <v>3</v>
      </c>
      <c r="H36" s="242">
        <v>3</v>
      </c>
      <c r="I36" s="242">
        <v>3</v>
      </c>
    </row>
    <row r="37" spans="1:9" ht="75">
      <c r="A37" s="425" t="s">
        <v>185</v>
      </c>
      <c r="B37" s="420">
        <v>881</v>
      </c>
      <c r="C37" s="421" t="s">
        <v>160</v>
      </c>
      <c r="D37" s="421" t="s">
        <v>186</v>
      </c>
      <c r="E37" s="425"/>
      <c r="F37" s="424"/>
      <c r="G37" s="272">
        <f>G38</f>
        <v>262.10000000000002</v>
      </c>
      <c r="H37" s="272">
        <f t="shared" ref="H37:I38" si="6">H38</f>
        <v>0</v>
      </c>
      <c r="I37" s="272">
        <f t="shared" si="6"/>
        <v>0</v>
      </c>
    </row>
    <row r="38" spans="1:9" ht="31.5">
      <c r="A38" s="395" t="s">
        <v>163</v>
      </c>
      <c r="B38" s="241">
        <v>881</v>
      </c>
      <c r="C38" s="275" t="s">
        <v>160</v>
      </c>
      <c r="D38" s="275" t="s">
        <v>186</v>
      </c>
      <c r="E38" s="243" t="s">
        <v>164</v>
      </c>
      <c r="F38" s="208"/>
      <c r="G38" s="244">
        <f>G39</f>
        <v>262.10000000000002</v>
      </c>
      <c r="H38" s="244">
        <f t="shared" si="6"/>
        <v>0</v>
      </c>
      <c r="I38" s="244">
        <f t="shared" si="6"/>
        <v>0</v>
      </c>
    </row>
    <row r="39" spans="1:9" ht="23.25" customHeight="1">
      <c r="A39" s="395" t="s">
        <v>165</v>
      </c>
      <c r="B39" s="241">
        <v>881</v>
      </c>
      <c r="C39" s="275" t="s">
        <v>160</v>
      </c>
      <c r="D39" s="275" t="s">
        <v>186</v>
      </c>
      <c r="E39" s="243" t="s">
        <v>166</v>
      </c>
      <c r="F39" s="208"/>
      <c r="G39" s="244">
        <f>G40+G42</f>
        <v>262.10000000000002</v>
      </c>
      <c r="H39" s="244">
        <f t="shared" ref="H39:I39" si="7">H40+H42</f>
        <v>0</v>
      </c>
      <c r="I39" s="244">
        <f t="shared" si="7"/>
        <v>0</v>
      </c>
    </row>
    <row r="40" spans="1:9" ht="63">
      <c r="A40" s="325" t="s">
        <v>187</v>
      </c>
      <c r="B40" s="241">
        <v>881</v>
      </c>
      <c r="C40" s="275" t="s">
        <v>160</v>
      </c>
      <c r="D40" s="275" t="s">
        <v>186</v>
      </c>
      <c r="E40" s="243" t="s">
        <v>188</v>
      </c>
      <c r="F40" s="208"/>
      <c r="G40" s="244">
        <f>G41</f>
        <v>221.4</v>
      </c>
      <c r="H40" s="244">
        <f>H41</f>
        <v>0</v>
      </c>
      <c r="I40" s="244">
        <f>I41</f>
        <v>0</v>
      </c>
    </row>
    <row r="41" spans="1:9" ht="20.25" customHeight="1">
      <c r="A41" s="325" t="s">
        <v>189</v>
      </c>
      <c r="B41" s="241">
        <v>881</v>
      </c>
      <c r="C41" s="275" t="s">
        <v>160</v>
      </c>
      <c r="D41" s="275" t="s">
        <v>186</v>
      </c>
      <c r="E41" s="243" t="s">
        <v>188</v>
      </c>
      <c r="F41" s="208" t="s">
        <v>190</v>
      </c>
      <c r="G41" s="242">
        <v>221.4</v>
      </c>
      <c r="H41" s="242">
        <v>0</v>
      </c>
      <c r="I41" s="242">
        <v>0</v>
      </c>
    </row>
    <row r="42" spans="1:9" ht="15.75" customHeight="1">
      <c r="A42" s="395" t="s">
        <v>167</v>
      </c>
      <c r="B42" s="241">
        <v>881</v>
      </c>
      <c r="C42" s="275" t="s">
        <v>160</v>
      </c>
      <c r="D42" s="275" t="s">
        <v>186</v>
      </c>
      <c r="E42" s="243" t="s">
        <v>168</v>
      </c>
      <c r="F42" s="208"/>
      <c r="G42" s="244">
        <f>G44</f>
        <v>40.700000000000003</v>
      </c>
      <c r="H42" s="244">
        <f t="shared" ref="H42:I42" si="8">H44</f>
        <v>0</v>
      </c>
      <c r="I42" s="244">
        <f t="shared" si="8"/>
        <v>0</v>
      </c>
    </row>
    <row r="43" spans="1:9" ht="81" customHeight="1">
      <c r="A43" s="284" t="s">
        <v>191</v>
      </c>
      <c r="B43" s="241">
        <v>881</v>
      </c>
      <c r="C43" s="275" t="s">
        <v>160</v>
      </c>
      <c r="D43" s="275" t="s">
        <v>186</v>
      </c>
      <c r="E43" s="418" t="s">
        <v>192</v>
      </c>
      <c r="F43" s="208"/>
      <c r="G43" s="259">
        <f>G44</f>
        <v>40.700000000000003</v>
      </c>
      <c r="H43" s="259">
        <f>H44</f>
        <v>0</v>
      </c>
      <c r="I43" s="259">
        <v>0</v>
      </c>
    </row>
    <row r="44" spans="1:9" ht="19.5" customHeight="1">
      <c r="A44" s="325" t="s">
        <v>189</v>
      </c>
      <c r="B44" s="241">
        <v>881</v>
      </c>
      <c r="C44" s="275" t="s">
        <v>160</v>
      </c>
      <c r="D44" s="275" t="s">
        <v>186</v>
      </c>
      <c r="E44" s="418" t="s">
        <v>192</v>
      </c>
      <c r="F44" s="208" t="s">
        <v>190</v>
      </c>
      <c r="G44" s="242">
        <v>40.700000000000003</v>
      </c>
      <c r="H44" s="242">
        <v>0</v>
      </c>
      <c r="I44" s="242">
        <v>0</v>
      </c>
    </row>
    <row r="45" spans="1:9" ht="33.75" customHeight="1">
      <c r="A45" s="408" t="s">
        <v>113</v>
      </c>
      <c r="B45" s="408" t="s">
        <v>158</v>
      </c>
      <c r="C45" s="408" t="s">
        <v>160</v>
      </c>
      <c r="D45" s="408" t="s">
        <v>307</v>
      </c>
      <c r="E45" s="408" t="s">
        <v>792</v>
      </c>
      <c r="F45" s="208"/>
      <c r="G45" s="242">
        <f>G46</f>
        <v>216.8</v>
      </c>
      <c r="H45" s="242">
        <f t="shared" ref="H45:I45" si="9">H46</f>
        <v>0</v>
      </c>
      <c r="I45" s="242">
        <f t="shared" si="9"/>
        <v>0</v>
      </c>
    </row>
    <row r="46" spans="1:9" ht="37.5" customHeight="1">
      <c r="A46" s="426" t="s">
        <v>743</v>
      </c>
      <c r="B46" s="275" t="s">
        <v>158</v>
      </c>
      <c r="C46" s="275" t="s">
        <v>160</v>
      </c>
      <c r="D46" s="275" t="s">
        <v>307</v>
      </c>
      <c r="E46" s="275" t="s">
        <v>196</v>
      </c>
      <c r="F46" s="208"/>
      <c r="G46" s="244">
        <f>G47</f>
        <v>216.8</v>
      </c>
      <c r="H46" s="244">
        <f t="shared" ref="H46:I46" si="10">H47</f>
        <v>0</v>
      </c>
      <c r="I46" s="244">
        <f t="shared" si="10"/>
        <v>0</v>
      </c>
    </row>
    <row r="47" spans="1:9">
      <c r="A47" s="426" t="s">
        <v>197</v>
      </c>
      <c r="B47" s="241" t="s">
        <v>158</v>
      </c>
      <c r="C47" s="275" t="s">
        <v>160</v>
      </c>
      <c r="D47" s="275" t="s">
        <v>307</v>
      </c>
      <c r="E47" s="275" t="s">
        <v>206</v>
      </c>
      <c r="F47" s="208"/>
      <c r="G47" s="244">
        <f>G48</f>
        <v>216.8</v>
      </c>
      <c r="H47" s="244">
        <f t="shared" ref="H47:I47" si="11">H48</f>
        <v>0</v>
      </c>
      <c r="I47" s="244">
        <f t="shared" si="11"/>
        <v>0</v>
      </c>
    </row>
    <row r="48" spans="1:9" ht="48" customHeight="1">
      <c r="A48" s="426" t="s">
        <v>824</v>
      </c>
      <c r="B48" s="241" t="s">
        <v>158</v>
      </c>
      <c r="C48" s="275" t="s">
        <v>160</v>
      </c>
      <c r="D48" s="275" t="s">
        <v>307</v>
      </c>
      <c r="E48" s="275" t="s">
        <v>728</v>
      </c>
      <c r="F48" s="208"/>
      <c r="G48" s="244">
        <f>G49</f>
        <v>216.8</v>
      </c>
      <c r="H48" s="244">
        <f t="shared" ref="H48:I48" si="12">H49</f>
        <v>0</v>
      </c>
      <c r="I48" s="244">
        <f t="shared" si="12"/>
        <v>0</v>
      </c>
    </row>
    <row r="49" spans="1:10" ht="28.5" customHeight="1">
      <c r="A49" s="399" t="s">
        <v>169</v>
      </c>
      <c r="B49" s="275" t="s">
        <v>158</v>
      </c>
      <c r="C49" s="275" t="s">
        <v>160</v>
      </c>
      <c r="D49" s="275" t="s">
        <v>307</v>
      </c>
      <c r="E49" s="275" t="s">
        <v>728</v>
      </c>
      <c r="F49" s="208" t="s">
        <v>182</v>
      </c>
      <c r="G49" s="244">
        <v>216.8</v>
      </c>
      <c r="H49" s="244">
        <v>0</v>
      </c>
      <c r="I49" s="244">
        <v>0</v>
      </c>
    </row>
    <row r="50" spans="1:10" ht="18.75">
      <c r="A50" s="324" t="s">
        <v>114</v>
      </c>
      <c r="B50" s="420">
        <v>881</v>
      </c>
      <c r="C50" s="421" t="s">
        <v>193</v>
      </c>
      <c r="D50" s="421" t="s">
        <v>194</v>
      </c>
      <c r="E50" s="425"/>
      <c r="F50" s="424"/>
      <c r="G50" s="272">
        <f>G51</f>
        <v>50</v>
      </c>
      <c r="H50" s="272">
        <f t="shared" ref="G50:I54" si="13">H51</f>
        <v>50</v>
      </c>
      <c r="I50" s="272">
        <f t="shared" si="13"/>
        <v>50</v>
      </c>
    </row>
    <row r="51" spans="1:10" ht="65.25" customHeight="1">
      <c r="A51" s="325" t="s">
        <v>744</v>
      </c>
      <c r="B51" s="241">
        <v>881</v>
      </c>
      <c r="C51" s="275" t="s">
        <v>160</v>
      </c>
      <c r="D51" s="275" t="s">
        <v>194</v>
      </c>
      <c r="E51" s="243" t="s">
        <v>196</v>
      </c>
      <c r="F51" s="208"/>
      <c r="G51" s="244">
        <f t="shared" si="13"/>
        <v>50</v>
      </c>
      <c r="H51" s="244">
        <f t="shared" si="13"/>
        <v>50</v>
      </c>
      <c r="I51" s="244">
        <f t="shared" si="13"/>
        <v>50</v>
      </c>
    </row>
    <row r="52" spans="1:10" ht="17.25" customHeight="1">
      <c r="A52" s="325" t="s">
        <v>197</v>
      </c>
      <c r="B52" s="241">
        <v>881</v>
      </c>
      <c r="C52" s="275" t="s">
        <v>160</v>
      </c>
      <c r="D52" s="275" t="s">
        <v>194</v>
      </c>
      <c r="E52" s="243" t="s">
        <v>198</v>
      </c>
      <c r="F52" s="208"/>
      <c r="G52" s="244">
        <f t="shared" si="13"/>
        <v>50</v>
      </c>
      <c r="H52" s="244">
        <f t="shared" si="13"/>
        <v>50</v>
      </c>
      <c r="I52" s="244">
        <f t="shared" si="13"/>
        <v>50</v>
      </c>
    </row>
    <row r="53" spans="1:10" ht="15.75" customHeight="1">
      <c r="A53" s="325" t="s">
        <v>197</v>
      </c>
      <c r="B53" s="241">
        <v>881</v>
      </c>
      <c r="C53" s="275" t="s">
        <v>160</v>
      </c>
      <c r="D53" s="275" t="s">
        <v>194</v>
      </c>
      <c r="E53" s="243" t="s">
        <v>199</v>
      </c>
      <c r="F53" s="208"/>
      <c r="G53" s="244">
        <f t="shared" si="13"/>
        <v>50</v>
      </c>
      <c r="H53" s="244">
        <f t="shared" si="13"/>
        <v>50</v>
      </c>
      <c r="I53" s="244">
        <f t="shared" si="13"/>
        <v>50</v>
      </c>
    </row>
    <row r="54" spans="1:10" ht="20.25" customHeight="1">
      <c r="A54" s="284" t="s">
        <v>200</v>
      </c>
      <c r="B54" s="241">
        <v>881</v>
      </c>
      <c r="C54" s="208" t="s">
        <v>160</v>
      </c>
      <c r="D54" s="275">
        <v>11</v>
      </c>
      <c r="E54" s="243" t="s">
        <v>201</v>
      </c>
      <c r="F54" s="208"/>
      <c r="G54" s="238">
        <f t="shared" si="13"/>
        <v>50</v>
      </c>
      <c r="H54" s="238">
        <f t="shared" si="13"/>
        <v>50</v>
      </c>
      <c r="I54" s="238">
        <f t="shared" si="13"/>
        <v>50</v>
      </c>
    </row>
    <row r="55" spans="1:10" ht="15.75" customHeight="1">
      <c r="A55" s="325" t="s">
        <v>202</v>
      </c>
      <c r="B55" s="241">
        <v>881</v>
      </c>
      <c r="C55" s="241" t="s">
        <v>160</v>
      </c>
      <c r="D55" s="241" t="s">
        <v>194</v>
      </c>
      <c r="E55" s="243" t="s">
        <v>201</v>
      </c>
      <c r="F55" s="208" t="s">
        <v>203</v>
      </c>
      <c r="G55" s="244">
        <v>50</v>
      </c>
      <c r="H55" s="244">
        <v>50</v>
      </c>
      <c r="I55" s="244">
        <v>50</v>
      </c>
    </row>
    <row r="56" spans="1:10" ht="37.5" customHeight="1">
      <c r="A56" s="427" t="s">
        <v>204</v>
      </c>
      <c r="B56" s="420">
        <v>881</v>
      </c>
      <c r="C56" s="421" t="s">
        <v>160</v>
      </c>
      <c r="D56" s="421" t="s">
        <v>205</v>
      </c>
      <c r="E56" s="425"/>
      <c r="F56" s="424"/>
      <c r="G56" s="272">
        <f>G61+G63+G65+G70+G75+G80+G85+G90+G95</f>
        <v>2543.4</v>
      </c>
      <c r="H56" s="272">
        <f>H61+H63+H65+H70+H75+H80+H85+H90+H95</f>
        <v>397.5</v>
      </c>
      <c r="I56" s="272">
        <f>I61+I63+I65+I70+I75+I80+I85+I90+I95</f>
        <v>397.5</v>
      </c>
    </row>
    <row r="57" spans="1:10" ht="54" customHeight="1">
      <c r="A57" s="325" t="s">
        <v>745</v>
      </c>
      <c r="B57" s="241">
        <v>881</v>
      </c>
      <c r="C57" s="275" t="s">
        <v>160</v>
      </c>
      <c r="D57" s="275" t="s">
        <v>205</v>
      </c>
      <c r="E57" s="243" t="s">
        <v>196</v>
      </c>
      <c r="F57" s="208"/>
      <c r="G57" s="244">
        <f t="shared" ref="G57:I60" si="14">G58</f>
        <v>5</v>
      </c>
      <c r="H57" s="244">
        <f t="shared" si="14"/>
        <v>5</v>
      </c>
      <c r="I57" s="244">
        <f t="shared" si="14"/>
        <v>5</v>
      </c>
    </row>
    <row r="58" spans="1:10" ht="22.5" customHeight="1">
      <c r="A58" s="325" t="s">
        <v>197</v>
      </c>
      <c r="B58" s="241">
        <v>881</v>
      </c>
      <c r="C58" s="275" t="s">
        <v>160</v>
      </c>
      <c r="D58" s="275" t="s">
        <v>205</v>
      </c>
      <c r="E58" s="243" t="s">
        <v>198</v>
      </c>
      <c r="F58" s="208"/>
      <c r="G58" s="244">
        <f t="shared" si="14"/>
        <v>5</v>
      </c>
      <c r="H58" s="244">
        <f t="shared" si="14"/>
        <v>5</v>
      </c>
      <c r="I58" s="244">
        <f t="shared" si="14"/>
        <v>5</v>
      </c>
    </row>
    <row r="59" spans="1:10" ht="20.25" customHeight="1">
      <c r="A59" s="325" t="s">
        <v>197</v>
      </c>
      <c r="B59" s="241">
        <v>881</v>
      </c>
      <c r="C59" s="275" t="s">
        <v>160</v>
      </c>
      <c r="D59" s="275" t="s">
        <v>205</v>
      </c>
      <c r="E59" s="243" t="s">
        <v>206</v>
      </c>
      <c r="F59" s="208"/>
      <c r="G59" s="244">
        <f>G60</f>
        <v>5</v>
      </c>
      <c r="H59" s="244">
        <f t="shared" si="14"/>
        <v>5</v>
      </c>
      <c r="I59" s="244">
        <f t="shared" si="14"/>
        <v>5</v>
      </c>
    </row>
    <row r="60" spans="1:10" ht="68.25" customHeight="1">
      <c r="A60" s="284" t="s">
        <v>746</v>
      </c>
      <c r="B60" s="241">
        <v>881</v>
      </c>
      <c r="C60" s="275" t="s">
        <v>160</v>
      </c>
      <c r="D60" s="275" t="s">
        <v>205</v>
      </c>
      <c r="E60" s="243" t="s">
        <v>208</v>
      </c>
      <c r="F60" s="208"/>
      <c r="G60" s="244">
        <f t="shared" si="14"/>
        <v>5</v>
      </c>
      <c r="H60" s="244">
        <f t="shared" si="14"/>
        <v>5</v>
      </c>
      <c r="I60" s="244">
        <f t="shared" si="14"/>
        <v>5</v>
      </c>
    </row>
    <row r="61" spans="1:10" ht="33.75" customHeight="1">
      <c r="A61" s="284" t="s">
        <v>169</v>
      </c>
      <c r="B61" s="241">
        <v>881</v>
      </c>
      <c r="C61" s="275" t="s">
        <v>160</v>
      </c>
      <c r="D61" s="275" t="s">
        <v>205</v>
      </c>
      <c r="E61" s="243" t="s">
        <v>208</v>
      </c>
      <c r="F61" s="208" t="s">
        <v>182</v>
      </c>
      <c r="G61" s="242">
        <v>5</v>
      </c>
      <c r="H61" s="242">
        <v>5</v>
      </c>
      <c r="I61" s="242">
        <v>5</v>
      </c>
      <c r="J61" s="480"/>
    </row>
    <row r="62" spans="1:10" ht="24" customHeight="1">
      <c r="A62" s="396" t="s">
        <v>222</v>
      </c>
      <c r="B62" s="241">
        <v>881</v>
      </c>
      <c r="C62" s="275" t="s">
        <v>160</v>
      </c>
      <c r="D62" s="275" t="s">
        <v>205</v>
      </c>
      <c r="E62" s="243" t="s">
        <v>221</v>
      </c>
      <c r="F62" s="208"/>
      <c r="G62" s="244">
        <f>G63</f>
        <v>2160.9</v>
      </c>
      <c r="H62" s="244">
        <f>H63</f>
        <v>100</v>
      </c>
      <c r="I62" s="244">
        <f t="shared" ref="I62" si="15">I63</f>
        <v>100</v>
      </c>
    </row>
    <row r="63" spans="1:10" ht="30.75" customHeight="1">
      <c r="A63" s="284" t="s">
        <v>169</v>
      </c>
      <c r="B63" s="241">
        <v>881</v>
      </c>
      <c r="C63" s="275" t="s">
        <v>160</v>
      </c>
      <c r="D63" s="275" t="s">
        <v>205</v>
      </c>
      <c r="E63" s="243" t="s">
        <v>221</v>
      </c>
      <c r="F63" s="208" t="s">
        <v>182</v>
      </c>
      <c r="G63" s="242">
        <v>2160.9</v>
      </c>
      <c r="H63" s="242">
        <v>100</v>
      </c>
      <c r="I63" s="242">
        <v>100</v>
      </c>
    </row>
    <row r="64" spans="1:10" ht="78.75">
      <c r="A64" s="319" t="s">
        <v>439</v>
      </c>
      <c r="B64" s="241">
        <v>881</v>
      </c>
      <c r="C64" s="275" t="s">
        <v>160</v>
      </c>
      <c r="D64" s="275" t="s">
        <v>205</v>
      </c>
      <c r="E64" s="241" t="s">
        <v>440</v>
      </c>
      <c r="F64" s="208"/>
      <c r="G64" s="431">
        <f>G65</f>
        <v>3.5</v>
      </c>
      <c r="H64" s="431">
        <f>H65</f>
        <v>3.5</v>
      </c>
      <c r="I64" s="431">
        <f>I65</f>
        <v>3.5</v>
      </c>
    </row>
    <row r="65" spans="1:9" ht="32.25" customHeight="1">
      <c r="A65" s="319" t="s">
        <v>169</v>
      </c>
      <c r="B65" s="241">
        <v>881</v>
      </c>
      <c r="C65" s="275" t="s">
        <v>160</v>
      </c>
      <c r="D65" s="275" t="s">
        <v>205</v>
      </c>
      <c r="E65" s="241" t="s">
        <v>441</v>
      </c>
      <c r="F65" s="208">
        <v>240</v>
      </c>
      <c r="G65" s="464">
        <v>3.5</v>
      </c>
      <c r="H65" s="464">
        <v>3.5</v>
      </c>
      <c r="I65" s="464">
        <v>3.5</v>
      </c>
    </row>
    <row r="66" spans="1:9" ht="85.5">
      <c r="A66" s="415" t="s">
        <v>713</v>
      </c>
      <c r="B66" s="433">
        <v>881</v>
      </c>
      <c r="C66" s="432" t="s">
        <v>160</v>
      </c>
      <c r="D66" s="432" t="s">
        <v>205</v>
      </c>
      <c r="E66" s="433" t="s">
        <v>539</v>
      </c>
      <c r="F66" s="488"/>
      <c r="G66" s="465">
        <f>G67</f>
        <v>6</v>
      </c>
      <c r="H66" s="465">
        <v>6</v>
      </c>
      <c r="I66" s="465">
        <v>6</v>
      </c>
    </row>
    <row r="67" spans="1:9" ht="21" customHeight="1">
      <c r="A67" s="397" t="s">
        <v>544</v>
      </c>
      <c r="B67" s="241">
        <v>881</v>
      </c>
      <c r="C67" s="275" t="s">
        <v>160</v>
      </c>
      <c r="D67" s="275" t="s">
        <v>205</v>
      </c>
      <c r="E67" s="241" t="s">
        <v>541</v>
      </c>
      <c r="F67" s="208"/>
      <c r="G67" s="464">
        <f>G68</f>
        <v>6</v>
      </c>
      <c r="H67" s="464">
        <v>6</v>
      </c>
      <c r="I67" s="464">
        <v>6</v>
      </c>
    </row>
    <row r="68" spans="1:9" ht="63">
      <c r="A68" s="319" t="s">
        <v>714</v>
      </c>
      <c r="B68" s="241">
        <v>881</v>
      </c>
      <c r="C68" s="275" t="s">
        <v>160</v>
      </c>
      <c r="D68" s="275" t="s">
        <v>205</v>
      </c>
      <c r="E68" s="241" t="s">
        <v>542</v>
      </c>
      <c r="F68" s="208"/>
      <c r="G68" s="464">
        <f>G69</f>
        <v>6</v>
      </c>
      <c r="H68" s="464">
        <v>6</v>
      </c>
      <c r="I68" s="464">
        <v>6</v>
      </c>
    </row>
    <row r="69" spans="1:9" ht="69.75" customHeight="1">
      <c r="A69" s="416" t="s">
        <v>587</v>
      </c>
      <c r="B69" s="241">
        <v>881</v>
      </c>
      <c r="C69" s="275" t="s">
        <v>160</v>
      </c>
      <c r="D69" s="275" t="s">
        <v>205</v>
      </c>
      <c r="E69" s="241" t="s">
        <v>543</v>
      </c>
      <c r="F69" s="208"/>
      <c r="G69" s="464">
        <f>G70</f>
        <v>6</v>
      </c>
      <c r="H69" s="464">
        <v>6</v>
      </c>
      <c r="I69" s="464">
        <v>6</v>
      </c>
    </row>
    <row r="70" spans="1:9" ht="34.5" customHeight="1">
      <c r="A70" s="319" t="s">
        <v>169</v>
      </c>
      <c r="B70" s="241">
        <v>881</v>
      </c>
      <c r="C70" s="275" t="s">
        <v>160</v>
      </c>
      <c r="D70" s="275" t="s">
        <v>205</v>
      </c>
      <c r="E70" s="241" t="s">
        <v>543</v>
      </c>
      <c r="F70" s="208" t="s">
        <v>182</v>
      </c>
      <c r="G70" s="464">
        <v>6</v>
      </c>
      <c r="H70" s="464">
        <v>6</v>
      </c>
      <c r="I70" s="464">
        <v>6</v>
      </c>
    </row>
    <row r="71" spans="1:9" ht="114" customHeight="1">
      <c r="A71" s="327" t="s">
        <v>732</v>
      </c>
      <c r="B71" s="241">
        <v>881</v>
      </c>
      <c r="C71" s="275" t="s">
        <v>160</v>
      </c>
      <c r="D71" s="275" t="s">
        <v>205</v>
      </c>
      <c r="E71" s="418" t="s">
        <v>487</v>
      </c>
      <c r="F71" s="490"/>
      <c r="G71" s="195" t="s">
        <v>853</v>
      </c>
      <c r="H71" s="269" t="str">
        <f>H75</f>
        <v>8,0</v>
      </c>
      <c r="I71" s="269" t="str">
        <f>I75</f>
        <v>8,0</v>
      </c>
    </row>
    <row r="72" spans="1:9" ht="19.5" customHeight="1">
      <c r="A72" s="397" t="s">
        <v>544</v>
      </c>
      <c r="B72" s="241">
        <v>881</v>
      </c>
      <c r="C72" s="275" t="s">
        <v>160</v>
      </c>
      <c r="D72" s="275" t="s">
        <v>205</v>
      </c>
      <c r="E72" s="418" t="s">
        <v>503</v>
      </c>
      <c r="F72" s="243"/>
      <c r="G72" s="208" t="s">
        <v>853</v>
      </c>
      <c r="H72" s="208" t="s">
        <v>494</v>
      </c>
      <c r="I72" s="208" t="s">
        <v>494</v>
      </c>
    </row>
    <row r="73" spans="1:9" ht="96" customHeight="1">
      <c r="A73" s="417" t="s">
        <v>715</v>
      </c>
      <c r="B73" s="241">
        <v>881</v>
      </c>
      <c r="C73" s="275" t="s">
        <v>160</v>
      </c>
      <c r="D73" s="275" t="s">
        <v>205</v>
      </c>
      <c r="E73" s="418" t="s">
        <v>504</v>
      </c>
      <c r="F73" s="243"/>
      <c r="G73" s="208" t="s">
        <v>853</v>
      </c>
      <c r="H73" s="208" t="s">
        <v>494</v>
      </c>
      <c r="I73" s="208" t="s">
        <v>494</v>
      </c>
    </row>
    <row r="74" spans="1:9" ht="95.25" customHeight="1">
      <c r="A74" s="417" t="s">
        <v>747</v>
      </c>
      <c r="B74" s="241">
        <v>881</v>
      </c>
      <c r="C74" s="275" t="s">
        <v>160</v>
      </c>
      <c r="D74" s="275" t="s">
        <v>205</v>
      </c>
      <c r="E74" s="418" t="s">
        <v>505</v>
      </c>
      <c r="F74" s="243"/>
      <c r="G74" s="208" t="s">
        <v>853</v>
      </c>
      <c r="H74" s="208" t="s">
        <v>494</v>
      </c>
      <c r="I74" s="208" t="s">
        <v>494</v>
      </c>
    </row>
    <row r="75" spans="1:9" ht="40.5" customHeight="1">
      <c r="A75" s="284" t="s">
        <v>169</v>
      </c>
      <c r="B75" s="241">
        <v>881</v>
      </c>
      <c r="C75" s="275" t="s">
        <v>160</v>
      </c>
      <c r="D75" s="275" t="s">
        <v>205</v>
      </c>
      <c r="E75" s="418" t="s">
        <v>505</v>
      </c>
      <c r="F75" s="434">
        <v>240</v>
      </c>
      <c r="G75" s="208" t="s">
        <v>853</v>
      </c>
      <c r="H75" s="208" t="s">
        <v>494</v>
      </c>
      <c r="I75" s="208" t="s">
        <v>494</v>
      </c>
    </row>
    <row r="76" spans="1:9" ht="78.75" customHeight="1">
      <c r="A76" s="419" t="s">
        <v>733</v>
      </c>
      <c r="B76" s="241">
        <v>881</v>
      </c>
      <c r="C76" s="275" t="s">
        <v>160</v>
      </c>
      <c r="D76" s="275" t="s">
        <v>205</v>
      </c>
      <c r="E76" s="243" t="s">
        <v>214</v>
      </c>
      <c r="F76" s="208"/>
      <c r="G76" s="242">
        <f>G77</f>
        <v>95</v>
      </c>
      <c r="H76" s="242">
        <f>H77</f>
        <v>100</v>
      </c>
      <c r="I76" s="242">
        <f>I77</f>
        <v>100</v>
      </c>
    </row>
    <row r="77" spans="1:9">
      <c r="A77" s="444" t="s">
        <v>544</v>
      </c>
      <c r="B77" s="241">
        <v>881</v>
      </c>
      <c r="C77" s="275" t="s">
        <v>160</v>
      </c>
      <c r="D77" s="275" t="s">
        <v>205</v>
      </c>
      <c r="E77" s="243" t="s">
        <v>507</v>
      </c>
      <c r="F77" s="208"/>
      <c r="G77" s="244">
        <f t="shared" ref="G77:I78" si="16">G79</f>
        <v>95</v>
      </c>
      <c r="H77" s="244">
        <f t="shared" si="16"/>
        <v>100</v>
      </c>
      <c r="I77" s="244">
        <f t="shared" si="16"/>
        <v>100</v>
      </c>
    </row>
    <row r="78" spans="1:9" ht="62.25" customHeight="1">
      <c r="A78" s="284" t="s">
        <v>748</v>
      </c>
      <c r="B78" s="241">
        <v>881</v>
      </c>
      <c r="C78" s="275" t="s">
        <v>160</v>
      </c>
      <c r="D78" s="275" t="s">
        <v>205</v>
      </c>
      <c r="E78" s="243" t="s">
        <v>507</v>
      </c>
      <c r="F78" s="208"/>
      <c r="G78" s="244">
        <f t="shared" si="16"/>
        <v>95</v>
      </c>
      <c r="H78" s="244">
        <f t="shared" si="16"/>
        <v>100</v>
      </c>
      <c r="I78" s="244">
        <f t="shared" si="16"/>
        <v>100</v>
      </c>
    </row>
    <row r="79" spans="1:9" ht="65.25" customHeight="1">
      <c r="A79" s="284" t="s">
        <v>825</v>
      </c>
      <c r="B79" s="241">
        <v>881</v>
      </c>
      <c r="C79" s="275" t="s">
        <v>160</v>
      </c>
      <c r="D79" s="275" t="s">
        <v>205</v>
      </c>
      <c r="E79" s="243" t="s">
        <v>508</v>
      </c>
      <c r="F79" s="208"/>
      <c r="G79" s="244">
        <f>G80</f>
        <v>95</v>
      </c>
      <c r="H79" s="244">
        <f>H80</f>
        <v>100</v>
      </c>
      <c r="I79" s="244">
        <f>I80</f>
        <v>100</v>
      </c>
    </row>
    <row r="80" spans="1:9" ht="29.25" customHeight="1">
      <c r="A80" s="284" t="s">
        <v>169</v>
      </c>
      <c r="B80" s="241">
        <v>881</v>
      </c>
      <c r="C80" s="275" t="s">
        <v>160</v>
      </c>
      <c r="D80" s="275" t="s">
        <v>205</v>
      </c>
      <c r="E80" s="243" t="s">
        <v>508</v>
      </c>
      <c r="F80" s="208" t="s">
        <v>182</v>
      </c>
      <c r="G80" s="244">
        <v>95</v>
      </c>
      <c r="H80" s="244">
        <v>100</v>
      </c>
      <c r="I80" s="244">
        <v>100</v>
      </c>
    </row>
    <row r="81" spans="1:9" ht="35.25" customHeight="1">
      <c r="A81" s="327" t="s">
        <v>716</v>
      </c>
      <c r="B81" s="241">
        <v>881</v>
      </c>
      <c r="C81" s="275" t="s">
        <v>160</v>
      </c>
      <c r="D81" s="275" t="s">
        <v>205</v>
      </c>
      <c r="E81" s="243" t="s">
        <v>442</v>
      </c>
      <c r="F81" s="195"/>
      <c r="G81" s="242">
        <f>G83</f>
        <v>10</v>
      </c>
      <c r="H81" s="242">
        <f>H83</f>
        <v>10</v>
      </c>
      <c r="I81" s="242">
        <f>I83</f>
        <v>10</v>
      </c>
    </row>
    <row r="82" spans="1:9" ht="18.75">
      <c r="A82" s="397" t="s">
        <v>544</v>
      </c>
      <c r="B82" s="493"/>
      <c r="C82" s="408"/>
      <c r="D82" s="408"/>
      <c r="E82" s="490"/>
      <c r="F82" s="195"/>
      <c r="G82" s="242"/>
      <c r="H82" s="242"/>
      <c r="I82" s="242"/>
    </row>
    <row r="83" spans="1:9" ht="60.75" customHeight="1">
      <c r="A83" s="284" t="s">
        <v>535</v>
      </c>
      <c r="B83" s="241">
        <v>881</v>
      </c>
      <c r="C83" s="275" t="s">
        <v>160</v>
      </c>
      <c r="D83" s="275" t="s">
        <v>205</v>
      </c>
      <c r="E83" s="243" t="s">
        <v>510</v>
      </c>
      <c r="F83" s="208"/>
      <c r="G83" s="244">
        <f t="shared" ref="G83:I84" si="17">G84</f>
        <v>10</v>
      </c>
      <c r="H83" s="244">
        <f t="shared" si="17"/>
        <v>10</v>
      </c>
      <c r="I83" s="244">
        <f t="shared" si="17"/>
        <v>10</v>
      </c>
    </row>
    <row r="84" spans="1:9" ht="47.25">
      <c r="A84" s="395" t="s">
        <v>42</v>
      </c>
      <c r="B84" s="241">
        <v>881</v>
      </c>
      <c r="C84" s="275" t="s">
        <v>160</v>
      </c>
      <c r="D84" s="275" t="s">
        <v>205</v>
      </c>
      <c r="E84" s="243" t="s">
        <v>511</v>
      </c>
      <c r="F84" s="208"/>
      <c r="G84" s="244">
        <f t="shared" si="17"/>
        <v>10</v>
      </c>
      <c r="H84" s="244">
        <f t="shared" si="17"/>
        <v>10</v>
      </c>
      <c r="I84" s="244">
        <f t="shared" si="17"/>
        <v>10</v>
      </c>
    </row>
    <row r="85" spans="1:9" ht="30" customHeight="1">
      <c r="A85" s="284" t="s">
        <v>169</v>
      </c>
      <c r="B85" s="241">
        <v>881</v>
      </c>
      <c r="C85" s="275" t="s">
        <v>160</v>
      </c>
      <c r="D85" s="275" t="s">
        <v>205</v>
      </c>
      <c r="E85" s="243" t="s">
        <v>511</v>
      </c>
      <c r="F85" s="208" t="s">
        <v>182</v>
      </c>
      <c r="G85" s="244">
        <v>10</v>
      </c>
      <c r="H85" s="244">
        <v>10</v>
      </c>
      <c r="I85" s="244">
        <v>10</v>
      </c>
    </row>
    <row r="86" spans="1:9" ht="47.25">
      <c r="A86" s="327" t="s">
        <v>749</v>
      </c>
      <c r="B86" s="241">
        <v>881</v>
      </c>
      <c r="C86" s="275" t="s">
        <v>160</v>
      </c>
      <c r="D86" s="275" t="s">
        <v>205</v>
      </c>
      <c r="E86" s="243" t="s">
        <v>325</v>
      </c>
      <c r="F86" s="208"/>
      <c r="G86" s="242">
        <f t="shared" ref="G86:I89" si="18">G87</f>
        <v>15</v>
      </c>
      <c r="H86" s="242">
        <f t="shared" si="18"/>
        <v>15</v>
      </c>
      <c r="I86" s="242">
        <f t="shared" si="18"/>
        <v>15</v>
      </c>
    </row>
    <row r="87" spans="1:9" ht="18" customHeight="1">
      <c r="A87" s="397" t="s">
        <v>544</v>
      </c>
      <c r="B87" s="241">
        <v>881</v>
      </c>
      <c r="C87" s="275" t="s">
        <v>160</v>
      </c>
      <c r="D87" s="275" t="s">
        <v>205</v>
      </c>
      <c r="E87" s="243" t="s">
        <v>522</v>
      </c>
      <c r="F87" s="208"/>
      <c r="G87" s="244">
        <f t="shared" si="18"/>
        <v>15</v>
      </c>
      <c r="H87" s="244">
        <f t="shared" si="18"/>
        <v>15</v>
      </c>
      <c r="I87" s="244">
        <f t="shared" si="18"/>
        <v>15</v>
      </c>
    </row>
    <row r="88" spans="1:9" ht="47.25" customHeight="1">
      <c r="A88" s="284" t="s">
        <v>538</v>
      </c>
      <c r="B88" s="241">
        <v>881</v>
      </c>
      <c r="C88" s="275" t="s">
        <v>160</v>
      </c>
      <c r="D88" s="275" t="s">
        <v>205</v>
      </c>
      <c r="E88" s="243" t="s">
        <v>525</v>
      </c>
      <c r="F88" s="208"/>
      <c r="G88" s="244">
        <f t="shared" si="18"/>
        <v>15</v>
      </c>
      <c r="H88" s="244">
        <f t="shared" si="18"/>
        <v>15</v>
      </c>
      <c r="I88" s="244">
        <f t="shared" si="18"/>
        <v>15</v>
      </c>
    </row>
    <row r="89" spans="1:9" ht="48.75" customHeight="1">
      <c r="A89" s="284" t="s">
        <v>386</v>
      </c>
      <c r="B89" s="241">
        <v>881</v>
      </c>
      <c r="C89" s="275" t="s">
        <v>160</v>
      </c>
      <c r="D89" s="275" t="s">
        <v>205</v>
      </c>
      <c r="E89" s="243" t="s">
        <v>526</v>
      </c>
      <c r="F89" s="208"/>
      <c r="G89" s="244">
        <f t="shared" si="18"/>
        <v>15</v>
      </c>
      <c r="H89" s="244">
        <f t="shared" si="18"/>
        <v>15</v>
      </c>
      <c r="I89" s="244">
        <f t="shared" si="18"/>
        <v>15</v>
      </c>
    </row>
    <row r="90" spans="1:9" ht="36" customHeight="1">
      <c r="A90" s="284" t="s">
        <v>332</v>
      </c>
      <c r="B90" s="241">
        <v>881</v>
      </c>
      <c r="C90" s="275" t="s">
        <v>160</v>
      </c>
      <c r="D90" s="275" t="s">
        <v>205</v>
      </c>
      <c r="E90" s="243" t="s">
        <v>526</v>
      </c>
      <c r="F90" s="208" t="s">
        <v>333</v>
      </c>
      <c r="G90" s="244">
        <v>15</v>
      </c>
      <c r="H90" s="244">
        <v>15</v>
      </c>
      <c r="I90" s="244">
        <v>15</v>
      </c>
    </row>
    <row r="91" spans="1:9" ht="66" customHeight="1">
      <c r="A91" s="327" t="s">
        <v>721</v>
      </c>
      <c r="B91" s="241">
        <v>881</v>
      </c>
      <c r="C91" s="275" t="s">
        <v>160</v>
      </c>
      <c r="D91" s="275" t="s">
        <v>205</v>
      </c>
      <c r="E91" s="243" t="s">
        <v>210</v>
      </c>
      <c r="F91" s="208"/>
      <c r="G91" s="242">
        <f>G92</f>
        <v>190</v>
      </c>
      <c r="H91" s="242">
        <f t="shared" ref="H91:I91" si="19">H92</f>
        <v>150</v>
      </c>
      <c r="I91" s="242">
        <f t="shared" si="19"/>
        <v>150</v>
      </c>
    </row>
    <row r="92" spans="1:9" ht="15" customHeight="1">
      <c r="A92" s="397" t="s">
        <v>544</v>
      </c>
      <c r="B92" s="241">
        <v>881</v>
      </c>
      <c r="C92" s="275" t="s">
        <v>160</v>
      </c>
      <c r="D92" s="275" t="s">
        <v>205</v>
      </c>
      <c r="E92" s="418" t="s">
        <v>528</v>
      </c>
      <c r="F92" s="208"/>
      <c r="G92" s="244">
        <f>G93</f>
        <v>190</v>
      </c>
      <c r="H92" s="244">
        <f t="shared" ref="H92:I92" si="20">H93</f>
        <v>150</v>
      </c>
      <c r="I92" s="244">
        <f t="shared" si="20"/>
        <v>150</v>
      </c>
    </row>
    <row r="93" spans="1:9" ht="169.5" customHeight="1">
      <c r="A93" s="466" t="s">
        <v>750</v>
      </c>
      <c r="B93" s="241">
        <v>881</v>
      </c>
      <c r="C93" s="275" t="s">
        <v>160</v>
      </c>
      <c r="D93" s="275" t="s">
        <v>205</v>
      </c>
      <c r="E93" s="418" t="s">
        <v>531</v>
      </c>
      <c r="F93" s="208"/>
      <c r="G93" s="244">
        <f>G94</f>
        <v>190</v>
      </c>
      <c r="H93" s="244">
        <f t="shared" ref="H93:I93" si="21">H94</f>
        <v>150</v>
      </c>
      <c r="I93" s="244">
        <f t="shared" si="21"/>
        <v>150</v>
      </c>
    </row>
    <row r="94" spans="1:9" ht="60.75" customHeight="1">
      <c r="A94" s="284" t="s">
        <v>751</v>
      </c>
      <c r="B94" s="241">
        <v>881</v>
      </c>
      <c r="C94" s="275" t="s">
        <v>160</v>
      </c>
      <c r="D94" s="275" t="s">
        <v>205</v>
      </c>
      <c r="E94" s="418" t="s">
        <v>600</v>
      </c>
      <c r="F94" s="208"/>
      <c r="G94" s="244">
        <f>G95</f>
        <v>190</v>
      </c>
      <c r="H94" s="244">
        <f t="shared" ref="H94:I94" si="22">H95</f>
        <v>150</v>
      </c>
      <c r="I94" s="244">
        <f t="shared" si="22"/>
        <v>150</v>
      </c>
    </row>
    <row r="95" spans="1:9" ht="40.5" customHeight="1">
      <c r="A95" s="395" t="s">
        <v>569</v>
      </c>
      <c r="B95" s="241">
        <v>881</v>
      </c>
      <c r="C95" s="275" t="s">
        <v>160</v>
      </c>
      <c r="D95" s="275" t="s">
        <v>205</v>
      </c>
      <c r="E95" s="418" t="s">
        <v>600</v>
      </c>
      <c r="F95" s="208" t="s">
        <v>182</v>
      </c>
      <c r="G95" s="244">
        <v>190</v>
      </c>
      <c r="H95" s="244">
        <v>150</v>
      </c>
      <c r="I95" s="244">
        <v>150</v>
      </c>
    </row>
    <row r="96" spans="1:9" ht="17.25" customHeight="1">
      <c r="A96" s="328" t="s">
        <v>224</v>
      </c>
      <c r="B96" s="420">
        <v>881</v>
      </c>
      <c r="C96" s="421" t="s">
        <v>225</v>
      </c>
      <c r="D96" s="421" t="s">
        <v>161</v>
      </c>
      <c r="E96" s="425"/>
      <c r="F96" s="424"/>
      <c r="G96" s="342">
        <f t="shared" ref="G96:I98" si="23">G97</f>
        <v>346.4</v>
      </c>
      <c r="H96" s="342">
        <f t="shared" si="23"/>
        <v>380.3</v>
      </c>
      <c r="I96" s="342">
        <f t="shared" si="23"/>
        <v>414.8</v>
      </c>
    </row>
    <row r="97" spans="1:9">
      <c r="A97" s="325" t="s">
        <v>118</v>
      </c>
      <c r="B97" s="241">
        <v>881</v>
      </c>
      <c r="C97" s="275" t="s">
        <v>225</v>
      </c>
      <c r="D97" s="275" t="s">
        <v>162</v>
      </c>
      <c r="E97" s="243"/>
      <c r="F97" s="208"/>
      <c r="G97" s="238">
        <f t="shared" si="23"/>
        <v>346.4</v>
      </c>
      <c r="H97" s="238">
        <f t="shared" si="23"/>
        <v>380.3</v>
      </c>
      <c r="I97" s="238">
        <f t="shared" si="23"/>
        <v>414.8</v>
      </c>
    </row>
    <row r="98" spans="1:9" ht="50.25" customHeight="1">
      <c r="A98" s="325" t="s">
        <v>826</v>
      </c>
      <c r="B98" s="241">
        <v>881</v>
      </c>
      <c r="C98" s="275" t="s">
        <v>225</v>
      </c>
      <c r="D98" s="275" t="s">
        <v>162</v>
      </c>
      <c r="E98" s="243" t="s">
        <v>196</v>
      </c>
      <c r="F98" s="208"/>
      <c r="G98" s="238">
        <f t="shared" si="23"/>
        <v>346.4</v>
      </c>
      <c r="H98" s="238">
        <f t="shared" si="23"/>
        <v>380.3</v>
      </c>
      <c r="I98" s="238">
        <f t="shared" si="23"/>
        <v>414.8</v>
      </c>
    </row>
    <row r="99" spans="1:9" ht="21" customHeight="1">
      <c r="A99" s="325" t="s">
        <v>197</v>
      </c>
      <c r="B99" s="241">
        <v>881</v>
      </c>
      <c r="C99" s="275" t="s">
        <v>225</v>
      </c>
      <c r="D99" s="275" t="s">
        <v>162</v>
      </c>
      <c r="E99" s="243" t="s">
        <v>198</v>
      </c>
      <c r="F99" s="208"/>
      <c r="G99" s="238">
        <f>G101</f>
        <v>346.4</v>
      </c>
      <c r="H99" s="238">
        <f>H101</f>
        <v>380.3</v>
      </c>
      <c r="I99" s="238">
        <f>I101</f>
        <v>414.8</v>
      </c>
    </row>
    <row r="100" spans="1:9" ht="17.25" customHeight="1">
      <c r="A100" s="325" t="s">
        <v>197</v>
      </c>
      <c r="B100" s="241">
        <v>881</v>
      </c>
      <c r="C100" s="275" t="s">
        <v>225</v>
      </c>
      <c r="D100" s="275" t="s">
        <v>162</v>
      </c>
      <c r="E100" s="243" t="s">
        <v>199</v>
      </c>
      <c r="F100" s="208"/>
      <c r="G100" s="238">
        <f t="shared" ref="G100:I101" si="24">G101</f>
        <v>346.4</v>
      </c>
      <c r="H100" s="238">
        <f t="shared" si="24"/>
        <v>380.3</v>
      </c>
      <c r="I100" s="238">
        <f t="shared" si="24"/>
        <v>414.8</v>
      </c>
    </row>
    <row r="101" spans="1:9" ht="54" customHeight="1">
      <c r="A101" s="325" t="s">
        <v>826</v>
      </c>
      <c r="B101" s="241">
        <v>881</v>
      </c>
      <c r="C101" s="275" t="s">
        <v>225</v>
      </c>
      <c r="D101" s="275" t="s">
        <v>162</v>
      </c>
      <c r="E101" s="243" t="s">
        <v>228</v>
      </c>
      <c r="F101" s="208"/>
      <c r="G101" s="238">
        <f>G102</f>
        <v>346.4</v>
      </c>
      <c r="H101" s="238">
        <f t="shared" si="24"/>
        <v>380.3</v>
      </c>
      <c r="I101" s="238">
        <f t="shared" si="24"/>
        <v>414.8</v>
      </c>
    </row>
    <row r="102" spans="1:9" ht="42.75" customHeight="1">
      <c r="A102" s="395" t="s">
        <v>178</v>
      </c>
      <c r="B102" s="241">
        <v>881</v>
      </c>
      <c r="C102" s="275" t="s">
        <v>225</v>
      </c>
      <c r="D102" s="275" t="s">
        <v>162</v>
      </c>
      <c r="E102" s="243" t="s">
        <v>228</v>
      </c>
      <c r="F102" s="208">
        <v>120</v>
      </c>
      <c r="G102" s="238">
        <v>346.4</v>
      </c>
      <c r="H102" s="238">
        <v>380.3</v>
      </c>
      <c r="I102" s="238">
        <v>414.8</v>
      </c>
    </row>
    <row r="103" spans="1:9" ht="58.5">
      <c r="A103" s="328" t="s">
        <v>229</v>
      </c>
      <c r="B103" s="420">
        <v>881</v>
      </c>
      <c r="C103" s="420" t="s">
        <v>162</v>
      </c>
      <c r="D103" s="420" t="s">
        <v>161</v>
      </c>
      <c r="E103" s="425"/>
      <c r="F103" s="424"/>
      <c r="G103" s="272">
        <f>G107+G117+G123+G116+G114</f>
        <v>2818.2</v>
      </c>
      <c r="H103" s="272">
        <f t="shared" ref="H103:I103" si="25">H107+H117+H123+H116</f>
        <v>229.4</v>
      </c>
      <c r="I103" s="272">
        <f t="shared" si="25"/>
        <v>234.2</v>
      </c>
    </row>
    <row r="104" spans="1:9" ht="46.5" customHeight="1">
      <c r="A104" s="325" t="s">
        <v>570</v>
      </c>
      <c r="B104" s="241">
        <v>881</v>
      </c>
      <c r="C104" s="241" t="s">
        <v>162</v>
      </c>
      <c r="D104" s="241" t="s">
        <v>232</v>
      </c>
      <c r="E104" s="490"/>
      <c r="F104" s="208"/>
      <c r="G104" s="244">
        <f>G105</f>
        <v>30</v>
      </c>
      <c r="H104" s="244">
        <f t="shared" ref="H104:I104" si="26">H105</f>
        <v>14.4</v>
      </c>
      <c r="I104" s="244">
        <f t="shared" si="26"/>
        <v>19.2</v>
      </c>
    </row>
    <row r="105" spans="1:9">
      <c r="A105" s="325" t="s">
        <v>452</v>
      </c>
      <c r="B105" s="241">
        <v>881</v>
      </c>
      <c r="C105" s="241" t="s">
        <v>162</v>
      </c>
      <c r="D105" s="241" t="s">
        <v>232</v>
      </c>
      <c r="E105" s="243" t="s">
        <v>198</v>
      </c>
      <c r="F105" s="208"/>
      <c r="G105" s="244">
        <f>G106</f>
        <v>30</v>
      </c>
      <c r="H105" s="244">
        <f t="shared" ref="H105:I105" si="27">H106</f>
        <v>14.4</v>
      </c>
      <c r="I105" s="244">
        <f t="shared" si="27"/>
        <v>19.2</v>
      </c>
    </row>
    <row r="106" spans="1:9" ht="18" customHeight="1">
      <c r="A106" s="325" t="s">
        <v>452</v>
      </c>
      <c r="B106" s="241">
        <v>881</v>
      </c>
      <c r="C106" s="241" t="s">
        <v>162</v>
      </c>
      <c r="D106" s="241" t="s">
        <v>232</v>
      </c>
      <c r="E106" s="243" t="s">
        <v>206</v>
      </c>
      <c r="F106" s="208"/>
      <c r="G106" s="244">
        <f>G107</f>
        <v>30</v>
      </c>
      <c r="H106" s="244">
        <f t="shared" ref="H106:I106" si="28">H107</f>
        <v>14.4</v>
      </c>
      <c r="I106" s="244">
        <f t="shared" si="28"/>
        <v>19.2</v>
      </c>
    </row>
    <row r="107" spans="1:9" ht="36.75" customHeight="1">
      <c r="A107" s="325" t="s">
        <v>169</v>
      </c>
      <c r="B107" s="241">
        <v>881</v>
      </c>
      <c r="C107" s="241" t="s">
        <v>162</v>
      </c>
      <c r="D107" s="241" t="s">
        <v>232</v>
      </c>
      <c r="E107" s="243" t="s">
        <v>488</v>
      </c>
      <c r="F107" s="208" t="s">
        <v>182</v>
      </c>
      <c r="G107" s="242">
        <v>30</v>
      </c>
      <c r="H107" s="242">
        <v>14.4</v>
      </c>
      <c r="I107" s="242">
        <v>19.2</v>
      </c>
    </row>
    <row r="108" spans="1:9" ht="47.25" hidden="1" customHeight="1">
      <c r="A108" s="325" t="s">
        <v>195</v>
      </c>
      <c r="B108" s="241" t="s">
        <v>158</v>
      </c>
      <c r="C108" s="241" t="s">
        <v>162</v>
      </c>
      <c r="D108" s="241" t="s">
        <v>232</v>
      </c>
      <c r="E108" s="243" t="s">
        <v>806</v>
      </c>
      <c r="F108" s="195"/>
      <c r="G108" s="244">
        <v>0</v>
      </c>
      <c r="H108" s="244">
        <v>0</v>
      </c>
      <c r="I108" s="244">
        <v>0</v>
      </c>
    </row>
    <row r="109" spans="1:9" ht="31.5" hidden="1" customHeight="1">
      <c r="A109" s="325" t="s">
        <v>197</v>
      </c>
      <c r="B109" s="241" t="s">
        <v>158</v>
      </c>
      <c r="C109" s="241" t="s">
        <v>162</v>
      </c>
      <c r="D109" s="241" t="s">
        <v>232</v>
      </c>
      <c r="E109" s="243" t="s">
        <v>807</v>
      </c>
      <c r="F109" s="208"/>
      <c r="G109" s="244">
        <v>0</v>
      </c>
      <c r="H109" s="244">
        <v>0</v>
      </c>
      <c r="I109" s="244">
        <v>0</v>
      </c>
    </row>
    <row r="110" spans="1:9" hidden="1">
      <c r="A110" s="325" t="s">
        <v>197</v>
      </c>
      <c r="B110" s="241" t="s">
        <v>158</v>
      </c>
      <c r="C110" s="241" t="s">
        <v>162</v>
      </c>
      <c r="D110" s="241" t="s">
        <v>232</v>
      </c>
      <c r="E110" s="243" t="s">
        <v>808</v>
      </c>
      <c r="F110" s="208"/>
      <c r="G110" s="244">
        <v>0</v>
      </c>
      <c r="H110" s="244">
        <v>0</v>
      </c>
      <c r="I110" s="244">
        <v>0</v>
      </c>
    </row>
    <row r="111" spans="1:9" hidden="1">
      <c r="A111" s="325" t="s">
        <v>571</v>
      </c>
      <c r="B111" s="241" t="s">
        <v>158</v>
      </c>
      <c r="C111" s="241" t="s">
        <v>162</v>
      </c>
      <c r="D111" s="241" t="s">
        <v>232</v>
      </c>
      <c r="E111" s="243" t="s">
        <v>809</v>
      </c>
      <c r="F111" s="208"/>
      <c r="G111" s="244">
        <v>0</v>
      </c>
      <c r="H111" s="244">
        <v>0</v>
      </c>
      <c r="I111" s="244">
        <v>0</v>
      </c>
    </row>
    <row r="112" spans="1:9" hidden="1">
      <c r="A112" s="325" t="s">
        <v>279</v>
      </c>
      <c r="B112" s="241" t="s">
        <v>158</v>
      </c>
      <c r="C112" s="241" t="s">
        <v>162</v>
      </c>
      <c r="D112" s="241" t="s">
        <v>232</v>
      </c>
      <c r="E112" s="243" t="s">
        <v>810</v>
      </c>
      <c r="F112" s="208" t="s">
        <v>39</v>
      </c>
      <c r="G112" s="244">
        <v>0</v>
      </c>
      <c r="H112" s="244">
        <v>0</v>
      </c>
      <c r="I112" s="244">
        <v>0</v>
      </c>
    </row>
    <row r="113" spans="1:9">
      <c r="A113" s="325" t="s">
        <v>452</v>
      </c>
      <c r="B113" s="241">
        <v>881</v>
      </c>
      <c r="C113" s="241" t="s">
        <v>162</v>
      </c>
      <c r="D113" s="241" t="s">
        <v>232</v>
      </c>
      <c r="E113" s="243" t="s">
        <v>854</v>
      </c>
      <c r="F113" s="208"/>
      <c r="G113" s="244">
        <f>G114</f>
        <v>100</v>
      </c>
      <c r="H113" s="244">
        <f t="shared" ref="H113:I113" si="29">H114</f>
        <v>0</v>
      </c>
      <c r="I113" s="244">
        <f t="shared" si="29"/>
        <v>0</v>
      </c>
    </row>
    <row r="114" spans="1:9">
      <c r="A114" s="325" t="s">
        <v>279</v>
      </c>
      <c r="B114" s="241">
        <v>881</v>
      </c>
      <c r="C114" s="241" t="s">
        <v>162</v>
      </c>
      <c r="D114" s="241" t="s">
        <v>232</v>
      </c>
      <c r="E114" s="243" t="s">
        <v>854</v>
      </c>
      <c r="F114" s="208" t="s">
        <v>184</v>
      </c>
      <c r="G114" s="244">
        <v>100</v>
      </c>
      <c r="H114" s="244">
        <v>0</v>
      </c>
      <c r="I114" s="244">
        <v>0</v>
      </c>
    </row>
    <row r="115" spans="1:9" ht="42.75" customHeight="1">
      <c r="A115" s="325" t="s">
        <v>805</v>
      </c>
      <c r="B115" s="241">
        <v>881</v>
      </c>
      <c r="C115" s="241" t="s">
        <v>162</v>
      </c>
      <c r="D115" s="241" t="s">
        <v>232</v>
      </c>
      <c r="E115" s="243" t="s">
        <v>822</v>
      </c>
      <c r="F115" s="208"/>
      <c r="G115" s="244">
        <v>2523.1999999999998</v>
      </c>
      <c r="H115" s="244">
        <v>0</v>
      </c>
      <c r="I115" s="244">
        <v>0</v>
      </c>
    </row>
    <row r="116" spans="1:9" ht="52.5" customHeight="1">
      <c r="A116" s="325" t="s">
        <v>169</v>
      </c>
      <c r="B116" s="241">
        <v>881</v>
      </c>
      <c r="C116" s="241" t="s">
        <v>162</v>
      </c>
      <c r="D116" s="241" t="s">
        <v>232</v>
      </c>
      <c r="E116" s="243" t="s">
        <v>822</v>
      </c>
      <c r="F116" s="208" t="s">
        <v>182</v>
      </c>
      <c r="G116" s="244">
        <v>2523.1999999999998</v>
      </c>
      <c r="H116" s="244">
        <v>0</v>
      </c>
      <c r="I116" s="244">
        <v>0</v>
      </c>
    </row>
    <row r="117" spans="1:9" ht="68.25" customHeight="1">
      <c r="A117" s="492" t="s">
        <v>731</v>
      </c>
      <c r="B117" s="493">
        <v>881</v>
      </c>
      <c r="C117" s="493" t="s">
        <v>162</v>
      </c>
      <c r="D117" s="493" t="s">
        <v>232</v>
      </c>
      <c r="E117" s="243" t="s">
        <v>209</v>
      </c>
      <c r="F117" s="208"/>
      <c r="G117" s="244">
        <f>G118</f>
        <v>165</v>
      </c>
      <c r="H117" s="244">
        <f t="shared" ref="H117:I119" si="30">H118</f>
        <v>215</v>
      </c>
      <c r="I117" s="244">
        <f t="shared" si="30"/>
        <v>215</v>
      </c>
    </row>
    <row r="118" spans="1:9" ht="20.25" customHeight="1">
      <c r="A118" s="492" t="s">
        <v>574</v>
      </c>
      <c r="B118" s="493">
        <v>881</v>
      </c>
      <c r="C118" s="493" t="s">
        <v>162</v>
      </c>
      <c r="D118" s="493" t="s">
        <v>232</v>
      </c>
      <c r="E118" s="243" t="s">
        <v>496</v>
      </c>
      <c r="F118" s="208"/>
      <c r="G118" s="244">
        <f>G119</f>
        <v>165</v>
      </c>
      <c r="H118" s="244">
        <f t="shared" si="30"/>
        <v>215</v>
      </c>
      <c r="I118" s="244">
        <f t="shared" si="30"/>
        <v>215</v>
      </c>
    </row>
    <row r="119" spans="1:9" ht="54" customHeight="1">
      <c r="A119" s="329" t="s">
        <v>497</v>
      </c>
      <c r="B119" s="493">
        <v>881</v>
      </c>
      <c r="C119" s="241" t="s">
        <v>162</v>
      </c>
      <c r="D119" s="241" t="s">
        <v>232</v>
      </c>
      <c r="E119" s="243" t="s">
        <v>572</v>
      </c>
      <c r="F119" s="208"/>
      <c r="G119" s="244">
        <f>G120</f>
        <v>165</v>
      </c>
      <c r="H119" s="244">
        <f t="shared" si="30"/>
        <v>215</v>
      </c>
      <c r="I119" s="244">
        <f t="shared" si="30"/>
        <v>215</v>
      </c>
    </row>
    <row r="120" spans="1:9" ht="39" customHeight="1">
      <c r="A120" s="329" t="s">
        <v>235</v>
      </c>
      <c r="B120" s="493">
        <v>881</v>
      </c>
      <c r="C120" s="241" t="s">
        <v>162</v>
      </c>
      <c r="D120" s="241" t="s">
        <v>232</v>
      </c>
      <c r="E120" s="243" t="s">
        <v>573</v>
      </c>
      <c r="F120" s="208"/>
      <c r="G120" s="244">
        <f>G121</f>
        <v>165</v>
      </c>
      <c r="H120" s="244">
        <f>H121</f>
        <v>215</v>
      </c>
      <c r="I120" s="244">
        <f>I121</f>
        <v>215</v>
      </c>
    </row>
    <row r="121" spans="1:9" ht="33" customHeight="1">
      <c r="A121" s="284" t="s">
        <v>169</v>
      </c>
      <c r="B121" s="493">
        <v>881</v>
      </c>
      <c r="C121" s="241" t="s">
        <v>162</v>
      </c>
      <c r="D121" s="241" t="s">
        <v>232</v>
      </c>
      <c r="E121" s="243" t="s">
        <v>573</v>
      </c>
      <c r="F121" s="208" t="s">
        <v>182</v>
      </c>
      <c r="G121" s="242">
        <v>165</v>
      </c>
      <c r="H121" s="242">
        <v>215</v>
      </c>
      <c r="I121" s="242">
        <v>215</v>
      </c>
    </row>
    <row r="122" spans="1:9" ht="63" hidden="1">
      <c r="A122" s="347" t="s">
        <v>687</v>
      </c>
      <c r="B122" s="493" t="s">
        <v>158</v>
      </c>
      <c r="C122" s="241" t="s">
        <v>162</v>
      </c>
      <c r="D122" s="241" t="s">
        <v>232</v>
      </c>
      <c r="E122" s="435" t="s">
        <v>689</v>
      </c>
      <c r="F122" s="208"/>
      <c r="G122" s="244">
        <f>G123</f>
        <v>0</v>
      </c>
      <c r="H122" s="244">
        <v>0</v>
      </c>
      <c r="I122" s="244">
        <v>0</v>
      </c>
    </row>
    <row r="123" spans="1:9" ht="31.5" hidden="1">
      <c r="A123" s="27" t="s">
        <v>169</v>
      </c>
      <c r="B123" s="493" t="s">
        <v>158</v>
      </c>
      <c r="C123" s="241" t="s">
        <v>162</v>
      </c>
      <c r="D123" s="241" t="s">
        <v>232</v>
      </c>
      <c r="E123" s="436" t="s">
        <v>689</v>
      </c>
      <c r="F123" s="208" t="s">
        <v>182</v>
      </c>
      <c r="G123" s="244">
        <v>0</v>
      </c>
      <c r="H123" s="244">
        <v>0</v>
      </c>
      <c r="I123" s="244">
        <v>0</v>
      </c>
    </row>
    <row r="124" spans="1:9" ht="19.5">
      <c r="A124" s="328" t="s">
        <v>236</v>
      </c>
      <c r="B124" s="420">
        <v>881</v>
      </c>
      <c r="C124" s="421" t="s">
        <v>172</v>
      </c>
      <c r="D124" s="421" t="s">
        <v>161</v>
      </c>
      <c r="E124" s="425"/>
      <c r="F124" s="424"/>
      <c r="G124" s="272">
        <f>G125+G162</f>
        <v>9288.7999999999993</v>
      </c>
      <c r="H124" s="272">
        <f>H125+H162</f>
        <v>5961.2</v>
      </c>
      <c r="I124" s="272">
        <f>I125+I162</f>
        <v>30533.9</v>
      </c>
    </row>
    <row r="125" spans="1:9">
      <c r="A125" s="492" t="s">
        <v>237</v>
      </c>
      <c r="B125" s="493">
        <v>881</v>
      </c>
      <c r="C125" s="408" t="s">
        <v>172</v>
      </c>
      <c r="D125" s="408" t="s">
        <v>230</v>
      </c>
      <c r="E125" s="243"/>
      <c r="F125" s="208"/>
      <c r="G125" s="242">
        <f>G126+G151+G150</f>
        <v>9117.7999999999993</v>
      </c>
      <c r="H125" s="242">
        <f t="shared" ref="H125:I125" si="31">H126+H151+H150</f>
        <v>5785.2</v>
      </c>
      <c r="I125" s="242">
        <f t="shared" si="31"/>
        <v>30352.9</v>
      </c>
    </row>
    <row r="126" spans="1:9" ht="97.5" customHeight="1">
      <c r="A126" s="492" t="s">
        <v>722</v>
      </c>
      <c r="B126" s="241">
        <v>881</v>
      </c>
      <c r="C126" s="275" t="s">
        <v>172</v>
      </c>
      <c r="D126" s="275" t="s">
        <v>230</v>
      </c>
      <c r="E126" s="243" t="s">
        <v>239</v>
      </c>
      <c r="F126" s="208"/>
      <c r="G126" s="431">
        <f>G130+G132+G134+G138</f>
        <v>6782</v>
      </c>
      <c r="H126" s="431">
        <f>H130+H132+H134+H138</f>
        <v>5785.2</v>
      </c>
      <c r="I126" s="431">
        <f>I130+I132+I134+I138+I145</f>
        <v>30352.9</v>
      </c>
    </row>
    <row r="127" spans="1:9" ht="23.25" customHeight="1">
      <c r="A127" s="467" t="s">
        <v>546</v>
      </c>
      <c r="B127" s="241">
        <v>881</v>
      </c>
      <c r="C127" s="275" t="s">
        <v>172</v>
      </c>
      <c r="D127" s="275" t="s">
        <v>230</v>
      </c>
      <c r="E127" s="243" t="s">
        <v>387</v>
      </c>
      <c r="F127" s="208"/>
      <c r="G127" s="244">
        <f>G128</f>
        <v>1500</v>
      </c>
      <c r="H127" s="244">
        <f>H128</f>
        <v>1500</v>
      </c>
      <c r="I127" s="244">
        <f t="shared" ref="I127:I128" si="32">I128</f>
        <v>1500</v>
      </c>
    </row>
    <row r="128" spans="1:9" ht="47.25">
      <c r="A128" s="467" t="s">
        <v>752</v>
      </c>
      <c r="B128" s="241">
        <v>881</v>
      </c>
      <c r="C128" s="275" t="s">
        <v>172</v>
      </c>
      <c r="D128" s="275" t="s">
        <v>230</v>
      </c>
      <c r="E128" s="243" t="s">
        <v>388</v>
      </c>
      <c r="F128" s="208"/>
      <c r="G128" s="244">
        <f>G129</f>
        <v>1500</v>
      </c>
      <c r="H128" s="244">
        <f t="shared" ref="H128" si="33">H129</f>
        <v>1500</v>
      </c>
      <c r="I128" s="244">
        <f t="shared" si="32"/>
        <v>1500</v>
      </c>
    </row>
    <row r="129" spans="1:9" ht="31.5">
      <c r="A129" s="467" t="s">
        <v>753</v>
      </c>
      <c r="B129" s="241">
        <v>881</v>
      </c>
      <c r="C129" s="275" t="s">
        <v>172</v>
      </c>
      <c r="D129" s="275" t="s">
        <v>230</v>
      </c>
      <c r="E129" s="243" t="s">
        <v>512</v>
      </c>
      <c r="F129" s="208"/>
      <c r="G129" s="244">
        <f>G130</f>
        <v>1500</v>
      </c>
      <c r="H129" s="244">
        <f t="shared" ref="H129:I129" si="34">H130</f>
        <v>1500</v>
      </c>
      <c r="I129" s="244">
        <f t="shared" si="34"/>
        <v>1500</v>
      </c>
    </row>
    <row r="130" spans="1:9" ht="33" customHeight="1">
      <c r="A130" s="468" t="s">
        <v>169</v>
      </c>
      <c r="B130" s="241">
        <v>881</v>
      </c>
      <c r="C130" s="275" t="s">
        <v>172</v>
      </c>
      <c r="D130" s="275" t="s">
        <v>230</v>
      </c>
      <c r="E130" s="243" t="s">
        <v>512</v>
      </c>
      <c r="F130" s="208" t="s">
        <v>182</v>
      </c>
      <c r="G130" s="244">
        <v>1500</v>
      </c>
      <c r="H130" s="244">
        <v>1500</v>
      </c>
      <c r="I130" s="244">
        <v>1500</v>
      </c>
    </row>
    <row r="131" spans="1:9" ht="31.5">
      <c r="A131" s="469" t="s">
        <v>609</v>
      </c>
      <c r="B131" s="241">
        <v>881</v>
      </c>
      <c r="C131" s="275" t="s">
        <v>172</v>
      </c>
      <c r="D131" s="275" t="s">
        <v>230</v>
      </c>
      <c r="E131" s="243" t="s">
        <v>610</v>
      </c>
      <c r="F131" s="208"/>
      <c r="G131" s="244">
        <f>G132</f>
        <v>2957.9</v>
      </c>
      <c r="H131" s="244">
        <f t="shared" ref="H131:I131" si="35">H132</f>
        <v>1300</v>
      </c>
      <c r="I131" s="244">
        <f t="shared" si="35"/>
        <v>3700</v>
      </c>
    </row>
    <row r="132" spans="1:9" ht="36" customHeight="1">
      <c r="A132" s="284" t="s">
        <v>169</v>
      </c>
      <c r="B132" s="241">
        <v>881</v>
      </c>
      <c r="C132" s="275" t="s">
        <v>172</v>
      </c>
      <c r="D132" s="275" t="s">
        <v>230</v>
      </c>
      <c r="E132" s="243" t="s">
        <v>610</v>
      </c>
      <c r="F132" s="208" t="s">
        <v>182</v>
      </c>
      <c r="G132" s="244">
        <v>2957.9</v>
      </c>
      <c r="H132" s="244">
        <v>1300</v>
      </c>
      <c r="I132" s="244">
        <v>3700</v>
      </c>
    </row>
    <row r="133" spans="1:9" ht="31.5">
      <c r="A133" s="284" t="s">
        <v>611</v>
      </c>
      <c r="B133" s="241">
        <v>881</v>
      </c>
      <c r="C133" s="275" t="s">
        <v>172</v>
      </c>
      <c r="D133" s="275" t="s">
        <v>230</v>
      </c>
      <c r="E133" s="243" t="s">
        <v>612</v>
      </c>
      <c r="F133" s="208"/>
      <c r="G133" s="244">
        <f>G134</f>
        <v>100</v>
      </c>
      <c r="H133" s="244">
        <f t="shared" ref="H133:I133" si="36">H134</f>
        <v>100</v>
      </c>
      <c r="I133" s="244">
        <f t="shared" si="36"/>
        <v>100</v>
      </c>
    </row>
    <row r="134" spans="1:9" ht="34.5" customHeight="1">
      <c r="A134" s="284" t="s">
        <v>169</v>
      </c>
      <c r="B134" s="241">
        <v>881</v>
      </c>
      <c r="C134" s="275" t="s">
        <v>172</v>
      </c>
      <c r="D134" s="275" t="s">
        <v>230</v>
      </c>
      <c r="E134" s="243" t="s">
        <v>612</v>
      </c>
      <c r="F134" s="208" t="s">
        <v>182</v>
      </c>
      <c r="G134" s="244">
        <v>100</v>
      </c>
      <c r="H134" s="244">
        <v>100</v>
      </c>
      <c r="I134" s="244">
        <v>100</v>
      </c>
    </row>
    <row r="135" spans="1:9" ht="21.75" customHeight="1">
      <c r="A135" s="469" t="s">
        <v>799</v>
      </c>
      <c r="B135" s="241" t="s">
        <v>158</v>
      </c>
      <c r="C135" s="275" t="s">
        <v>172</v>
      </c>
      <c r="D135" s="275" t="s">
        <v>230</v>
      </c>
      <c r="E135" s="495" t="s">
        <v>800</v>
      </c>
      <c r="F135" s="208"/>
      <c r="G135" s="244">
        <v>2224.1</v>
      </c>
      <c r="H135" s="244">
        <v>2885.2</v>
      </c>
      <c r="I135" s="244">
        <v>0</v>
      </c>
    </row>
    <row r="136" spans="1:9" ht="48" customHeight="1">
      <c r="A136" s="498" t="s">
        <v>801</v>
      </c>
      <c r="B136" s="241" t="s">
        <v>158</v>
      </c>
      <c r="C136" s="275" t="s">
        <v>230</v>
      </c>
      <c r="D136" s="275" t="s">
        <v>230</v>
      </c>
      <c r="E136" s="496" t="s">
        <v>802</v>
      </c>
      <c r="F136" s="208"/>
      <c r="G136" s="244">
        <v>2224.1</v>
      </c>
      <c r="H136" s="244">
        <v>2885.2</v>
      </c>
      <c r="I136" s="244">
        <v>0</v>
      </c>
    </row>
    <row r="137" spans="1:9" ht="52.5" customHeight="1">
      <c r="A137" s="498" t="s">
        <v>803</v>
      </c>
      <c r="B137" s="241" t="s">
        <v>158</v>
      </c>
      <c r="C137" s="275" t="s">
        <v>230</v>
      </c>
      <c r="D137" s="275" t="s">
        <v>230</v>
      </c>
      <c r="E137" s="496" t="s">
        <v>804</v>
      </c>
      <c r="F137" s="208"/>
      <c r="G137" s="244">
        <v>2224.1</v>
      </c>
      <c r="H137" s="244">
        <v>2885.2</v>
      </c>
      <c r="I137" s="244">
        <v>0</v>
      </c>
    </row>
    <row r="138" spans="1:9" ht="30" customHeight="1">
      <c r="A138" s="284" t="s">
        <v>169</v>
      </c>
      <c r="B138" s="241">
        <v>881</v>
      </c>
      <c r="C138" s="275" t="s">
        <v>172</v>
      </c>
      <c r="D138" s="275" t="s">
        <v>230</v>
      </c>
      <c r="E138" s="496" t="s">
        <v>804</v>
      </c>
      <c r="F138" s="208" t="s">
        <v>182</v>
      </c>
      <c r="G138" s="244">
        <v>2224.1</v>
      </c>
      <c r="H138" s="244">
        <v>2885.2</v>
      </c>
      <c r="I138" s="244">
        <v>0</v>
      </c>
    </row>
    <row r="139" spans="1:9" ht="94.5" hidden="1">
      <c r="A139" s="347" t="s">
        <v>671</v>
      </c>
      <c r="B139" s="241">
        <v>881</v>
      </c>
      <c r="C139" s="275" t="s">
        <v>172</v>
      </c>
      <c r="D139" s="275" t="s">
        <v>230</v>
      </c>
      <c r="E139" s="243" t="s">
        <v>388</v>
      </c>
      <c r="F139" s="208"/>
      <c r="G139" s="244">
        <v>0</v>
      </c>
      <c r="H139" s="244">
        <v>0</v>
      </c>
      <c r="I139" s="244">
        <v>0</v>
      </c>
    </row>
    <row r="140" spans="1:9" ht="78.75" hidden="1">
      <c r="A140" s="347" t="s">
        <v>672</v>
      </c>
      <c r="B140" s="493">
        <v>881</v>
      </c>
      <c r="C140" s="275" t="s">
        <v>172</v>
      </c>
      <c r="D140" s="275" t="s">
        <v>230</v>
      </c>
      <c r="E140" s="243" t="s">
        <v>673</v>
      </c>
      <c r="F140" s="208"/>
      <c r="G140" s="244">
        <v>0</v>
      </c>
      <c r="H140" s="244">
        <v>0</v>
      </c>
      <c r="I140" s="244">
        <v>0</v>
      </c>
    </row>
    <row r="141" spans="1:9" ht="47.25" hidden="1">
      <c r="A141" s="29" t="s">
        <v>169</v>
      </c>
      <c r="B141" s="493">
        <v>881</v>
      </c>
      <c r="C141" s="275" t="s">
        <v>172</v>
      </c>
      <c r="D141" s="275" t="s">
        <v>230</v>
      </c>
      <c r="E141" s="490" t="s">
        <v>673</v>
      </c>
      <c r="F141" s="208" t="s">
        <v>182</v>
      </c>
      <c r="G141" s="244">
        <v>0</v>
      </c>
      <c r="H141" s="244">
        <v>0</v>
      </c>
      <c r="I141" s="244">
        <v>0</v>
      </c>
    </row>
    <row r="142" spans="1:9">
      <c r="A142" s="28" t="s">
        <v>799</v>
      </c>
      <c r="B142" s="241" t="s">
        <v>158</v>
      </c>
      <c r="C142" s="275" t="s">
        <v>172</v>
      </c>
      <c r="D142" s="275" t="s">
        <v>230</v>
      </c>
      <c r="E142" s="243" t="s">
        <v>800</v>
      </c>
      <c r="F142" s="208"/>
      <c r="G142" s="244">
        <f>G143</f>
        <v>0</v>
      </c>
      <c r="H142" s="244">
        <f t="shared" ref="H142:I142" si="37">H143</f>
        <v>0</v>
      </c>
      <c r="I142" s="244">
        <f t="shared" si="37"/>
        <v>25052.9</v>
      </c>
    </row>
    <row r="143" spans="1:9" ht="31.5">
      <c r="A143" s="28" t="s">
        <v>857</v>
      </c>
      <c r="B143" s="241" t="s">
        <v>158</v>
      </c>
      <c r="C143" s="275" t="s">
        <v>172</v>
      </c>
      <c r="D143" s="275" t="s">
        <v>230</v>
      </c>
      <c r="E143" s="243" t="s">
        <v>859</v>
      </c>
      <c r="F143" s="208"/>
      <c r="G143" s="244">
        <f>G144</f>
        <v>0</v>
      </c>
      <c r="H143" s="244">
        <f t="shared" ref="H143:I143" si="38">H144</f>
        <v>0</v>
      </c>
      <c r="I143" s="244">
        <f t="shared" si="38"/>
        <v>25052.9</v>
      </c>
    </row>
    <row r="144" spans="1:9" ht="31.5">
      <c r="A144" s="28" t="s">
        <v>858</v>
      </c>
      <c r="B144" s="241" t="s">
        <v>158</v>
      </c>
      <c r="C144" s="275" t="s">
        <v>172</v>
      </c>
      <c r="D144" s="275" t="s">
        <v>230</v>
      </c>
      <c r="E144" s="243" t="s">
        <v>860</v>
      </c>
      <c r="F144" s="208"/>
      <c r="G144" s="244">
        <f>G145</f>
        <v>0</v>
      </c>
      <c r="H144" s="244">
        <f t="shared" ref="H144:I144" si="39">H145</f>
        <v>0</v>
      </c>
      <c r="I144" s="244">
        <f t="shared" si="39"/>
        <v>25052.9</v>
      </c>
    </row>
    <row r="145" spans="1:9" ht="31.5">
      <c r="A145" s="28" t="s">
        <v>169</v>
      </c>
      <c r="B145" s="241" t="s">
        <v>158</v>
      </c>
      <c r="C145" s="275" t="s">
        <v>172</v>
      </c>
      <c r="D145" s="275" t="s">
        <v>230</v>
      </c>
      <c r="E145" s="243" t="s">
        <v>860</v>
      </c>
      <c r="F145" s="208" t="s">
        <v>182</v>
      </c>
      <c r="G145" s="244">
        <v>0</v>
      </c>
      <c r="H145" s="244">
        <v>0</v>
      </c>
      <c r="I145" s="244">
        <v>25052.9</v>
      </c>
    </row>
    <row r="146" spans="1:9" ht="63">
      <c r="A146" s="327" t="s">
        <v>754</v>
      </c>
      <c r="B146" s="241">
        <v>881</v>
      </c>
      <c r="C146" s="241" t="s">
        <v>172</v>
      </c>
      <c r="D146" s="241" t="s">
        <v>230</v>
      </c>
      <c r="E146" s="243" t="s">
        <v>210</v>
      </c>
      <c r="F146" s="195"/>
      <c r="G146" s="269">
        <f>G147</f>
        <v>1162.9000000000001</v>
      </c>
      <c r="H146" s="269">
        <f t="shared" ref="H146:I149" si="40">H147</f>
        <v>0</v>
      </c>
      <c r="I146" s="269">
        <f t="shared" si="40"/>
        <v>0</v>
      </c>
    </row>
    <row r="147" spans="1:9" ht="31.5">
      <c r="A147" s="284" t="s">
        <v>574</v>
      </c>
      <c r="B147" s="241">
        <v>881</v>
      </c>
      <c r="C147" s="241" t="s">
        <v>172</v>
      </c>
      <c r="D147" s="241" t="s">
        <v>230</v>
      </c>
      <c r="E147" s="243" t="s">
        <v>575</v>
      </c>
      <c r="F147" s="208"/>
      <c r="G147" s="238">
        <f>G148</f>
        <v>1162.9000000000001</v>
      </c>
      <c r="H147" s="238">
        <f t="shared" si="40"/>
        <v>0</v>
      </c>
      <c r="I147" s="238">
        <f t="shared" si="40"/>
        <v>0</v>
      </c>
    </row>
    <row r="148" spans="1:9" ht="31.5">
      <c r="A148" s="351" t="s">
        <v>736</v>
      </c>
      <c r="B148" s="241">
        <v>881</v>
      </c>
      <c r="C148" s="241" t="s">
        <v>172</v>
      </c>
      <c r="D148" s="241" t="s">
        <v>230</v>
      </c>
      <c r="E148" s="243" t="s">
        <v>529</v>
      </c>
      <c r="F148" s="208"/>
      <c r="G148" s="238">
        <f>G149</f>
        <v>1162.9000000000001</v>
      </c>
      <c r="H148" s="238">
        <f t="shared" si="40"/>
        <v>0</v>
      </c>
      <c r="I148" s="238">
        <f t="shared" si="40"/>
        <v>0</v>
      </c>
    </row>
    <row r="149" spans="1:9" ht="90">
      <c r="A149" s="470" t="s">
        <v>495</v>
      </c>
      <c r="B149" s="241">
        <v>881</v>
      </c>
      <c r="C149" s="241" t="s">
        <v>172</v>
      </c>
      <c r="D149" s="241" t="s">
        <v>230</v>
      </c>
      <c r="E149" s="243" t="s">
        <v>530</v>
      </c>
      <c r="F149" s="208"/>
      <c r="G149" s="238">
        <f>G150</f>
        <v>1162.9000000000001</v>
      </c>
      <c r="H149" s="238">
        <f t="shared" si="40"/>
        <v>0</v>
      </c>
      <c r="I149" s="238">
        <f t="shared" si="40"/>
        <v>0</v>
      </c>
    </row>
    <row r="150" spans="1:9" ht="31.5">
      <c r="A150" s="284" t="s">
        <v>169</v>
      </c>
      <c r="B150" s="241">
        <v>881</v>
      </c>
      <c r="C150" s="241" t="s">
        <v>172</v>
      </c>
      <c r="D150" s="241" t="s">
        <v>230</v>
      </c>
      <c r="E150" s="243" t="s">
        <v>530</v>
      </c>
      <c r="F150" s="208" t="s">
        <v>182</v>
      </c>
      <c r="G150" s="238">
        <v>1162.9000000000001</v>
      </c>
      <c r="H150" s="238">
        <v>0</v>
      </c>
      <c r="I150" s="238">
        <v>0</v>
      </c>
    </row>
    <row r="151" spans="1:9" ht="108" customHeight="1">
      <c r="A151" s="19" t="s">
        <v>719</v>
      </c>
      <c r="B151" s="241">
        <v>881</v>
      </c>
      <c r="C151" s="241" t="s">
        <v>172</v>
      </c>
      <c r="D151" s="241" t="s">
        <v>230</v>
      </c>
      <c r="E151" s="243" t="s">
        <v>478</v>
      </c>
      <c r="F151" s="238"/>
      <c r="G151" s="269">
        <f>G152</f>
        <v>1172.9000000000001</v>
      </c>
      <c r="H151" s="269">
        <f t="shared" ref="G151:I153" si="41">H152</f>
        <v>0</v>
      </c>
      <c r="I151" s="269">
        <f t="shared" si="41"/>
        <v>0</v>
      </c>
    </row>
    <row r="152" spans="1:9" ht="16.5" customHeight="1">
      <c r="A152" s="345" t="s">
        <v>546</v>
      </c>
      <c r="B152" s="241">
        <v>881</v>
      </c>
      <c r="C152" s="241" t="s">
        <v>172</v>
      </c>
      <c r="D152" s="241" t="s">
        <v>230</v>
      </c>
      <c r="E152" s="243" t="s">
        <v>549</v>
      </c>
      <c r="F152" s="238"/>
      <c r="G152" s="238">
        <f t="shared" si="41"/>
        <v>1172.9000000000001</v>
      </c>
      <c r="H152" s="238">
        <f t="shared" si="41"/>
        <v>0</v>
      </c>
      <c r="I152" s="238">
        <f t="shared" si="41"/>
        <v>0</v>
      </c>
    </row>
    <row r="153" spans="1:9" ht="109.5" customHeight="1">
      <c r="A153" s="351" t="s">
        <v>720</v>
      </c>
      <c r="B153" s="241">
        <v>881</v>
      </c>
      <c r="C153" s="241" t="s">
        <v>172</v>
      </c>
      <c r="D153" s="241" t="s">
        <v>230</v>
      </c>
      <c r="E153" s="243" t="s">
        <v>533</v>
      </c>
      <c r="F153" s="238"/>
      <c r="G153" s="238">
        <f t="shared" si="41"/>
        <v>1172.9000000000001</v>
      </c>
      <c r="H153" s="238">
        <f t="shared" si="41"/>
        <v>0</v>
      </c>
      <c r="I153" s="238">
        <f t="shared" si="41"/>
        <v>0</v>
      </c>
    </row>
    <row r="154" spans="1:9" ht="99" customHeight="1">
      <c r="A154" s="363" t="s">
        <v>492</v>
      </c>
      <c r="B154" s="241">
        <v>881</v>
      </c>
      <c r="C154" s="241" t="s">
        <v>172</v>
      </c>
      <c r="D154" s="241" t="s">
        <v>230</v>
      </c>
      <c r="E154" s="243" t="s">
        <v>534</v>
      </c>
      <c r="F154" s="238"/>
      <c r="G154" s="238">
        <f>G155</f>
        <v>1172.9000000000001</v>
      </c>
      <c r="H154" s="238">
        <f>H155</f>
        <v>0</v>
      </c>
      <c r="I154" s="238">
        <f>I155</f>
        <v>0</v>
      </c>
    </row>
    <row r="155" spans="1:9" ht="29.25" customHeight="1">
      <c r="A155" s="351" t="s">
        <v>12</v>
      </c>
      <c r="B155" s="241">
        <v>881</v>
      </c>
      <c r="C155" s="241" t="s">
        <v>172</v>
      </c>
      <c r="D155" s="241" t="s">
        <v>230</v>
      </c>
      <c r="E155" s="243" t="s">
        <v>534</v>
      </c>
      <c r="F155" s="208">
        <v>240</v>
      </c>
      <c r="G155" s="238">
        <v>1172.9000000000001</v>
      </c>
      <c r="H155" s="238">
        <v>0</v>
      </c>
      <c r="I155" s="238">
        <v>0</v>
      </c>
    </row>
    <row r="156" spans="1:9" hidden="1">
      <c r="A156" s="284" t="s">
        <v>574</v>
      </c>
      <c r="B156" s="241">
        <v>881</v>
      </c>
      <c r="C156" s="241" t="s">
        <v>172</v>
      </c>
      <c r="D156" s="241" t="s">
        <v>230</v>
      </c>
      <c r="E156" s="243" t="s">
        <v>528</v>
      </c>
      <c r="F156" s="208"/>
      <c r="G156" s="238">
        <f>G157</f>
        <v>0</v>
      </c>
      <c r="H156" s="238">
        <f t="shared" ref="H156:I156" si="42">H157</f>
        <v>0</v>
      </c>
      <c r="I156" s="238">
        <f t="shared" si="42"/>
        <v>0</v>
      </c>
    </row>
    <row r="157" spans="1:9" ht="105.75" hidden="1" customHeight="1">
      <c r="A157" s="351" t="s">
        <v>640</v>
      </c>
      <c r="B157" s="241">
        <v>881</v>
      </c>
      <c r="C157" s="241" t="s">
        <v>172</v>
      </c>
      <c r="D157" s="241" t="s">
        <v>230</v>
      </c>
      <c r="E157" s="243" t="s">
        <v>531</v>
      </c>
      <c r="F157" s="208"/>
      <c r="G157" s="238">
        <f>G158</f>
        <v>0</v>
      </c>
      <c r="H157" s="238">
        <f t="shared" ref="H157:I157" si="43">H158</f>
        <v>0</v>
      </c>
      <c r="I157" s="238">
        <f t="shared" si="43"/>
        <v>0</v>
      </c>
    </row>
    <row r="158" spans="1:9" ht="0.75" hidden="1" customHeight="1">
      <c r="A158" s="351" t="s">
        <v>639</v>
      </c>
      <c r="B158" s="493">
        <v>881</v>
      </c>
      <c r="C158" s="241" t="s">
        <v>172</v>
      </c>
      <c r="D158" s="241" t="s">
        <v>230</v>
      </c>
      <c r="E158" s="243" t="s">
        <v>608</v>
      </c>
      <c r="F158" s="208"/>
      <c r="G158" s="238">
        <f>G159</f>
        <v>0</v>
      </c>
      <c r="H158" s="238">
        <f t="shared" ref="H158:I158" si="44">H159</f>
        <v>0</v>
      </c>
      <c r="I158" s="238">
        <f t="shared" si="44"/>
        <v>0</v>
      </c>
    </row>
    <row r="159" spans="1:9" ht="31.5" hidden="1">
      <c r="A159" s="284" t="s">
        <v>169</v>
      </c>
      <c r="B159" s="241">
        <v>881</v>
      </c>
      <c r="C159" s="241" t="s">
        <v>172</v>
      </c>
      <c r="D159" s="241" t="s">
        <v>230</v>
      </c>
      <c r="E159" s="243" t="s">
        <v>608</v>
      </c>
      <c r="F159" s="208" t="s">
        <v>182</v>
      </c>
      <c r="G159" s="238">
        <v>0</v>
      </c>
      <c r="H159" s="238">
        <v>0</v>
      </c>
      <c r="I159" s="238">
        <v>0</v>
      </c>
    </row>
    <row r="160" spans="1:9" ht="33.75" hidden="1" customHeight="1">
      <c r="A160" s="284" t="s">
        <v>698</v>
      </c>
      <c r="B160" s="241" t="s">
        <v>158</v>
      </c>
      <c r="C160" s="241" t="s">
        <v>172</v>
      </c>
      <c r="D160" s="241" t="s">
        <v>230</v>
      </c>
      <c r="E160" s="243" t="s">
        <v>699</v>
      </c>
      <c r="F160" s="208"/>
      <c r="G160" s="238">
        <f>G161</f>
        <v>0</v>
      </c>
      <c r="H160" s="238">
        <v>0</v>
      </c>
      <c r="I160" s="238">
        <v>0</v>
      </c>
    </row>
    <row r="161" spans="1:9" ht="31.5" hidden="1">
      <c r="A161" s="284" t="s">
        <v>169</v>
      </c>
      <c r="B161" s="241" t="s">
        <v>158</v>
      </c>
      <c r="C161" s="241" t="s">
        <v>172</v>
      </c>
      <c r="D161" s="241" t="s">
        <v>230</v>
      </c>
      <c r="E161" s="243" t="s">
        <v>699</v>
      </c>
      <c r="F161" s="208" t="s">
        <v>182</v>
      </c>
      <c r="G161" s="238">
        <v>0</v>
      </c>
      <c r="H161" s="238">
        <v>0</v>
      </c>
      <c r="I161" s="238">
        <v>0</v>
      </c>
    </row>
    <row r="162" spans="1:9" ht="37.5">
      <c r="A162" s="324" t="s">
        <v>125</v>
      </c>
      <c r="B162" s="420">
        <v>881</v>
      </c>
      <c r="C162" s="421" t="s">
        <v>172</v>
      </c>
      <c r="D162" s="421" t="s">
        <v>262</v>
      </c>
      <c r="E162" s="425"/>
      <c r="F162" s="424"/>
      <c r="G162" s="272">
        <f>G167+G172</f>
        <v>171</v>
      </c>
      <c r="H162" s="272">
        <f>H167+H172</f>
        <v>176</v>
      </c>
      <c r="I162" s="272">
        <f>I167+I172</f>
        <v>181</v>
      </c>
    </row>
    <row r="163" spans="1:9" ht="90.75" customHeight="1">
      <c r="A163" s="471" t="s">
        <v>734</v>
      </c>
      <c r="B163" s="241">
        <v>881</v>
      </c>
      <c r="C163" s="241" t="s">
        <v>172</v>
      </c>
      <c r="D163" s="241" t="s">
        <v>262</v>
      </c>
      <c r="E163" s="243" t="s">
        <v>214</v>
      </c>
      <c r="F163" s="208"/>
      <c r="G163" s="244">
        <f t="shared" ref="G163:I164" si="45">G164</f>
        <v>160</v>
      </c>
      <c r="H163" s="244">
        <f t="shared" si="45"/>
        <v>165</v>
      </c>
      <c r="I163" s="244">
        <f t="shared" si="45"/>
        <v>170</v>
      </c>
    </row>
    <row r="164" spans="1:9" ht="18" customHeight="1">
      <c r="A164" s="325" t="s">
        <v>574</v>
      </c>
      <c r="B164" s="241">
        <v>881</v>
      </c>
      <c r="C164" s="241" t="s">
        <v>172</v>
      </c>
      <c r="D164" s="241" t="s">
        <v>262</v>
      </c>
      <c r="E164" s="243" t="s">
        <v>506</v>
      </c>
      <c r="F164" s="208"/>
      <c r="G164" s="244">
        <f t="shared" si="45"/>
        <v>160</v>
      </c>
      <c r="H164" s="244">
        <f t="shared" si="45"/>
        <v>165</v>
      </c>
      <c r="I164" s="244">
        <f t="shared" si="45"/>
        <v>170</v>
      </c>
    </row>
    <row r="165" spans="1:9" ht="63">
      <c r="A165" s="284" t="s">
        <v>755</v>
      </c>
      <c r="B165" s="241">
        <v>881</v>
      </c>
      <c r="C165" s="241" t="s">
        <v>172</v>
      </c>
      <c r="D165" s="241" t="s">
        <v>262</v>
      </c>
      <c r="E165" s="243" t="s">
        <v>588</v>
      </c>
      <c r="F165" s="208"/>
      <c r="G165" s="244">
        <f>G167</f>
        <v>160</v>
      </c>
      <c r="H165" s="244">
        <f>H167</f>
        <v>165</v>
      </c>
      <c r="I165" s="244">
        <f>I167</f>
        <v>170</v>
      </c>
    </row>
    <row r="166" spans="1:9" ht="91.5" customHeight="1">
      <c r="A166" s="318" t="s">
        <v>827</v>
      </c>
      <c r="B166" s="241">
        <v>881</v>
      </c>
      <c r="C166" s="241" t="s">
        <v>172</v>
      </c>
      <c r="D166" s="241" t="s">
        <v>262</v>
      </c>
      <c r="E166" s="243" t="s">
        <v>589</v>
      </c>
      <c r="F166" s="208"/>
      <c r="G166" s="244">
        <f>G167</f>
        <v>160</v>
      </c>
      <c r="H166" s="244">
        <f>H167</f>
        <v>165</v>
      </c>
      <c r="I166" s="244">
        <f>I167</f>
        <v>170</v>
      </c>
    </row>
    <row r="167" spans="1:9" ht="31.5">
      <c r="A167" s="284" t="s">
        <v>169</v>
      </c>
      <c r="B167" s="241">
        <v>881</v>
      </c>
      <c r="C167" s="241" t="s">
        <v>172</v>
      </c>
      <c r="D167" s="241" t="s">
        <v>262</v>
      </c>
      <c r="E167" s="243" t="s">
        <v>589</v>
      </c>
      <c r="F167" s="208" t="s">
        <v>182</v>
      </c>
      <c r="G167" s="242">
        <v>160</v>
      </c>
      <c r="H167" s="242">
        <v>165</v>
      </c>
      <c r="I167" s="242">
        <v>170</v>
      </c>
    </row>
    <row r="168" spans="1:9" ht="88.5" customHeight="1">
      <c r="A168" s="327" t="s">
        <v>735</v>
      </c>
      <c r="B168" s="241">
        <v>881</v>
      </c>
      <c r="C168" s="241" t="s">
        <v>172</v>
      </c>
      <c r="D168" s="241" t="s">
        <v>262</v>
      </c>
      <c r="E168" s="345" t="s">
        <v>270</v>
      </c>
      <c r="F168" s="208"/>
      <c r="G168" s="242">
        <f>G170</f>
        <v>11</v>
      </c>
      <c r="H168" s="242">
        <f>H170</f>
        <v>11</v>
      </c>
      <c r="I168" s="242">
        <f>I170</f>
        <v>11</v>
      </c>
    </row>
    <row r="169" spans="1:9" ht="41.25" customHeight="1">
      <c r="A169" s="463" t="s">
        <v>574</v>
      </c>
      <c r="B169" s="241">
        <v>881</v>
      </c>
      <c r="C169" s="241" t="s">
        <v>172</v>
      </c>
      <c r="D169" s="241" t="s">
        <v>262</v>
      </c>
      <c r="E169" s="345" t="s">
        <v>548</v>
      </c>
      <c r="F169" s="208"/>
      <c r="G169" s="244">
        <f t="shared" ref="G169:I171" si="46">G170</f>
        <v>11</v>
      </c>
      <c r="H169" s="244">
        <f t="shared" si="46"/>
        <v>11</v>
      </c>
      <c r="I169" s="244">
        <f t="shared" si="46"/>
        <v>11</v>
      </c>
    </row>
    <row r="170" spans="1:9" ht="51" customHeight="1">
      <c r="A170" s="416" t="s">
        <v>717</v>
      </c>
      <c r="B170" s="493">
        <v>881</v>
      </c>
      <c r="C170" s="241" t="s">
        <v>172</v>
      </c>
      <c r="D170" s="241" t="s">
        <v>262</v>
      </c>
      <c r="E170" s="345" t="s">
        <v>515</v>
      </c>
      <c r="F170" s="208"/>
      <c r="G170" s="244">
        <f t="shared" si="46"/>
        <v>11</v>
      </c>
      <c r="H170" s="244">
        <f t="shared" si="46"/>
        <v>11</v>
      </c>
      <c r="I170" s="244">
        <f t="shared" si="46"/>
        <v>11</v>
      </c>
    </row>
    <row r="171" spans="1:9" ht="31.5" customHeight="1">
      <c r="A171" s="284" t="s">
        <v>273</v>
      </c>
      <c r="B171" s="493">
        <v>881</v>
      </c>
      <c r="C171" s="241" t="s">
        <v>172</v>
      </c>
      <c r="D171" s="241" t="s">
        <v>262</v>
      </c>
      <c r="E171" s="345" t="s">
        <v>514</v>
      </c>
      <c r="F171" s="208"/>
      <c r="G171" s="244">
        <f t="shared" si="46"/>
        <v>11</v>
      </c>
      <c r="H171" s="244">
        <f t="shared" si="46"/>
        <v>11</v>
      </c>
      <c r="I171" s="244">
        <f t="shared" si="46"/>
        <v>11</v>
      </c>
    </row>
    <row r="172" spans="1:9" ht="34.5" customHeight="1">
      <c r="A172" s="284" t="s">
        <v>169</v>
      </c>
      <c r="B172" s="493">
        <v>881</v>
      </c>
      <c r="C172" s="241" t="s">
        <v>172</v>
      </c>
      <c r="D172" s="241" t="s">
        <v>262</v>
      </c>
      <c r="E172" s="345" t="s">
        <v>514</v>
      </c>
      <c r="F172" s="208" t="s">
        <v>182</v>
      </c>
      <c r="G172" s="244">
        <v>11</v>
      </c>
      <c r="H172" s="244">
        <v>11</v>
      </c>
      <c r="I172" s="244">
        <v>11</v>
      </c>
    </row>
    <row r="173" spans="1:9" ht="39">
      <c r="A173" s="328" t="s">
        <v>275</v>
      </c>
      <c r="B173" s="420">
        <v>881</v>
      </c>
      <c r="C173" s="421" t="s">
        <v>276</v>
      </c>
      <c r="D173" s="421" t="s">
        <v>161</v>
      </c>
      <c r="E173" s="425"/>
      <c r="F173" s="424"/>
      <c r="G173" s="272">
        <f>G174+G184+G208</f>
        <v>38724.699999999997</v>
      </c>
      <c r="H173" s="272">
        <f>H174+H184+H208</f>
        <v>13003.900000000001</v>
      </c>
      <c r="I173" s="272">
        <f>I174+I184+I208</f>
        <v>2876.1</v>
      </c>
    </row>
    <row r="174" spans="1:9" ht="18.75">
      <c r="A174" s="324" t="s">
        <v>128</v>
      </c>
      <c r="B174" s="472">
        <v>881</v>
      </c>
      <c r="C174" s="473" t="s">
        <v>276</v>
      </c>
      <c r="D174" s="473" t="s">
        <v>160</v>
      </c>
      <c r="E174" s="425"/>
      <c r="F174" s="424"/>
      <c r="G174" s="272">
        <f>G179+G181+G183</f>
        <v>672</v>
      </c>
      <c r="H174" s="272">
        <f t="shared" ref="H174:I174" si="47">H179+H181+H183</f>
        <v>165</v>
      </c>
      <c r="I174" s="272">
        <f t="shared" si="47"/>
        <v>160</v>
      </c>
    </row>
    <row r="175" spans="1:9" ht="31.5">
      <c r="A175" s="325" t="s">
        <v>828</v>
      </c>
      <c r="B175" s="241">
        <v>881</v>
      </c>
      <c r="C175" s="275" t="s">
        <v>276</v>
      </c>
      <c r="D175" s="275" t="s">
        <v>160</v>
      </c>
      <c r="E175" s="243" t="s">
        <v>196</v>
      </c>
      <c r="F175" s="208"/>
      <c r="G175" s="244">
        <f t="shared" ref="G175:I178" si="48">G176</f>
        <v>602</v>
      </c>
      <c r="H175" s="244">
        <f t="shared" si="48"/>
        <v>100</v>
      </c>
      <c r="I175" s="244">
        <f t="shared" si="48"/>
        <v>100</v>
      </c>
    </row>
    <row r="176" spans="1:9" ht="17.25" customHeight="1">
      <c r="A176" s="325" t="s">
        <v>197</v>
      </c>
      <c r="B176" s="241">
        <v>881</v>
      </c>
      <c r="C176" s="275" t="s">
        <v>276</v>
      </c>
      <c r="D176" s="275" t="s">
        <v>160</v>
      </c>
      <c r="E176" s="243" t="s">
        <v>198</v>
      </c>
      <c r="F176" s="208"/>
      <c r="G176" s="244">
        <f t="shared" si="48"/>
        <v>602</v>
      </c>
      <c r="H176" s="244">
        <f t="shared" si="48"/>
        <v>100</v>
      </c>
      <c r="I176" s="244">
        <f t="shared" si="48"/>
        <v>100</v>
      </c>
    </row>
    <row r="177" spans="1:9" ht="15.75" customHeight="1">
      <c r="A177" s="325" t="s">
        <v>197</v>
      </c>
      <c r="B177" s="241">
        <v>881</v>
      </c>
      <c r="C177" s="275" t="s">
        <v>276</v>
      </c>
      <c r="D177" s="275" t="s">
        <v>160</v>
      </c>
      <c r="E177" s="243" t="s">
        <v>199</v>
      </c>
      <c r="F177" s="208"/>
      <c r="G177" s="244">
        <f t="shared" si="48"/>
        <v>602</v>
      </c>
      <c r="H177" s="244">
        <f t="shared" si="48"/>
        <v>100</v>
      </c>
      <c r="I177" s="244">
        <f t="shared" si="48"/>
        <v>100</v>
      </c>
    </row>
    <row r="178" spans="1:9" ht="64.5" customHeight="1">
      <c r="A178" s="325" t="s">
        <v>829</v>
      </c>
      <c r="B178" s="241">
        <v>881</v>
      </c>
      <c r="C178" s="275" t="s">
        <v>276</v>
      </c>
      <c r="D178" s="275" t="s">
        <v>160</v>
      </c>
      <c r="E178" s="243" t="s">
        <v>277</v>
      </c>
      <c r="F178" s="208"/>
      <c r="G178" s="244">
        <f t="shared" si="48"/>
        <v>602</v>
      </c>
      <c r="H178" s="244">
        <f t="shared" si="48"/>
        <v>100</v>
      </c>
      <c r="I178" s="244">
        <f t="shared" si="48"/>
        <v>100</v>
      </c>
    </row>
    <row r="179" spans="1:9" ht="47.25">
      <c r="A179" s="325" t="s">
        <v>278</v>
      </c>
      <c r="B179" s="241">
        <v>881</v>
      </c>
      <c r="C179" s="275" t="s">
        <v>276</v>
      </c>
      <c r="D179" s="275" t="s">
        <v>160</v>
      </c>
      <c r="E179" s="243" t="s">
        <v>277</v>
      </c>
      <c r="F179" s="208" t="s">
        <v>182</v>
      </c>
      <c r="G179" s="242">
        <v>602</v>
      </c>
      <c r="H179" s="242">
        <v>100</v>
      </c>
      <c r="I179" s="242">
        <v>100</v>
      </c>
    </row>
    <row r="180" spans="1:9" ht="31.5">
      <c r="A180" s="325" t="s">
        <v>281</v>
      </c>
      <c r="B180" s="241">
        <v>881</v>
      </c>
      <c r="C180" s="275" t="s">
        <v>276</v>
      </c>
      <c r="D180" s="275" t="s">
        <v>160</v>
      </c>
      <c r="E180" s="243" t="s">
        <v>282</v>
      </c>
      <c r="F180" s="208"/>
      <c r="G180" s="244">
        <f t="shared" ref="G180:I180" si="49">G181</f>
        <v>20</v>
      </c>
      <c r="H180" s="244">
        <f t="shared" si="49"/>
        <v>15</v>
      </c>
      <c r="I180" s="244">
        <f t="shared" si="49"/>
        <v>10</v>
      </c>
    </row>
    <row r="181" spans="1:9" ht="28.5" customHeight="1">
      <c r="A181" s="284" t="s">
        <v>169</v>
      </c>
      <c r="B181" s="241">
        <v>881</v>
      </c>
      <c r="C181" s="275" t="s">
        <v>276</v>
      </c>
      <c r="D181" s="275" t="s">
        <v>160</v>
      </c>
      <c r="E181" s="243" t="s">
        <v>282</v>
      </c>
      <c r="F181" s="208" t="s">
        <v>182</v>
      </c>
      <c r="G181" s="242">
        <v>20</v>
      </c>
      <c r="H181" s="269">
        <v>15</v>
      </c>
      <c r="I181" s="269">
        <v>10</v>
      </c>
    </row>
    <row r="182" spans="1:9" ht="34.5" customHeight="1">
      <c r="A182" s="325" t="s">
        <v>489</v>
      </c>
      <c r="B182" s="241">
        <v>881</v>
      </c>
      <c r="C182" s="275" t="s">
        <v>276</v>
      </c>
      <c r="D182" s="275" t="s">
        <v>160</v>
      </c>
      <c r="E182" s="243" t="s">
        <v>60</v>
      </c>
      <c r="F182" s="208"/>
      <c r="G182" s="244">
        <f>G183</f>
        <v>50</v>
      </c>
      <c r="H182" s="244">
        <f t="shared" ref="H182:I182" si="50">H183</f>
        <v>50</v>
      </c>
      <c r="I182" s="244">
        <f t="shared" si="50"/>
        <v>50</v>
      </c>
    </row>
    <row r="183" spans="1:9">
      <c r="A183" s="325" t="s">
        <v>279</v>
      </c>
      <c r="B183" s="241">
        <v>881</v>
      </c>
      <c r="C183" s="275" t="s">
        <v>276</v>
      </c>
      <c r="D183" s="275" t="s">
        <v>160</v>
      </c>
      <c r="E183" s="243" t="s">
        <v>60</v>
      </c>
      <c r="F183" s="208" t="s">
        <v>39</v>
      </c>
      <c r="G183" s="242">
        <v>50</v>
      </c>
      <c r="H183" s="242">
        <v>50</v>
      </c>
      <c r="I183" s="242">
        <v>50</v>
      </c>
    </row>
    <row r="184" spans="1:9" ht="18.75">
      <c r="A184" s="324" t="s">
        <v>129</v>
      </c>
      <c r="B184" s="420">
        <v>881</v>
      </c>
      <c r="C184" s="421" t="s">
        <v>276</v>
      </c>
      <c r="D184" s="421" t="s">
        <v>225</v>
      </c>
      <c r="E184" s="425"/>
      <c r="F184" s="424"/>
      <c r="G184" s="272">
        <f>G187+G192+G193</f>
        <v>20301.2</v>
      </c>
      <c r="H184" s="272">
        <f>H187+H192+H193</f>
        <v>4470</v>
      </c>
      <c r="I184" s="272">
        <f>I187+I192+I193</f>
        <v>300</v>
      </c>
    </row>
    <row r="185" spans="1:9" ht="100.5" customHeight="1">
      <c r="A185" s="327" t="s">
        <v>756</v>
      </c>
      <c r="B185" s="241">
        <v>881</v>
      </c>
      <c r="C185" s="275" t="s">
        <v>276</v>
      </c>
      <c r="D185" s="275" t="s">
        <v>225</v>
      </c>
      <c r="E185" s="243" t="s">
        <v>490</v>
      </c>
      <c r="F185" s="208"/>
      <c r="G185" s="242">
        <f>G187</f>
        <v>5400</v>
      </c>
      <c r="H185" s="242">
        <f t="shared" ref="H185:I185" si="51">H187</f>
        <v>0</v>
      </c>
      <c r="I185" s="242">
        <f t="shared" si="51"/>
        <v>0</v>
      </c>
    </row>
    <row r="186" spans="1:9" ht="22.5" customHeight="1">
      <c r="A186" s="284" t="s">
        <v>774</v>
      </c>
      <c r="B186" s="241">
        <v>881</v>
      </c>
      <c r="C186" s="275" t="s">
        <v>276</v>
      </c>
      <c r="D186" s="275" t="s">
        <v>225</v>
      </c>
      <c r="E186" s="243" t="s">
        <v>770</v>
      </c>
      <c r="F186" s="208"/>
      <c r="G186" s="244">
        <f>G187</f>
        <v>5400</v>
      </c>
      <c r="H186" s="244">
        <f>H187</f>
        <v>0</v>
      </c>
      <c r="I186" s="244">
        <f>I187</f>
        <v>0</v>
      </c>
    </row>
    <row r="187" spans="1:9" ht="55.5" customHeight="1">
      <c r="A187" s="284" t="s">
        <v>775</v>
      </c>
      <c r="B187" s="241">
        <v>881</v>
      </c>
      <c r="C187" s="275" t="s">
        <v>276</v>
      </c>
      <c r="D187" s="275" t="s">
        <v>225</v>
      </c>
      <c r="E187" s="243" t="s">
        <v>771</v>
      </c>
      <c r="F187" s="208"/>
      <c r="G187" s="244">
        <f>G189</f>
        <v>5400</v>
      </c>
      <c r="H187" s="244">
        <f>H189</f>
        <v>0</v>
      </c>
      <c r="I187" s="244">
        <f>I189</f>
        <v>0</v>
      </c>
    </row>
    <row r="188" spans="1:9" ht="38.25" customHeight="1">
      <c r="A188" s="284" t="s">
        <v>776</v>
      </c>
      <c r="B188" s="241">
        <v>881</v>
      </c>
      <c r="C188" s="275" t="s">
        <v>276</v>
      </c>
      <c r="D188" s="275" t="s">
        <v>225</v>
      </c>
      <c r="E188" s="243" t="s">
        <v>772</v>
      </c>
      <c r="F188" s="208"/>
      <c r="G188" s="244">
        <f>G189</f>
        <v>5400</v>
      </c>
      <c r="H188" s="244">
        <f t="shared" ref="H188:I188" si="52">H189</f>
        <v>0</v>
      </c>
      <c r="I188" s="244">
        <f t="shared" si="52"/>
        <v>0</v>
      </c>
    </row>
    <row r="189" spans="1:9" ht="29.25" customHeight="1">
      <c r="A189" s="284" t="s">
        <v>169</v>
      </c>
      <c r="B189" s="241" t="s">
        <v>158</v>
      </c>
      <c r="C189" s="275" t="s">
        <v>276</v>
      </c>
      <c r="D189" s="275" t="s">
        <v>225</v>
      </c>
      <c r="E189" s="243" t="s">
        <v>772</v>
      </c>
      <c r="F189" s="208" t="s">
        <v>182</v>
      </c>
      <c r="G189" s="244">
        <v>5400</v>
      </c>
      <c r="H189" s="238">
        <v>0</v>
      </c>
      <c r="I189" s="238">
        <v>0</v>
      </c>
    </row>
    <row r="190" spans="1:9" hidden="1">
      <c r="A190" s="284"/>
      <c r="B190" s="241"/>
      <c r="C190" s="275"/>
      <c r="D190" s="275"/>
      <c r="E190" s="243"/>
      <c r="F190" s="208"/>
      <c r="G190" s="244"/>
      <c r="H190" s="238"/>
      <c r="I190" s="238"/>
    </row>
    <row r="191" spans="1:9" ht="55.5" customHeight="1">
      <c r="A191" s="485" t="s">
        <v>777</v>
      </c>
      <c r="B191" s="241" t="s">
        <v>158</v>
      </c>
      <c r="C191" s="275" t="s">
        <v>276</v>
      </c>
      <c r="D191" s="275" t="s">
        <v>225</v>
      </c>
      <c r="E191" s="243" t="s">
        <v>773</v>
      </c>
      <c r="F191" s="208"/>
      <c r="G191" s="244">
        <v>4170</v>
      </c>
      <c r="H191" s="238">
        <v>4170</v>
      </c>
      <c r="I191" s="238">
        <v>0</v>
      </c>
    </row>
    <row r="192" spans="1:9" ht="30.75" customHeight="1">
      <c r="A192" s="284" t="s">
        <v>169</v>
      </c>
      <c r="B192" s="241" t="s">
        <v>158</v>
      </c>
      <c r="C192" s="275" t="s">
        <v>276</v>
      </c>
      <c r="D192" s="275" t="s">
        <v>225</v>
      </c>
      <c r="E192" s="243" t="s">
        <v>773</v>
      </c>
      <c r="F192" s="208" t="s">
        <v>182</v>
      </c>
      <c r="G192" s="244">
        <v>4170</v>
      </c>
      <c r="H192" s="238">
        <v>4170</v>
      </c>
      <c r="I192" s="238">
        <v>0</v>
      </c>
    </row>
    <row r="193" spans="1:9" ht="114" customHeight="1">
      <c r="A193" s="377" t="s">
        <v>724</v>
      </c>
      <c r="B193" s="241" t="s">
        <v>158</v>
      </c>
      <c r="C193" s="275" t="s">
        <v>276</v>
      </c>
      <c r="D193" s="275" t="s">
        <v>225</v>
      </c>
      <c r="E193" s="243" t="str">
        <f>'[2]приложение 4'!$E$181</f>
        <v>15 0 00 00000</v>
      </c>
      <c r="F193" s="195"/>
      <c r="G193" s="242">
        <f>G197+G202+G199</f>
        <v>10731.2</v>
      </c>
      <c r="H193" s="242">
        <f t="shared" ref="H193:I193" si="53">H197+H202</f>
        <v>300</v>
      </c>
      <c r="I193" s="242">
        <f t="shared" si="53"/>
        <v>300</v>
      </c>
    </row>
    <row r="194" spans="1:9" ht="20.25" customHeight="1">
      <c r="A194" s="17" t="s">
        <v>774</v>
      </c>
      <c r="B194" s="241" t="s">
        <v>158</v>
      </c>
      <c r="C194" s="275" t="s">
        <v>276</v>
      </c>
      <c r="D194" s="275" t="s">
        <v>225</v>
      </c>
      <c r="E194" s="243" t="s">
        <v>821</v>
      </c>
      <c r="F194" s="195"/>
      <c r="G194" s="244">
        <f>G195</f>
        <v>4966.6000000000004</v>
      </c>
      <c r="H194" s="244">
        <f t="shared" ref="H194:I194" si="54">H195</f>
        <v>0</v>
      </c>
      <c r="I194" s="244">
        <f t="shared" si="54"/>
        <v>0</v>
      </c>
    </row>
    <row r="195" spans="1:9" ht="67.5" customHeight="1">
      <c r="A195" s="17" t="s">
        <v>837</v>
      </c>
      <c r="B195" s="241" t="s">
        <v>158</v>
      </c>
      <c r="C195" s="275" t="s">
        <v>276</v>
      </c>
      <c r="D195" s="275" t="s">
        <v>225</v>
      </c>
      <c r="E195" s="243" t="s">
        <v>819</v>
      </c>
      <c r="F195" s="195"/>
      <c r="G195" s="244">
        <f>G196</f>
        <v>4966.6000000000004</v>
      </c>
      <c r="H195" s="244">
        <f t="shared" ref="H195:I195" si="55">H196</f>
        <v>0</v>
      </c>
      <c r="I195" s="244">
        <f t="shared" si="55"/>
        <v>0</v>
      </c>
    </row>
    <row r="196" spans="1:9" ht="63.75" customHeight="1">
      <c r="A196" s="17" t="s">
        <v>838</v>
      </c>
      <c r="B196" s="241" t="s">
        <v>158</v>
      </c>
      <c r="C196" s="275" t="s">
        <v>276</v>
      </c>
      <c r="D196" s="275" t="s">
        <v>225</v>
      </c>
      <c r="E196" s="243" t="s">
        <v>819</v>
      </c>
      <c r="F196" s="195"/>
      <c r="G196" s="244">
        <f>G197</f>
        <v>4966.6000000000004</v>
      </c>
      <c r="H196" s="244">
        <f t="shared" ref="H196:I196" si="56">H197</f>
        <v>0</v>
      </c>
      <c r="I196" s="244">
        <f t="shared" si="56"/>
        <v>0</v>
      </c>
    </row>
    <row r="197" spans="1:9" ht="34.5" customHeight="1">
      <c r="A197" s="17" t="s">
        <v>169</v>
      </c>
      <c r="B197" s="241" t="s">
        <v>158</v>
      </c>
      <c r="C197" s="275" t="s">
        <v>276</v>
      </c>
      <c r="D197" s="275" t="s">
        <v>225</v>
      </c>
      <c r="E197" s="243" t="s">
        <v>820</v>
      </c>
      <c r="F197" s="208" t="s">
        <v>818</v>
      </c>
      <c r="G197" s="242">
        <v>4966.6000000000004</v>
      </c>
      <c r="H197" s="242">
        <v>0</v>
      </c>
      <c r="I197" s="242">
        <v>0</v>
      </c>
    </row>
    <row r="198" spans="1:9" ht="63.75" customHeight="1">
      <c r="A198" s="17" t="s">
        <v>816</v>
      </c>
      <c r="B198" s="241" t="s">
        <v>158</v>
      </c>
      <c r="C198" s="275" t="s">
        <v>276</v>
      </c>
      <c r="D198" s="275" t="s">
        <v>225</v>
      </c>
      <c r="E198" s="243" t="s">
        <v>817</v>
      </c>
      <c r="F198" s="208"/>
      <c r="G198" s="242">
        <f>G199</f>
        <v>5364.6</v>
      </c>
      <c r="H198" s="242">
        <f t="shared" ref="H198:I198" si="57">H199</f>
        <v>0</v>
      </c>
      <c r="I198" s="242">
        <f t="shared" si="57"/>
        <v>0</v>
      </c>
    </row>
    <row r="199" spans="1:9" ht="34.5" customHeight="1">
      <c r="A199" s="17" t="s">
        <v>169</v>
      </c>
      <c r="B199" s="241" t="s">
        <v>158</v>
      </c>
      <c r="C199" s="275" t="s">
        <v>276</v>
      </c>
      <c r="D199" s="275" t="s">
        <v>225</v>
      </c>
      <c r="E199" s="243" t="s">
        <v>817</v>
      </c>
      <c r="F199" s="208" t="s">
        <v>818</v>
      </c>
      <c r="G199" s="242">
        <v>5364.6</v>
      </c>
      <c r="H199" s="242">
        <v>0</v>
      </c>
      <c r="I199" s="242">
        <v>0</v>
      </c>
    </row>
    <row r="200" spans="1:9" ht="48" customHeight="1">
      <c r="A200" s="474" t="s">
        <v>725</v>
      </c>
      <c r="B200" s="241" t="s">
        <v>158</v>
      </c>
      <c r="C200" s="275" t="s">
        <v>276</v>
      </c>
      <c r="D200" s="275" t="s">
        <v>225</v>
      </c>
      <c r="E200" s="243" t="s">
        <v>757</v>
      </c>
      <c r="F200" s="208"/>
      <c r="G200" s="244">
        <v>400</v>
      </c>
      <c r="H200" s="238">
        <v>300</v>
      </c>
      <c r="I200" s="238">
        <v>300</v>
      </c>
    </row>
    <row r="201" spans="1:9" ht="31.5" customHeight="1">
      <c r="A201" s="338" t="s">
        <v>726</v>
      </c>
      <c r="B201" s="241" t="s">
        <v>158</v>
      </c>
      <c r="C201" s="275" t="s">
        <v>276</v>
      </c>
      <c r="D201" s="275" t="s">
        <v>225</v>
      </c>
      <c r="E201" s="243" t="s">
        <v>758</v>
      </c>
      <c r="F201" s="208"/>
      <c r="G201" s="244">
        <v>400</v>
      </c>
      <c r="H201" s="238">
        <v>300</v>
      </c>
      <c r="I201" s="238">
        <v>300</v>
      </c>
    </row>
    <row r="202" spans="1:9" ht="48" customHeight="1">
      <c r="A202" s="338" t="s">
        <v>169</v>
      </c>
      <c r="B202" s="241" t="s">
        <v>158</v>
      </c>
      <c r="C202" s="275" t="s">
        <v>276</v>
      </c>
      <c r="D202" s="275" t="s">
        <v>225</v>
      </c>
      <c r="E202" s="243" t="s">
        <v>758</v>
      </c>
      <c r="F202" s="208" t="s">
        <v>182</v>
      </c>
      <c r="G202" s="242">
        <v>400</v>
      </c>
      <c r="H202" s="269">
        <v>300</v>
      </c>
      <c r="I202" s="269">
        <v>300</v>
      </c>
    </row>
    <row r="203" spans="1:9" ht="45" hidden="1" customHeight="1">
      <c r="A203" s="393" t="s">
        <v>676</v>
      </c>
      <c r="B203" s="241" t="s">
        <v>158</v>
      </c>
      <c r="C203" s="275" t="s">
        <v>276</v>
      </c>
      <c r="D203" s="275" t="s">
        <v>225</v>
      </c>
      <c r="E203" s="243" t="s">
        <v>680</v>
      </c>
      <c r="F203" s="208"/>
      <c r="G203" s="244">
        <f>G204</f>
        <v>0</v>
      </c>
      <c r="H203" s="238">
        <v>0</v>
      </c>
      <c r="I203" s="238">
        <v>0</v>
      </c>
    </row>
    <row r="204" spans="1:9" ht="45" hidden="1" customHeight="1">
      <c r="A204" s="27" t="s">
        <v>169</v>
      </c>
      <c r="B204" s="241" t="s">
        <v>158</v>
      </c>
      <c r="C204" s="275" t="s">
        <v>276</v>
      </c>
      <c r="D204" s="275" t="s">
        <v>225</v>
      </c>
      <c r="E204" s="243" t="s">
        <v>680</v>
      </c>
      <c r="F204" s="208" t="s">
        <v>182</v>
      </c>
      <c r="G204" s="244">
        <v>0</v>
      </c>
      <c r="H204" s="238">
        <v>0</v>
      </c>
      <c r="I204" s="238">
        <v>0</v>
      </c>
    </row>
    <row r="205" spans="1:9" ht="45" hidden="1" customHeight="1">
      <c r="A205" s="27" t="s">
        <v>677</v>
      </c>
      <c r="B205" s="241" t="s">
        <v>158</v>
      </c>
      <c r="C205" s="275" t="s">
        <v>276</v>
      </c>
      <c r="D205" s="275" t="s">
        <v>225</v>
      </c>
      <c r="E205" s="243" t="s">
        <v>679</v>
      </c>
      <c r="F205" s="208"/>
      <c r="G205" s="244">
        <f>G206</f>
        <v>0</v>
      </c>
      <c r="H205" s="238">
        <v>0</v>
      </c>
      <c r="I205" s="238">
        <v>0</v>
      </c>
    </row>
    <row r="206" spans="1:9" ht="45" hidden="1" customHeight="1">
      <c r="A206" s="27" t="s">
        <v>678</v>
      </c>
      <c r="B206" s="241" t="s">
        <v>158</v>
      </c>
      <c r="C206" s="275" t="s">
        <v>276</v>
      </c>
      <c r="D206" s="275" t="s">
        <v>225</v>
      </c>
      <c r="E206" s="243" t="s">
        <v>681</v>
      </c>
      <c r="F206" s="208"/>
      <c r="G206" s="244">
        <f>G207</f>
        <v>0</v>
      </c>
      <c r="H206" s="238">
        <v>0</v>
      </c>
      <c r="I206" s="238">
        <v>0</v>
      </c>
    </row>
    <row r="207" spans="1:9" ht="45" hidden="1" customHeight="1">
      <c r="A207" s="27" t="s">
        <v>169</v>
      </c>
      <c r="B207" s="241" t="s">
        <v>158</v>
      </c>
      <c r="C207" s="275" t="s">
        <v>276</v>
      </c>
      <c r="D207" s="275" t="s">
        <v>225</v>
      </c>
      <c r="E207" s="243" t="s">
        <v>681</v>
      </c>
      <c r="F207" s="208" t="s">
        <v>182</v>
      </c>
      <c r="G207" s="244">
        <v>0</v>
      </c>
      <c r="H207" s="238">
        <v>0</v>
      </c>
      <c r="I207" s="238">
        <v>0</v>
      </c>
    </row>
    <row r="208" spans="1:9" ht="23.25" customHeight="1">
      <c r="A208" s="364" t="s">
        <v>130</v>
      </c>
      <c r="B208" s="420">
        <v>881</v>
      </c>
      <c r="C208" s="420" t="s">
        <v>276</v>
      </c>
      <c r="D208" s="420" t="s">
        <v>162</v>
      </c>
      <c r="E208" s="425"/>
      <c r="F208" s="208"/>
      <c r="G208" s="242">
        <f>G210+G223+G235+G247+G252+G242</f>
        <v>17751.5</v>
      </c>
      <c r="H208" s="242">
        <f>H210+H223+H235+H247+H252+H242+H222</f>
        <v>8368.9000000000015</v>
      </c>
      <c r="I208" s="242">
        <f>I210+I223+I235+I247+I252+I242</f>
        <v>2416.1</v>
      </c>
    </row>
    <row r="209" spans="1:9" ht="45" customHeight="1">
      <c r="A209" s="365" t="s">
        <v>828</v>
      </c>
      <c r="B209" s="241">
        <v>881</v>
      </c>
      <c r="C209" s="241" t="s">
        <v>276</v>
      </c>
      <c r="D209" s="241" t="s">
        <v>162</v>
      </c>
      <c r="E209" s="243" t="s">
        <v>196</v>
      </c>
      <c r="F209" s="208"/>
      <c r="G209" s="244"/>
      <c r="H209" s="238"/>
      <c r="I209" s="238"/>
    </row>
    <row r="210" spans="1:9" ht="21" customHeight="1">
      <c r="A210" s="329" t="s">
        <v>197</v>
      </c>
      <c r="B210" s="241">
        <v>881</v>
      </c>
      <c r="C210" s="241" t="s">
        <v>276</v>
      </c>
      <c r="D210" s="241" t="s">
        <v>162</v>
      </c>
      <c r="E210" s="243" t="s">
        <v>198</v>
      </c>
      <c r="F210" s="208"/>
      <c r="G210" s="238">
        <f t="shared" ref="G210:I210" si="58">G211</f>
        <v>5886.1</v>
      </c>
      <c r="H210" s="238">
        <f t="shared" si="58"/>
        <v>4618.6000000000004</v>
      </c>
      <c r="I210" s="238">
        <f t="shared" si="58"/>
        <v>1100</v>
      </c>
    </row>
    <row r="211" spans="1:9" ht="18" customHeight="1">
      <c r="A211" s="329" t="s">
        <v>197</v>
      </c>
      <c r="B211" s="241">
        <v>881</v>
      </c>
      <c r="C211" s="241" t="s">
        <v>276</v>
      </c>
      <c r="D211" s="241" t="s">
        <v>162</v>
      </c>
      <c r="E211" s="243" t="s">
        <v>206</v>
      </c>
      <c r="F211" s="208"/>
      <c r="G211" s="269">
        <f>G213+G215+G216</f>
        <v>5886.1</v>
      </c>
      <c r="H211" s="269">
        <f t="shared" ref="H211:I211" si="59">H213+H215+H216</f>
        <v>4618.6000000000004</v>
      </c>
      <c r="I211" s="269">
        <f t="shared" si="59"/>
        <v>1100</v>
      </c>
    </row>
    <row r="212" spans="1:9" ht="16.5" customHeight="1">
      <c r="A212" s="318" t="s">
        <v>289</v>
      </c>
      <c r="B212" s="241">
        <v>881</v>
      </c>
      <c r="C212" s="241" t="s">
        <v>276</v>
      </c>
      <c r="D212" s="241" t="s">
        <v>162</v>
      </c>
      <c r="E212" s="243" t="s">
        <v>290</v>
      </c>
      <c r="F212" s="208"/>
      <c r="G212" s="238">
        <f>G213</f>
        <v>3286.1</v>
      </c>
      <c r="H212" s="238">
        <f>H213</f>
        <v>3457</v>
      </c>
      <c r="I212" s="238">
        <f>I213</f>
        <v>1000</v>
      </c>
    </row>
    <row r="213" spans="1:9" ht="36" customHeight="1">
      <c r="A213" s="318" t="s">
        <v>169</v>
      </c>
      <c r="B213" s="241">
        <v>881</v>
      </c>
      <c r="C213" s="241" t="s">
        <v>276</v>
      </c>
      <c r="D213" s="241" t="s">
        <v>162</v>
      </c>
      <c r="E213" s="243" t="s">
        <v>290</v>
      </c>
      <c r="F213" s="208" t="s">
        <v>182</v>
      </c>
      <c r="G213" s="238">
        <v>3286.1</v>
      </c>
      <c r="H213" s="238">
        <v>3457</v>
      </c>
      <c r="I213" s="238">
        <v>1000</v>
      </c>
    </row>
    <row r="214" spans="1:9" ht="22.5" customHeight="1">
      <c r="A214" s="318" t="s">
        <v>291</v>
      </c>
      <c r="B214" s="241">
        <v>881</v>
      </c>
      <c r="C214" s="241" t="s">
        <v>276</v>
      </c>
      <c r="D214" s="241" t="s">
        <v>162</v>
      </c>
      <c r="E214" s="243" t="s">
        <v>292</v>
      </c>
      <c r="F214" s="208"/>
      <c r="G214" s="238">
        <f>G215</f>
        <v>2600</v>
      </c>
      <c r="H214" s="238">
        <f>H215</f>
        <v>1161.5999999999999</v>
      </c>
      <c r="I214" s="238">
        <f>I215</f>
        <v>100</v>
      </c>
    </row>
    <row r="215" spans="1:9" ht="30.75" customHeight="1">
      <c r="A215" s="318" t="s">
        <v>169</v>
      </c>
      <c r="B215" s="241">
        <v>881</v>
      </c>
      <c r="C215" s="241" t="s">
        <v>276</v>
      </c>
      <c r="D215" s="241" t="s">
        <v>162</v>
      </c>
      <c r="E215" s="243" t="s">
        <v>292</v>
      </c>
      <c r="F215" s="208" t="s">
        <v>182</v>
      </c>
      <c r="G215" s="238">
        <v>2600</v>
      </c>
      <c r="H215" s="238">
        <v>1161.5999999999999</v>
      </c>
      <c r="I215" s="238">
        <v>100</v>
      </c>
    </row>
    <row r="216" spans="1:9" ht="50.25" hidden="1" customHeight="1">
      <c r="A216" s="318" t="s">
        <v>674</v>
      </c>
      <c r="B216" s="493">
        <v>881</v>
      </c>
      <c r="C216" s="241" t="s">
        <v>276</v>
      </c>
      <c r="D216" s="241" t="s">
        <v>162</v>
      </c>
      <c r="E216" s="243" t="s">
        <v>675</v>
      </c>
      <c r="F216" s="208"/>
      <c r="G216" s="238">
        <f>G217</f>
        <v>0</v>
      </c>
      <c r="H216" s="238">
        <f t="shared" ref="H216:I216" si="60">H217</f>
        <v>0</v>
      </c>
      <c r="I216" s="238">
        <f t="shared" si="60"/>
        <v>0</v>
      </c>
    </row>
    <row r="217" spans="1:9" ht="50.25" hidden="1" customHeight="1">
      <c r="A217" s="318" t="s">
        <v>169</v>
      </c>
      <c r="B217" s="493">
        <v>881</v>
      </c>
      <c r="C217" s="241" t="s">
        <v>276</v>
      </c>
      <c r="D217" s="241" t="s">
        <v>162</v>
      </c>
      <c r="E217" s="243" t="s">
        <v>675</v>
      </c>
      <c r="F217" s="208" t="s">
        <v>182</v>
      </c>
      <c r="G217" s="238">
        <v>0</v>
      </c>
      <c r="H217" s="238">
        <v>0</v>
      </c>
      <c r="I217" s="238">
        <v>0</v>
      </c>
    </row>
    <row r="218" spans="1:9" ht="50.25" customHeight="1">
      <c r="A218" s="19" t="s">
        <v>718</v>
      </c>
      <c r="B218" s="241">
        <v>881</v>
      </c>
      <c r="C218" s="241" t="s">
        <v>276</v>
      </c>
      <c r="D218" s="241" t="s">
        <v>162</v>
      </c>
      <c r="E218" s="243" t="s">
        <v>616</v>
      </c>
      <c r="F218" s="208"/>
      <c r="G218" s="238">
        <f>G219</f>
        <v>0</v>
      </c>
      <c r="H218" s="238">
        <f t="shared" ref="H218:I221" si="61">H219</f>
        <v>2328.5</v>
      </c>
      <c r="I218" s="238">
        <f t="shared" si="61"/>
        <v>0</v>
      </c>
    </row>
    <row r="219" spans="1:9" ht="21" customHeight="1">
      <c r="A219" s="351" t="s">
        <v>774</v>
      </c>
      <c r="B219" s="241">
        <v>881</v>
      </c>
      <c r="C219" s="241" t="s">
        <v>276</v>
      </c>
      <c r="D219" s="241" t="s">
        <v>162</v>
      </c>
      <c r="E219" s="243" t="s">
        <v>786</v>
      </c>
      <c r="F219" s="208"/>
      <c r="G219" s="238">
        <f>G220</f>
        <v>0</v>
      </c>
      <c r="H219" s="238">
        <f t="shared" si="61"/>
        <v>2328.5</v>
      </c>
      <c r="I219" s="238">
        <f t="shared" si="61"/>
        <v>0</v>
      </c>
    </row>
    <row r="220" spans="1:9" ht="28.5" customHeight="1">
      <c r="A220" s="351" t="s">
        <v>789</v>
      </c>
      <c r="B220" s="241">
        <v>881</v>
      </c>
      <c r="C220" s="241" t="s">
        <v>276</v>
      </c>
      <c r="D220" s="241" t="s">
        <v>162</v>
      </c>
      <c r="E220" s="243" t="s">
        <v>788</v>
      </c>
      <c r="F220" s="208"/>
      <c r="G220" s="238">
        <f>G221</f>
        <v>0</v>
      </c>
      <c r="H220" s="238">
        <f t="shared" si="61"/>
        <v>2328.5</v>
      </c>
      <c r="I220" s="238">
        <f t="shared" si="61"/>
        <v>0</v>
      </c>
    </row>
    <row r="221" spans="1:9" ht="27" customHeight="1">
      <c r="A221" s="351" t="s">
        <v>861</v>
      </c>
      <c r="B221" s="241">
        <v>881</v>
      </c>
      <c r="C221" s="241" t="s">
        <v>276</v>
      </c>
      <c r="D221" s="241" t="s">
        <v>162</v>
      </c>
      <c r="E221" s="243" t="s">
        <v>864</v>
      </c>
      <c r="F221" s="208"/>
      <c r="G221" s="238">
        <f>G222</f>
        <v>0</v>
      </c>
      <c r="H221" s="238">
        <f t="shared" si="61"/>
        <v>2328.5</v>
      </c>
      <c r="I221" s="238">
        <f t="shared" si="61"/>
        <v>0</v>
      </c>
    </row>
    <row r="222" spans="1:9" ht="31.5" customHeight="1">
      <c r="A222" s="351" t="s">
        <v>169</v>
      </c>
      <c r="B222" s="241">
        <v>881</v>
      </c>
      <c r="C222" s="241" t="s">
        <v>276</v>
      </c>
      <c r="D222" s="241" t="s">
        <v>162</v>
      </c>
      <c r="E222" s="243" t="s">
        <v>864</v>
      </c>
      <c r="F222" s="208" t="s">
        <v>182</v>
      </c>
      <c r="G222" s="238">
        <v>0</v>
      </c>
      <c r="H222" s="238">
        <v>2328.5</v>
      </c>
      <c r="I222" s="238">
        <v>0</v>
      </c>
    </row>
    <row r="223" spans="1:9" ht="62.25" customHeight="1">
      <c r="A223" s="327" t="s">
        <v>550</v>
      </c>
      <c r="B223" s="241">
        <v>881</v>
      </c>
      <c r="C223" s="241" t="s">
        <v>276</v>
      </c>
      <c r="D223" s="241" t="s">
        <v>162</v>
      </c>
      <c r="E223" s="243" t="s">
        <v>293</v>
      </c>
      <c r="F223" s="208"/>
      <c r="G223" s="269">
        <f>G227+G230+G231+G234</f>
        <v>988.4</v>
      </c>
      <c r="H223" s="269">
        <f>H227+H230+H231+H234</f>
        <v>854</v>
      </c>
      <c r="I223" s="269">
        <f>I227+I230+I231+I234</f>
        <v>854</v>
      </c>
    </row>
    <row r="224" spans="1:9" ht="20.25" customHeight="1">
      <c r="A224" s="284" t="s">
        <v>574</v>
      </c>
      <c r="B224" s="241">
        <v>881</v>
      </c>
      <c r="C224" s="241" t="s">
        <v>276</v>
      </c>
      <c r="D224" s="241" t="s">
        <v>162</v>
      </c>
      <c r="E224" s="243" t="s">
        <v>519</v>
      </c>
      <c r="F224" s="208"/>
      <c r="G224" s="238">
        <f>G227</f>
        <v>81</v>
      </c>
      <c r="H224" s="238">
        <f t="shared" ref="H224:I226" si="62">H225</f>
        <v>54</v>
      </c>
      <c r="I224" s="238">
        <f t="shared" si="62"/>
        <v>54</v>
      </c>
    </row>
    <row r="225" spans="1:9" ht="31.5">
      <c r="A225" s="284" t="s">
        <v>759</v>
      </c>
      <c r="B225" s="241">
        <v>881</v>
      </c>
      <c r="C225" s="241" t="s">
        <v>276</v>
      </c>
      <c r="D225" s="241" t="s">
        <v>162</v>
      </c>
      <c r="E225" s="243" t="s">
        <v>518</v>
      </c>
      <c r="F225" s="208"/>
      <c r="G225" s="238">
        <f>G226</f>
        <v>81</v>
      </c>
      <c r="H225" s="238">
        <f t="shared" si="62"/>
        <v>54</v>
      </c>
      <c r="I225" s="238">
        <f t="shared" si="62"/>
        <v>54</v>
      </c>
    </row>
    <row r="226" spans="1:9" ht="21.75" customHeight="1">
      <c r="A226" s="284" t="s">
        <v>37</v>
      </c>
      <c r="B226" s="241">
        <v>881</v>
      </c>
      <c r="C226" s="241" t="s">
        <v>276</v>
      </c>
      <c r="D226" s="241" t="s">
        <v>162</v>
      </c>
      <c r="E226" s="243" t="s">
        <v>517</v>
      </c>
      <c r="F226" s="208"/>
      <c r="G226" s="238">
        <f>G227</f>
        <v>81</v>
      </c>
      <c r="H226" s="238">
        <f t="shared" si="62"/>
        <v>54</v>
      </c>
      <c r="I226" s="238">
        <f t="shared" si="62"/>
        <v>54</v>
      </c>
    </row>
    <row r="227" spans="1:9" ht="30" customHeight="1">
      <c r="A227" s="284" t="s">
        <v>169</v>
      </c>
      <c r="B227" s="241">
        <v>881</v>
      </c>
      <c r="C227" s="241" t="s">
        <v>276</v>
      </c>
      <c r="D227" s="241" t="s">
        <v>162</v>
      </c>
      <c r="E227" s="243" t="s">
        <v>517</v>
      </c>
      <c r="F227" s="208" t="s">
        <v>182</v>
      </c>
      <c r="G227" s="238">
        <v>81</v>
      </c>
      <c r="H227" s="238">
        <v>54</v>
      </c>
      <c r="I227" s="238">
        <v>54</v>
      </c>
    </row>
    <row r="228" spans="1:9" ht="47.25">
      <c r="A228" s="240" t="s">
        <v>723</v>
      </c>
      <c r="B228" s="493">
        <v>881</v>
      </c>
      <c r="C228" s="241" t="s">
        <v>276</v>
      </c>
      <c r="D228" s="241" t="s">
        <v>162</v>
      </c>
      <c r="E228" s="238" t="s">
        <v>536</v>
      </c>
      <c r="F228" s="208"/>
      <c r="G228" s="238">
        <f>G229</f>
        <v>600</v>
      </c>
      <c r="H228" s="238">
        <f t="shared" ref="H228:I228" si="63">H229</f>
        <v>600</v>
      </c>
      <c r="I228" s="238">
        <f t="shared" si="63"/>
        <v>600</v>
      </c>
    </row>
    <row r="229" spans="1:9" ht="31.5">
      <c r="A229" s="27" t="s">
        <v>690</v>
      </c>
      <c r="B229" s="493">
        <v>881</v>
      </c>
      <c r="C229" s="241" t="s">
        <v>276</v>
      </c>
      <c r="D229" s="241" t="s">
        <v>162</v>
      </c>
      <c r="E229" s="238" t="s">
        <v>577</v>
      </c>
      <c r="F229" s="208"/>
      <c r="G229" s="238">
        <f>G230</f>
        <v>600</v>
      </c>
      <c r="H229" s="238">
        <f t="shared" ref="H229:I229" si="64">H230</f>
        <v>600</v>
      </c>
      <c r="I229" s="238">
        <f t="shared" si="64"/>
        <v>600</v>
      </c>
    </row>
    <row r="230" spans="1:9" ht="48" customHeight="1">
      <c r="A230" s="319" t="s">
        <v>169</v>
      </c>
      <c r="B230" s="493">
        <v>881</v>
      </c>
      <c r="C230" s="241" t="s">
        <v>276</v>
      </c>
      <c r="D230" s="241" t="s">
        <v>162</v>
      </c>
      <c r="E230" s="238" t="s">
        <v>577</v>
      </c>
      <c r="F230" s="208">
        <v>240</v>
      </c>
      <c r="G230" s="269">
        <v>600</v>
      </c>
      <c r="H230" s="269">
        <v>600</v>
      </c>
      <c r="I230" s="269">
        <v>600</v>
      </c>
    </row>
    <row r="231" spans="1:9" ht="48" customHeight="1">
      <c r="A231" s="27" t="s">
        <v>627</v>
      </c>
      <c r="B231" s="241">
        <v>881</v>
      </c>
      <c r="C231" s="241" t="s">
        <v>276</v>
      </c>
      <c r="D231" s="241" t="s">
        <v>162</v>
      </c>
      <c r="E231" s="238" t="s">
        <v>646</v>
      </c>
      <c r="F231" s="208"/>
      <c r="G231" s="238">
        <f>G232</f>
        <v>200</v>
      </c>
      <c r="H231" s="238">
        <f t="shared" ref="H231:I231" si="65">H232</f>
        <v>200</v>
      </c>
      <c r="I231" s="238">
        <f t="shared" si="65"/>
        <v>200</v>
      </c>
    </row>
    <row r="232" spans="1:9" ht="48" customHeight="1">
      <c r="A232" s="319" t="s">
        <v>169</v>
      </c>
      <c r="B232" s="241">
        <v>881</v>
      </c>
      <c r="C232" s="241" t="s">
        <v>276</v>
      </c>
      <c r="D232" s="241" t="s">
        <v>162</v>
      </c>
      <c r="E232" s="238" t="s">
        <v>646</v>
      </c>
      <c r="F232" s="208" t="s">
        <v>182</v>
      </c>
      <c r="G232" s="269">
        <v>200</v>
      </c>
      <c r="H232" s="269">
        <v>200</v>
      </c>
      <c r="I232" s="269">
        <v>200</v>
      </c>
    </row>
    <row r="233" spans="1:9" ht="48" customHeight="1">
      <c r="A233" s="319" t="s">
        <v>674</v>
      </c>
      <c r="B233" s="241">
        <v>881</v>
      </c>
      <c r="C233" s="241" t="s">
        <v>276</v>
      </c>
      <c r="D233" s="241" t="s">
        <v>162</v>
      </c>
      <c r="E233" s="208" t="s">
        <v>815</v>
      </c>
      <c r="F233" s="208"/>
      <c r="G233" s="269">
        <f>G234</f>
        <v>107.4</v>
      </c>
      <c r="H233" s="269">
        <f t="shared" ref="H233:I233" si="66">H234</f>
        <v>0</v>
      </c>
      <c r="I233" s="269">
        <f t="shared" si="66"/>
        <v>0</v>
      </c>
    </row>
    <row r="234" spans="1:9" ht="48" customHeight="1">
      <c r="A234" s="319" t="s">
        <v>169</v>
      </c>
      <c r="B234" s="241">
        <v>881</v>
      </c>
      <c r="C234" s="241" t="s">
        <v>276</v>
      </c>
      <c r="D234" s="241" t="s">
        <v>162</v>
      </c>
      <c r="E234" s="208" t="s">
        <v>815</v>
      </c>
      <c r="F234" s="208" t="s">
        <v>182</v>
      </c>
      <c r="G234" s="269">
        <v>107.4</v>
      </c>
      <c r="H234" s="269">
        <v>0</v>
      </c>
      <c r="I234" s="269">
        <v>0</v>
      </c>
    </row>
    <row r="235" spans="1:9" ht="63">
      <c r="A235" s="327" t="s">
        <v>760</v>
      </c>
      <c r="B235" s="241">
        <v>881</v>
      </c>
      <c r="C235" s="241" t="s">
        <v>276</v>
      </c>
      <c r="D235" s="241" t="s">
        <v>162</v>
      </c>
      <c r="E235" s="238" t="s">
        <v>303</v>
      </c>
      <c r="F235" s="208"/>
      <c r="G235" s="269">
        <f>G239+G241</f>
        <v>1114.8</v>
      </c>
      <c r="H235" s="269">
        <f t="shared" ref="H235:I235" si="67">H239+H241</f>
        <v>567.79999999999995</v>
      </c>
      <c r="I235" s="269">
        <f t="shared" si="67"/>
        <v>462.1</v>
      </c>
    </row>
    <row r="236" spans="1:9">
      <c r="A236" s="284" t="s">
        <v>774</v>
      </c>
      <c r="B236" s="241">
        <v>881</v>
      </c>
      <c r="C236" s="241" t="s">
        <v>276</v>
      </c>
      <c r="D236" s="241" t="s">
        <v>162</v>
      </c>
      <c r="E236" s="238" t="s">
        <v>778</v>
      </c>
      <c r="F236" s="208"/>
      <c r="G236" s="238">
        <f t="shared" ref="G236:I237" si="68">G237</f>
        <v>614.79999999999995</v>
      </c>
      <c r="H236" s="238">
        <f t="shared" si="68"/>
        <v>567.79999999999995</v>
      </c>
      <c r="I236" s="238">
        <f t="shared" si="68"/>
        <v>462.1</v>
      </c>
    </row>
    <row r="237" spans="1:9" ht="31.5">
      <c r="A237" s="27" t="s">
        <v>781</v>
      </c>
      <c r="B237" s="241">
        <v>881</v>
      </c>
      <c r="C237" s="241" t="s">
        <v>276</v>
      </c>
      <c r="D237" s="241" t="s">
        <v>162</v>
      </c>
      <c r="E237" s="238" t="s">
        <v>779</v>
      </c>
      <c r="F237" s="208"/>
      <c r="G237" s="238">
        <f t="shared" si="68"/>
        <v>614.79999999999995</v>
      </c>
      <c r="H237" s="238">
        <f t="shared" si="68"/>
        <v>567.79999999999995</v>
      </c>
      <c r="I237" s="238">
        <f t="shared" si="68"/>
        <v>462.1</v>
      </c>
    </row>
    <row r="238" spans="1:9" ht="47.25">
      <c r="A238" s="356" t="s">
        <v>491</v>
      </c>
      <c r="B238" s="241">
        <v>881</v>
      </c>
      <c r="C238" s="241" t="s">
        <v>276</v>
      </c>
      <c r="D238" s="241" t="s">
        <v>162</v>
      </c>
      <c r="E238" s="238" t="s">
        <v>780</v>
      </c>
      <c r="F238" s="208"/>
      <c r="G238" s="238">
        <f>G239</f>
        <v>614.79999999999995</v>
      </c>
      <c r="H238" s="238">
        <f>H239</f>
        <v>567.79999999999995</v>
      </c>
      <c r="I238" s="238">
        <f>I239</f>
        <v>462.1</v>
      </c>
    </row>
    <row r="239" spans="1:9" ht="31.5">
      <c r="A239" s="318" t="s">
        <v>169</v>
      </c>
      <c r="B239" s="241">
        <v>881</v>
      </c>
      <c r="C239" s="241" t="s">
        <v>276</v>
      </c>
      <c r="D239" s="241" t="s">
        <v>162</v>
      </c>
      <c r="E239" s="238" t="s">
        <v>780</v>
      </c>
      <c r="F239" s="208">
        <v>240</v>
      </c>
      <c r="G239" s="269">
        <v>614.79999999999995</v>
      </c>
      <c r="H239" s="269">
        <v>567.79999999999995</v>
      </c>
      <c r="I239" s="269">
        <v>462.1</v>
      </c>
    </row>
    <row r="240" spans="1:9" ht="78.75">
      <c r="A240" s="475" t="s">
        <v>813</v>
      </c>
      <c r="B240" s="241">
        <v>881</v>
      </c>
      <c r="C240" s="241" t="s">
        <v>276</v>
      </c>
      <c r="D240" s="241" t="s">
        <v>162</v>
      </c>
      <c r="E240" s="238" t="s">
        <v>814</v>
      </c>
      <c r="F240" s="208"/>
      <c r="G240" s="238">
        <f>G241</f>
        <v>500</v>
      </c>
      <c r="H240" s="238">
        <f t="shared" ref="H240:I240" si="69">H241</f>
        <v>0</v>
      </c>
      <c r="I240" s="238">
        <f t="shared" si="69"/>
        <v>0</v>
      </c>
    </row>
    <row r="241" spans="1:9" ht="31.5">
      <c r="A241" s="318" t="s">
        <v>169</v>
      </c>
      <c r="B241" s="241">
        <v>881</v>
      </c>
      <c r="C241" s="241" t="s">
        <v>276</v>
      </c>
      <c r="D241" s="241" t="s">
        <v>162</v>
      </c>
      <c r="E241" s="238" t="s">
        <v>814</v>
      </c>
      <c r="F241" s="208" t="s">
        <v>182</v>
      </c>
      <c r="G241" s="269">
        <v>500</v>
      </c>
      <c r="H241" s="269">
        <v>0</v>
      </c>
      <c r="I241" s="269">
        <v>0</v>
      </c>
    </row>
    <row r="242" spans="1:9" ht="165" hidden="1" customHeight="1">
      <c r="A242" s="330" t="s">
        <v>643</v>
      </c>
      <c r="B242" s="493">
        <v>881</v>
      </c>
      <c r="C242" s="493" t="s">
        <v>276</v>
      </c>
      <c r="D242" s="493" t="s">
        <v>162</v>
      </c>
      <c r="E242" s="269" t="s">
        <v>210</v>
      </c>
      <c r="F242" s="195"/>
      <c r="G242" s="269">
        <f>G243</f>
        <v>0</v>
      </c>
      <c r="H242" s="269">
        <v>0</v>
      </c>
      <c r="I242" s="269">
        <v>0</v>
      </c>
    </row>
    <row r="243" spans="1:9" hidden="1">
      <c r="A243" s="327" t="s">
        <v>574</v>
      </c>
      <c r="B243" s="493">
        <v>881</v>
      </c>
      <c r="C243" s="241" t="s">
        <v>276</v>
      </c>
      <c r="D243" s="241" t="s">
        <v>162</v>
      </c>
      <c r="E243" s="490" t="s">
        <v>528</v>
      </c>
      <c r="F243" s="208"/>
      <c r="G243" s="238">
        <f>G244</f>
        <v>0</v>
      </c>
      <c r="H243" s="238">
        <v>0</v>
      </c>
      <c r="I243" s="238">
        <v>0</v>
      </c>
    </row>
    <row r="244" spans="1:9" ht="94.5" hidden="1">
      <c r="A244" s="351" t="s">
        <v>640</v>
      </c>
      <c r="B244" s="493">
        <v>881</v>
      </c>
      <c r="C244" s="241" t="s">
        <v>276</v>
      </c>
      <c r="D244" s="241" t="s">
        <v>162</v>
      </c>
      <c r="E244" s="243" t="s">
        <v>531</v>
      </c>
      <c r="F244" s="208"/>
      <c r="G244" s="238">
        <f>G245</f>
        <v>0</v>
      </c>
      <c r="H244" s="238">
        <v>0</v>
      </c>
      <c r="I244" s="238">
        <v>0</v>
      </c>
    </row>
    <row r="245" spans="1:9" hidden="1">
      <c r="A245" s="351" t="s">
        <v>639</v>
      </c>
      <c r="B245" s="493">
        <v>881</v>
      </c>
      <c r="C245" s="241" t="s">
        <v>276</v>
      </c>
      <c r="D245" s="241" t="s">
        <v>162</v>
      </c>
      <c r="E245" s="243" t="s">
        <v>670</v>
      </c>
      <c r="F245" s="208"/>
      <c r="G245" s="238">
        <f>G246</f>
        <v>0</v>
      </c>
      <c r="H245" s="238">
        <v>0</v>
      </c>
      <c r="I245" s="238">
        <v>0</v>
      </c>
    </row>
    <row r="246" spans="1:9" ht="31.5" hidden="1">
      <c r="A246" s="284" t="s">
        <v>169</v>
      </c>
      <c r="B246" s="493">
        <v>881</v>
      </c>
      <c r="C246" s="241" t="s">
        <v>276</v>
      </c>
      <c r="D246" s="241" t="s">
        <v>162</v>
      </c>
      <c r="E246" s="243" t="s">
        <v>670</v>
      </c>
      <c r="F246" s="208" t="s">
        <v>182</v>
      </c>
      <c r="G246" s="238">
        <v>0</v>
      </c>
      <c r="H246" s="238">
        <v>0</v>
      </c>
      <c r="I246" s="238">
        <v>0</v>
      </c>
    </row>
    <row r="247" spans="1:9" ht="99.75" customHeight="1">
      <c r="A247" s="486" t="s">
        <v>761</v>
      </c>
      <c r="B247" s="241">
        <v>881</v>
      </c>
      <c r="C247" s="241" t="s">
        <v>276</v>
      </c>
      <c r="D247" s="241" t="s">
        <v>162</v>
      </c>
      <c r="E247" s="487" t="s">
        <v>54</v>
      </c>
      <c r="F247" s="269"/>
      <c r="G247" s="269">
        <f>G249</f>
        <v>9762.2000000000007</v>
      </c>
      <c r="H247" s="269">
        <v>0</v>
      </c>
      <c r="I247" s="269">
        <v>0</v>
      </c>
    </row>
    <row r="248" spans="1:9" ht="29.25" customHeight="1">
      <c r="A248" s="486" t="s">
        <v>762</v>
      </c>
      <c r="B248" s="241">
        <v>881</v>
      </c>
      <c r="C248" s="241" t="s">
        <v>276</v>
      </c>
      <c r="D248" s="241" t="s">
        <v>162</v>
      </c>
      <c r="E248" s="487" t="s">
        <v>783</v>
      </c>
      <c r="F248" s="269"/>
      <c r="G248" s="269">
        <f>G250</f>
        <v>9762.2000000000007</v>
      </c>
      <c r="H248" s="269">
        <v>0</v>
      </c>
      <c r="I248" s="269">
        <v>0</v>
      </c>
    </row>
    <row r="249" spans="1:9" ht="39" customHeight="1">
      <c r="A249" s="284" t="s">
        <v>782</v>
      </c>
      <c r="B249" s="241">
        <v>881</v>
      </c>
      <c r="C249" s="241" t="s">
        <v>276</v>
      </c>
      <c r="D249" s="241" t="s">
        <v>162</v>
      </c>
      <c r="E249" s="238" t="s">
        <v>784</v>
      </c>
      <c r="F249" s="238"/>
      <c r="G249" s="238">
        <f>G250</f>
        <v>9762.2000000000007</v>
      </c>
      <c r="H249" s="238">
        <v>0</v>
      </c>
      <c r="I249" s="238">
        <v>0</v>
      </c>
    </row>
    <row r="250" spans="1:9" ht="32.25" customHeight="1">
      <c r="A250" s="466" t="s">
        <v>57</v>
      </c>
      <c r="B250" s="241">
        <v>881</v>
      </c>
      <c r="C250" s="241" t="s">
        <v>276</v>
      </c>
      <c r="D250" s="241" t="s">
        <v>162</v>
      </c>
      <c r="E250" s="198" t="s">
        <v>785</v>
      </c>
      <c r="F250" s="238"/>
      <c r="G250" s="238">
        <f>G251</f>
        <v>9762.2000000000007</v>
      </c>
      <c r="H250" s="238">
        <v>0</v>
      </c>
      <c r="I250" s="238">
        <v>0</v>
      </c>
    </row>
    <row r="251" spans="1:9" ht="29.25" customHeight="1">
      <c r="A251" s="332" t="s">
        <v>12</v>
      </c>
      <c r="B251" s="241" t="s">
        <v>158</v>
      </c>
      <c r="C251" s="241" t="s">
        <v>276</v>
      </c>
      <c r="D251" s="241" t="s">
        <v>162</v>
      </c>
      <c r="E251" s="198" t="s">
        <v>785</v>
      </c>
      <c r="F251" s="208">
        <v>240</v>
      </c>
      <c r="G251" s="238">
        <v>9762.2000000000007</v>
      </c>
      <c r="H251" s="238">
        <v>0</v>
      </c>
      <c r="I251" s="238">
        <v>0</v>
      </c>
    </row>
    <row r="252" spans="1:9" ht="47.25" hidden="1" customHeight="1">
      <c r="A252" s="331" t="s">
        <v>641</v>
      </c>
      <c r="B252" s="493" t="s">
        <v>158</v>
      </c>
      <c r="C252" s="493" t="s">
        <v>276</v>
      </c>
      <c r="D252" s="493" t="s">
        <v>162</v>
      </c>
      <c r="E252" s="489" t="s">
        <v>578</v>
      </c>
      <c r="F252" s="195"/>
      <c r="G252" s="269">
        <f>G253</f>
        <v>0</v>
      </c>
      <c r="H252" s="269">
        <v>0</v>
      </c>
      <c r="I252" s="269">
        <v>0</v>
      </c>
    </row>
    <row r="253" spans="1:9" ht="55.5" hidden="1" customHeight="1">
      <c r="A253" s="332" t="s">
        <v>642</v>
      </c>
      <c r="B253" s="493" t="s">
        <v>158</v>
      </c>
      <c r="C253" s="241" t="s">
        <v>276</v>
      </c>
      <c r="D253" s="241" t="s">
        <v>162</v>
      </c>
      <c r="E253" s="198" t="s">
        <v>579</v>
      </c>
      <c r="F253" s="208"/>
      <c r="G253" s="238">
        <f>G254</f>
        <v>0</v>
      </c>
      <c r="H253" s="238">
        <v>0</v>
      </c>
      <c r="I253" s="238">
        <v>0</v>
      </c>
    </row>
    <row r="254" spans="1:9" ht="31.5" hidden="1">
      <c r="A254" s="332" t="s">
        <v>645</v>
      </c>
      <c r="B254" s="493" t="s">
        <v>158</v>
      </c>
      <c r="C254" s="241" t="s">
        <v>276</v>
      </c>
      <c r="D254" s="241" t="s">
        <v>162</v>
      </c>
      <c r="E254" s="198" t="s">
        <v>580</v>
      </c>
      <c r="F254" s="208"/>
      <c r="G254" s="238">
        <f>G255</f>
        <v>0</v>
      </c>
      <c r="H254" s="238">
        <v>0</v>
      </c>
      <c r="I254" s="238">
        <v>0</v>
      </c>
    </row>
    <row r="255" spans="1:9" ht="0.75" hidden="1" customHeight="1">
      <c r="A255" s="332" t="str">
        <f t="shared" ref="A255" si="70">A251</f>
        <v xml:space="preserve">Иные закупки товаров, работ и услуг для обеспечения государственных (муниципальных) нужд </v>
      </c>
      <c r="B255" s="493" t="s">
        <v>158</v>
      </c>
      <c r="C255" s="241" t="s">
        <v>276</v>
      </c>
      <c r="D255" s="241" t="s">
        <v>162</v>
      </c>
      <c r="E255" s="198" t="s">
        <v>580</v>
      </c>
      <c r="F255" s="208" t="s">
        <v>182</v>
      </c>
      <c r="G255" s="238">
        <v>0</v>
      </c>
      <c r="H255" s="238">
        <v>0</v>
      </c>
      <c r="I255" s="238">
        <v>0</v>
      </c>
    </row>
    <row r="256" spans="1:9" ht="19.5">
      <c r="A256" s="328" t="s">
        <v>306</v>
      </c>
      <c r="B256" s="420">
        <v>881</v>
      </c>
      <c r="C256" s="420" t="s">
        <v>307</v>
      </c>
      <c r="D256" s="420" t="s">
        <v>161</v>
      </c>
      <c r="E256" s="476"/>
      <c r="F256" s="424"/>
      <c r="G256" s="342">
        <f>G257</f>
        <v>100</v>
      </c>
      <c r="H256" s="342">
        <f t="shared" ref="H256:I256" si="71">H261+H262</f>
        <v>50</v>
      </c>
      <c r="I256" s="342">
        <f t="shared" si="71"/>
        <v>50</v>
      </c>
    </row>
    <row r="257" spans="1:9" ht="77.25" customHeight="1">
      <c r="A257" s="492" t="s">
        <v>763</v>
      </c>
      <c r="B257" s="420">
        <v>881</v>
      </c>
      <c r="C257" s="420" t="s">
        <v>307</v>
      </c>
      <c r="D257" s="420" t="s">
        <v>307</v>
      </c>
      <c r="E257" s="476" t="s">
        <v>618</v>
      </c>
      <c r="F257" s="424"/>
      <c r="G257" s="441">
        <f>G258</f>
        <v>100</v>
      </c>
      <c r="H257" s="441">
        <v>50</v>
      </c>
      <c r="I257" s="441">
        <v>50</v>
      </c>
    </row>
    <row r="258" spans="1:9" ht="21" customHeight="1">
      <c r="A258" s="492" t="s">
        <v>764</v>
      </c>
      <c r="B258" s="420">
        <v>881</v>
      </c>
      <c r="C258" s="420" t="s">
        <v>307</v>
      </c>
      <c r="D258" s="420" t="s">
        <v>307</v>
      </c>
      <c r="E258" s="476" t="s">
        <v>618</v>
      </c>
      <c r="F258" s="424"/>
      <c r="G258" s="441">
        <f>G260+G267</f>
        <v>100</v>
      </c>
      <c r="H258" s="441">
        <v>50</v>
      </c>
      <c r="I258" s="441">
        <v>50</v>
      </c>
    </row>
    <row r="259" spans="1:9" ht="51.75" customHeight="1">
      <c r="A259" s="27" t="s">
        <v>532</v>
      </c>
      <c r="B259" s="472">
        <v>881</v>
      </c>
      <c r="C259" s="472" t="s">
        <v>307</v>
      </c>
      <c r="D259" s="472" t="s">
        <v>307</v>
      </c>
      <c r="E259" s="238" t="s">
        <v>682</v>
      </c>
      <c r="F259" s="424"/>
      <c r="G259" s="441">
        <v>50</v>
      </c>
      <c r="H259" s="441">
        <v>50</v>
      </c>
      <c r="I259" s="441">
        <v>50</v>
      </c>
    </row>
    <row r="260" spans="1:9" ht="31.5">
      <c r="A260" s="27" t="s">
        <v>13</v>
      </c>
      <c r="B260" s="241">
        <v>881</v>
      </c>
      <c r="C260" s="241" t="s">
        <v>307</v>
      </c>
      <c r="D260" s="241" t="s">
        <v>307</v>
      </c>
      <c r="E260" s="260" t="s">
        <v>620</v>
      </c>
      <c r="F260" s="208"/>
      <c r="G260" s="238">
        <f>G261</f>
        <v>50</v>
      </c>
      <c r="H260" s="238">
        <f t="shared" ref="H260:I260" si="72">H261</f>
        <v>50</v>
      </c>
      <c r="I260" s="238">
        <f t="shared" si="72"/>
        <v>50</v>
      </c>
    </row>
    <row r="261" spans="1:9" ht="31.5">
      <c r="A261" s="284" t="s">
        <v>169</v>
      </c>
      <c r="B261" s="241">
        <v>881</v>
      </c>
      <c r="C261" s="241" t="s">
        <v>307</v>
      </c>
      <c r="D261" s="241" t="s">
        <v>307</v>
      </c>
      <c r="E261" s="238" t="s">
        <v>619</v>
      </c>
      <c r="F261" s="208">
        <v>610</v>
      </c>
      <c r="G261" s="238">
        <v>50</v>
      </c>
      <c r="H261" s="238">
        <v>50</v>
      </c>
      <c r="I261" s="238">
        <v>50</v>
      </c>
    </row>
    <row r="262" spans="1:9" ht="47.25" hidden="1">
      <c r="A262" s="27" t="s">
        <v>532</v>
      </c>
      <c r="B262" s="493">
        <v>881</v>
      </c>
      <c r="C262" s="241" t="s">
        <v>307</v>
      </c>
      <c r="D262" s="241" t="s">
        <v>307</v>
      </c>
      <c r="E262" s="238" t="s">
        <v>618</v>
      </c>
      <c r="F262" s="208"/>
      <c r="G262" s="238">
        <f>G263</f>
        <v>0</v>
      </c>
      <c r="H262" s="238">
        <v>0</v>
      </c>
      <c r="I262" s="238">
        <v>0</v>
      </c>
    </row>
    <row r="263" spans="1:9" ht="31.5" hidden="1">
      <c r="A263" s="27" t="s">
        <v>13</v>
      </c>
      <c r="B263" s="493">
        <v>881</v>
      </c>
      <c r="C263" s="241" t="s">
        <v>307</v>
      </c>
      <c r="D263" s="241" t="s">
        <v>307</v>
      </c>
      <c r="E263" s="238" t="s">
        <v>682</v>
      </c>
      <c r="F263" s="208"/>
      <c r="G263" s="238">
        <f>G264</f>
        <v>0</v>
      </c>
      <c r="H263" s="238">
        <v>0</v>
      </c>
      <c r="I263" s="238">
        <v>0</v>
      </c>
    </row>
    <row r="264" spans="1:9" ht="47.25" hidden="1">
      <c r="A264" s="27" t="s">
        <v>532</v>
      </c>
      <c r="B264" s="493">
        <v>881</v>
      </c>
      <c r="C264" s="241" t="s">
        <v>307</v>
      </c>
      <c r="D264" s="241" t="s">
        <v>307</v>
      </c>
      <c r="E264" s="238" t="s">
        <v>683</v>
      </c>
      <c r="F264" s="208"/>
      <c r="G264" s="238">
        <f>G265</f>
        <v>0</v>
      </c>
      <c r="H264" s="238">
        <v>0</v>
      </c>
      <c r="I264" s="238">
        <v>0</v>
      </c>
    </row>
    <row r="265" spans="1:9" ht="31.5" hidden="1">
      <c r="A265" s="27" t="s">
        <v>13</v>
      </c>
      <c r="B265" s="493">
        <v>881</v>
      </c>
      <c r="C265" s="241" t="s">
        <v>307</v>
      </c>
      <c r="D265" s="241" t="s">
        <v>307</v>
      </c>
      <c r="E265" s="238" t="s">
        <v>684</v>
      </c>
      <c r="F265" s="208"/>
      <c r="G265" s="238">
        <f>G266</f>
        <v>0</v>
      </c>
      <c r="H265" s="238">
        <v>0</v>
      </c>
      <c r="I265" s="238">
        <v>0</v>
      </c>
    </row>
    <row r="266" spans="1:9" ht="31.5" hidden="1">
      <c r="A266" s="284" t="s">
        <v>169</v>
      </c>
      <c r="B266" s="493">
        <v>881</v>
      </c>
      <c r="C266" s="241" t="s">
        <v>307</v>
      </c>
      <c r="D266" s="241" t="s">
        <v>307</v>
      </c>
      <c r="E266" s="208" t="s">
        <v>684</v>
      </c>
      <c r="F266" s="208" t="s">
        <v>38</v>
      </c>
      <c r="G266" s="238">
        <v>0</v>
      </c>
      <c r="H266" s="238">
        <v>0</v>
      </c>
      <c r="I266" s="238">
        <v>0</v>
      </c>
    </row>
    <row r="267" spans="1:9" ht="47.25">
      <c r="A267" s="284" t="s">
        <v>811</v>
      </c>
      <c r="B267" s="241">
        <v>881</v>
      </c>
      <c r="C267" s="241" t="s">
        <v>307</v>
      </c>
      <c r="D267" s="241" t="s">
        <v>307</v>
      </c>
      <c r="E267" s="208" t="s">
        <v>812</v>
      </c>
      <c r="F267" s="208"/>
      <c r="G267" s="238">
        <f>G268</f>
        <v>50</v>
      </c>
      <c r="H267" s="238">
        <f t="shared" ref="H267:I267" si="73">H268</f>
        <v>0</v>
      </c>
      <c r="I267" s="238">
        <f t="shared" si="73"/>
        <v>0</v>
      </c>
    </row>
    <row r="268" spans="1:9" ht="33.75" customHeight="1">
      <c r="A268" s="284" t="s">
        <v>169</v>
      </c>
      <c r="B268" s="241">
        <v>881</v>
      </c>
      <c r="C268" s="241" t="s">
        <v>307</v>
      </c>
      <c r="D268" s="241" t="s">
        <v>307</v>
      </c>
      <c r="E268" s="208" t="s">
        <v>812</v>
      </c>
      <c r="F268" s="208" t="s">
        <v>38</v>
      </c>
      <c r="G268" s="238">
        <v>50</v>
      </c>
      <c r="H268" s="238">
        <v>0</v>
      </c>
      <c r="I268" s="238">
        <v>0</v>
      </c>
    </row>
    <row r="269" spans="1:9" ht="19.5">
      <c r="A269" s="328" t="s">
        <v>311</v>
      </c>
      <c r="B269" s="420">
        <v>881</v>
      </c>
      <c r="C269" s="420" t="s">
        <v>312</v>
      </c>
      <c r="D269" s="420" t="s">
        <v>161</v>
      </c>
      <c r="E269" s="342"/>
      <c r="F269" s="424"/>
      <c r="G269" s="342">
        <f>G270</f>
        <v>22257.9</v>
      </c>
      <c r="H269" s="342">
        <f t="shared" ref="H269:I269" si="74">H270</f>
        <v>37576.699999999997</v>
      </c>
      <c r="I269" s="342">
        <f t="shared" si="74"/>
        <v>4467.1000000000004</v>
      </c>
    </row>
    <row r="270" spans="1:9" ht="17.25" customHeight="1">
      <c r="A270" s="490" t="s">
        <v>136</v>
      </c>
      <c r="B270" s="241">
        <v>881</v>
      </c>
      <c r="C270" s="241" t="s">
        <v>312</v>
      </c>
      <c r="D270" s="241" t="s">
        <v>160</v>
      </c>
      <c r="E270" s="238"/>
      <c r="F270" s="208"/>
      <c r="G270" s="238">
        <f>G271+G279</f>
        <v>22257.9</v>
      </c>
      <c r="H270" s="238">
        <f t="shared" ref="H270:I270" si="75">H271+H279</f>
        <v>37576.699999999997</v>
      </c>
      <c r="I270" s="238">
        <f t="shared" si="75"/>
        <v>4467.1000000000004</v>
      </c>
    </row>
    <row r="271" spans="1:9" ht="63">
      <c r="A271" s="327" t="s">
        <v>765</v>
      </c>
      <c r="B271" s="241">
        <v>881</v>
      </c>
      <c r="C271" s="241" t="s">
        <v>312</v>
      </c>
      <c r="D271" s="241" t="s">
        <v>160</v>
      </c>
      <c r="E271" s="238" t="s">
        <v>314</v>
      </c>
      <c r="F271" s="208"/>
      <c r="G271" s="269">
        <f>G275+G285+G277</f>
        <v>5016.5</v>
      </c>
      <c r="H271" s="269">
        <f>H275+H285+H277</f>
        <v>5536.1</v>
      </c>
      <c r="I271" s="269">
        <f>I275+I285+I277</f>
        <v>4467.1000000000004</v>
      </c>
    </row>
    <row r="272" spans="1:9">
      <c r="A272" s="284" t="s">
        <v>544</v>
      </c>
      <c r="B272" s="241">
        <v>881</v>
      </c>
      <c r="C272" s="241" t="s">
        <v>312</v>
      </c>
      <c r="D272" s="241" t="s">
        <v>160</v>
      </c>
      <c r="E272" s="238" t="s">
        <v>44</v>
      </c>
      <c r="F272" s="208"/>
      <c r="G272" s="238">
        <f>G273</f>
        <v>3107.1</v>
      </c>
      <c r="H272" s="238">
        <f t="shared" ref="H272:I272" si="76">H273</f>
        <v>3626.7</v>
      </c>
      <c r="I272" s="238">
        <f t="shared" si="76"/>
        <v>2557.6999999999998</v>
      </c>
    </row>
    <row r="273" spans="1:10" ht="31.5" customHeight="1">
      <c r="A273" s="284" t="s">
        <v>581</v>
      </c>
      <c r="B273" s="241">
        <v>881</v>
      </c>
      <c r="C273" s="241" t="s">
        <v>312</v>
      </c>
      <c r="D273" s="241" t="s">
        <v>160</v>
      </c>
      <c r="E273" s="238" t="s">
        <v>45</v>
      </c>
      <c r="F273" s="208"/>
      <c r="G273" s="238">
        <f>G274</f>
        <v>3107.1</v>
      </c>
      <c r="H273" s="238">
        <f t="shared" ref="H273:I273" si="77">H274</f>
        <v>3626.7</v>
      </c>
      <c r="I273" s="238">
        <f t="shared" si="77"/>
        <v>2557.6999999999998</v>
      </c>
    </row>
    <row r="274" spans="1:10" ht="31.5">
      <c r="A274" s="284" t="s">
        <v>318</v>
      </c>
      <c r="B274" s="241">
        <v>881</v>
      </c>
      <c r="C274" s="241" t="s">
        <v>312</v>
      </c>
      <c r="D274" s="241" t="s">
        <v>160</v>
      </c>
      <c r="E274" s="238" t="s">
        <v>521</v>
      </c>
      <c r="F274" s="208"/>
      <c r="G274" s="238">
        <f>G275</f>
        <v>3107.1</v>
      </c>
      <c r="H274" s="238">
        <f>H275</f>
        <v>3626.7</v>
      </c>
      <c r="I274" s="238">
        <f t="shared" ref="I274" si="78">I275</f>
        <v>2557.6999999999998</v>
      </c>
    </row>
    <row r="275" spans="1:10">
      <c r="A275" s="284" t="s">
        <v>320</v>
      </c>
      <c r="B275" s="241">
        <v>881</v>
      </c>
      <c r="C275" s="241" t="s">
        <v>312</v>
      </c>
      <c r="D275" s="241" t="s">
        <v>160</v>
      </c>
      <c r="E275" s="238" t="s">
        <v>521</v>
      </c>
      <c r="F275" s="208">
        <v>610</v>
      </c>
      <c r="G275" s="238">
        <v>3107.1</v>
      </c>
      <c r="H275" s="238">
        <v>3626.7</v>
      </c>
      <c r="I275" s="238">
        <v>2557.6999999999998</v>
      </c>
    </row>
    <row r="276" spans="1:10" ht="31.5" hidden="1">
      <c r="A276" s="351" t="s">
        <v>700</v>
      </c>
      <c r="B276" s="241">
        <v>881</v>
      </c>
      <c r="C276" s="241" t="s">
        <v>312</v>
      </c>
      <c r="D276" s="241" t="s">
        <v>160</v>
      </c>
      <c r="E276" s="208">
        <v>2040160300</v>
      </c>
      <c r="F276" s="208"/>
      <c r="G276" s="238">
        <f>G277</f>
        <v>0</v>
      </c>
      <c r="H276" s="238">
        <v>0</v>
      </c>
      <c r="I276" s="238">
        <v>0</v>
      </c>
    </row>
    <row r="277" spans="1:10" hidden="1">
      <c r="A277" s="383" t="s">
        <v>320</v>
      </c>
      <c r="B277" s="241">
        <f t="shared" ref="B277:D277" si="79">B275</f>
        <v>881</v>
      </c>
      <c r="C277" s="241" t="str">
        <f t="shared" si="79"/>
        <v>08</v>
      </c>
      <c r="D277" s="241" t="str">
        <f t="shared" si="79"/>
        <v>01</v>
      </c>
      <c r="E277" s="208">
        <v>2040160300</v>
      </c>
      <c r="F277" s="208" t="s">
        <v>38</v>
      </c>
      <c r="G277" s="238">
        <v>0</v>
      </c>
      <c r="H277" s="238">
        <v>0</v>
      </c>
      <c r="I277" s="238">
        <v>0</v>
      </c>
    </row>
    <row r="278" spans="1:10" ht="65.25" customHeight="1">
      <c r="A278" s="327" t="s">
        <v>718</v>
      </c>
      <c r="B278" s="241">
        <v>881</v>
      </c>
      <c r="C278" s="241" t="s">
        <v>312</v>
      </c>
      <c r="D278" s="241" t="s">
        <v>160</v>
      </c>
      <c r="E278" s="208" t="s">
        <v>616</v>
      </c>
      <c r="F278" s="208"/>
      <c r="G278" s="238">
        <f>G279</f>
        <v>17241.400000000001</v>
      </c>
      <c r="H278" s="238">
        <f t="shared" ref="H278" si="80">H279</f>
        <v>32040.6</v>
      </c>
      <c r="I278" s="238">
        <f>I279</f>
        <v>0</v>
      </c>
    </row>
    <row r="279" spans="1:10" ht="18" customHeight="1">
      <c r="A279" s="327" t="s">
        <v>774</v>
      </c>
      <c r="B279" s="241">
        <v>881</v>
      </c>
      <c r="C279" s="241" t="s">
        <v>312</v>
      </c>
      <c r="D279" s="241" t="s">
        <v>160</v>
      </c>
      <c r="E279" s="238" t="s">
        <v>786</v>
      </c>
      <c r="F279" s="195"/>
      <c r="G279" s="238">
        <f>G280</f>
        <v>17241.400000000001</v>
      </c>
      <c r="H279" s="238">
        <f t="shared" ref="H279" si="81">H280</f>
        <v>32040.6</v>
      </c>
      <c r="I279" s="238">
        <f>I282+I283</f>
        <v>0</v>
      </c>
    </row>
    <row r="280" spans="1:10" ht="31.5" customHeight="1">
      <c r="A280" s="284" t="s">
        <v>789</v>
      </c>
      <c r="B280" s="241">
        <v>881</v>
      </c>
      <c r="C280" s="241" t="s">
        <v>312</v>
      </c>
      <c r="D280" s="241" t="s">
        <v>160</v>
      </c>
      <c r="E280" s="238" t="s">
        <v>787</v>
      </c>
      <c r="F280" s="208"/>
      <c r="G280" s="238">
        <f>G281</f>
        <v>17241.400000000001</v>
      </c>
      <c r="H280" s="238">
        <f>H281</f>
        <v>32040.6</v>
      </c>
      <c r="I280" s="238">
        <f t="shared" ref="I280" si="82">I281</f>
        <v>0</v>
      </c>
    </row>
    <row r="281" spans="1:10" ht="19.5" customHeight="1">
      <c r="A281" s="284" t="s">
        <v>790</v>
      </c>
      <c r="B281" s="241">
        <v>881</v>
      </c>
      <c r="C281" s="241" t="s">
        <v>312</v>
      </c>
      <c r="D281" s="241" t="s">
        <v>160</v>
      </c>
      <c r="E281" s="238" t="s">
        <v>787</v>
      </c>
      <c r="F281" s="208"/>
      <c r="G281" s="238">
        <f>G282</f>
        <v>17241.400000000001</v>
      </c>
      <c r="H281" s="238">
        <f>H282</f>
        <v>32040.6</v>
      </c>
      <c r="I281" s="238">
        <f t="shared" ref="I281" si="83">I282</f>
        <v>0</v>
      </c>
    </row>
    <row r="282" spans="1:10" ht="14.25" customHeight="1">
      <c r="A282" s="284" t="s">
        <v>320</v>
      </c>
      <c r="B282" s="241">
        <v>881</v>
      </c>
      <c r="C282" s="241" t="s">
        <v>312</v>
      </c>
      <c r="D282" s="241" t="s">
        <v>160</v>
      </c>
      <c r="E282" s="238" t="s">
        <v>787</v>
      </c>
      <c r="F282" s="208" t="s">
        <v>38</v>
      </c>
      <c r="G282" s="269">
        <v>17241.400000000001</v>
      </c>
      <c r="H282" s="269">
        <v>32040.6</v>
      </c>
      <c r="I282" s="269">
        <v>0</v>
      </c>
    </row>
    <row r="283" spans="1:10" ht="0.75" hidden="1" customHeight="1">
      <c r="A283" s="284" t="str">
        <f>'ГОТОВОприложение 5'!A36</f>
        <v>Муниципальная программа «Укрепление межнациональных и межконфессиональных отношений и проведение профилактики межнациональных конфликтов в Кисельнинском сельском поселении Волховского муниципального района Ленинградской области на 2024-2026 годы»</v>
      </c>
      <c r="B283" s="241">
        <f t="shared" ref="B283:D283" si="84">B282</f>
        <v>881</v>
      </c>
      <c r="C283" s="241" t="str">
        <f t="shared" si="84"/>
        <v>08</v>
      </c>
      <c r="D283" s="241" t="str">
        <f t="shared" si="84"/>
        <v>01</v>
      </c>
      <c r="E283" s="238" t="s">
        <v>697</v>
      </c>
      <c r="F283" s="208"/>
      <c r="G283" s="238">
        <v>0</v>
      </c>
      <c r="H283" s="238">
        <v>0</v>
      </c>
      <c r="I283" s="238">
        <f>I284</f>
        <v>0</v>
      </c>
    </row>
    <row r="284" spans="1:10" hidden="1">
      <c r="A284" s="284" t="str">
        <f>'ГОТОВОприложение 5'!A37</f>
        <v xml:space="preserve">Комплексы процессных мероприятий </v>
      </c>
      <c r="B284" s="241">
        <f t="shared" ref="B284:D284" si="85">B282</f>
        <v>881</v>
      </c>
      <c r="C284" s="241" t="str">
        <f t="shared" si="85"/>
        <v>08</v>
      </c>
      <c r="D284" s="241" t="str">
        <f t="shared" si="85"/>
        <v>01</v>
      </c>
      <c r="E284" s="238" t="s">
        <v>697</v>
      </c>
      <c r="F284" s="208" t="s">
        <v>38</v>
      </c>
      <c r="G284" s="238">
        <v>0</v>
      </c>
      <c r="H284" s="238">
        <v>0</v>
      </c>
      <c r="I284" s="238">
        <v>0</v>
      </c>
    </row>
    <row r="285" spans="1:10" ht="120" customHeight="1">
      <c r="A285" s="477" t="s">
        <v>830</v>
      </c>
      <c r="B285" s="241">
        <v>881</v>
      </c>
      <c r="C285" s="241" t="s">
        <v>312</v>
      </c>
      <c r="D285" s="241" t="s">
        <v>160</v>
      </c>
      <c r="E285" s="238" t="s">
        <v>582</v>
      </c>
      <c r="F285" s="208"/>
      <c r="G285" s="238">
        <v>1909.4</v>
      </c>
      <c r="H285" s="238">
        <v>1909.4</v>
      </c>
      <c r="I285" s="238">
        <v>1909.4</v>
      </c>
    </row>
    <row r="286" spans="1:10" ht="36" customHeight="1">
      <c r="A286" s="477" t="s">
        <v>830</v>
      </c>
      <c r="B286" s="493">
        <v>881</v>
      </c>
      <c r="C286" s="241" t="s">
        <v>312</v>
      </c>
      <c r="D286" s="241" t="s">
        <v>160</v>
      </c>
      <c r="E286" s="238" t="s">
        <v>583</v>
      </c>
      <c r="F286" s="208"/>
      <c r="G286" s="238">
        <v>1909.4</v>
      </c>
      <c r="H286" s="238">
        <v>1909.4</v>
      </c>
      <c r="I286" s="238">
        <v>1909.4</v>
      </c>
    </row>
    <row r="287" spans="1:10" ht="31.5" customHeight="1">
      <c r="A287" s="324" t="s">
        <v>323</v>
      </c>
      <c r="B287" s="420">
        <v>881</v>
      </c>
      <c r="C287" s="420" t="s">
        <v>232</v>
      </c>
      <c r="D287" s="420" t="s">
        <v>161</v>
      </c>
      <c r="E287" s="425"/>
      <c r="F287" s="424"/>
      <c r="G287" s="272">
        <f>G288+G297</f>
        <v>2853.3</v>
      </c>
      <c r="H287" s="272">
        <f>H288+H297</f>
        <v>3034.6</v>
      </c>
      <c r="I287" s="272">
        <f>I288+I297</f>
        <v>3171.9</v>
      </c>
      <c r="J287" s="482"/>
    </row>
    <row r="288" spans="1:10" ht="47.25">
      <c r="A288" s="327" t="s">
        <v>766</v>
      </c>
      <c r="B288" s="241">
        <v>881</v>
      </c>
      <c r="C288" s="241" t="s">
        <v>232</v>
      </c>
      <c r="D288" s="241" t="s">
        <v>160</v>
      </c>
      <c r="E288" s="243" t="s">
        <v>325</v>
      </c>
      <c r="F288" s="208"/>
      <c r="G288" s="242">
        <f t="shared" ref="G288:I291" si="86">G289</f>
        <v>2853.3</v>
      </c>
      <c r="H288" s="242">
        <f t="shared" si="86"/>
        <v>2984.6</v>
      </c>
      <c r="I288" s="242">
        <f t="shared" si="86"/>
        <v>3121.9</v>
      </c>
      <c r="J288" s="483"/>
    </row>
    <row r="289" spans="1:10" ht="18" customHeight="1">
      <c r="A289" s="284" t="s">
        <v>540</v>
      </c>
      <c r="B289" s="241">
        <v>881</v>
      </c>
      <c r="C289" s="241" t="s">
        <v>232</v>
      </c>
      <c r="D289" s="241" t="s">
        <v>160</v>
      </c>
      <c r="E289" s="243" t="s">
        <v>522</v>
      </c>
      <c r="F289" s="208"/>
      <c r="G289" s="398">
        <f t="shared" si="86"/>
        <v>2853.3</v>
      </c>
      <c r="H289" s="398">
        <f t="shared" si="86"/>
        <v>2984.6</v>
      </c>
      <c r="I289" s="398">
        <f t="shared" si="86"/>
        <v>3121.9</v>
      </c>
      <c r="J289" s="483"/>
    </row>
    <row r="290" spans="1:10" ht="31.5">
      <c r="A290" s="284" t="s">
        <v>584</v>
      </c>
      <c r="B290" s="241">
        <v>881</v>
      </c>
      <c r="C290" s="241" t="s">
        <v>232</v>
      </c>
      <c r="D290" s="241" t="s">
        <v>160</v>
      </c>
      <c r="E290" s="243" t="s">
        <v>537</v>
      </c>
      <c r="F290" s="208"/>
      <c r="G290" s="398">
        <f t="shared" si="86"/>
        <v>2853.3</v>
      </c>
      <c r="H290" s="398">
        <f t="shared" si="86"/>
        <v>2984.6</v>
      </c>
      <c r="I290" s="398">
        <f t="shared" si="86"/>
        <v>3121.9</v>
      </c>
      <c r="J290" s="483"/>
    </row>
    <row r="291" spans="1:10">
      <c r="A291" s="284" t="s">
        <v>585</v>
      </c>
      <c r="B291" s="241">
        <v>881</v>
      </c>
      <c r="C291" s="241" t="s">
        <v>232</v>
      </c>
      <c r="D291" s="241" t="s">
        <v>160</v>
      </c>
      <c r="E291" s="243" t="s">
        <v>524</v>
      </c>
      <c r="F291" s="208"/>
      <c r="G291" s="398">
        <f t="shared" si="86"/>
        <v>2853.3</v>
      </c>
      <c r="H291" s="398">
        <f t="shared" si="86"/>
        <v>2984.6</v>
      </c>
      <c r="I291" s="398">
        <f t="shared" si="86"/>
        <v>3121.9</v>
      </c>
      <c r="J291" s="483"/>
    </row>
    <row r="292" spans="1:10" ht="31.5">
      <c r="A292" s="284" t="s">
        <v>332</v>
      </c>
      <c r="B292" s="241">
        <v>881</v>
      </c>
      <c r="C292" s="241" t="s">
        <v>232</v>
      </c>
      <c r="D292" s="241" t="s">
        <v>160</v>
      </c>
      <c r="E292" s="243" t="s">
        <v>524</v>
      </c>
      <c r="F292" s="208" t="s">
        <v>493</v>
      </c>
      <c r="G292" s="398">
        <v>2853.3</v>
      </c>
      <c r="H292" s="398">
        <v>2984.6</v>
      </c>
      <c r="I292" s="398">
        <v>3121.9</v>
      </c>
      <c r="J292" s="483"/>
    </row>
    <row r="293" spans="1:10" ht="76.5" customHeight="1">
      <c r="A293" s="327" t="s">
        <v>737</v>
      </c>
      <c r="B293" s="241">
        <v>881</v>
      </c>
      <c r="C293" s="241" t="s">
        <v>232</v>
      </c>
      <c r="D293" s="241" t="s">
        <v>162</v>
      </c>
      <c r="E293" s="243" t="s">
        <v>339</v>
      </c>
      <c r="F293" s="208"/>
      <c r="G293" s="242">
        <f>G297</f>
        <v>0</v>
      </c>
      <c r="H293" s="242">
        <f t="shared" ref="H293:I293" si="87">H297</f>
        <v>50</v>
      </c>
      <c r="I293" s="242">
        <f t="shared" si="87"/>
        <v>50</v>
      </c>
      <c r="J293" s="483"/>
    </row>
    <row r="294" spans="1:10" ht="18" customHeight="1">
      <c r="A294" s="345" t="s">
        <v>574</v>
      </c>
      <c r="B294" s="241" t="s">
        <v>158</v>
      </c>
      <c r="C294" s="241" t="s">
        <v>232</v>
      </c>
      <c r="D294" s="241" t="s">
        <v>162</v>
      </c>
      <c r="E294" s="243" t="s">
        <v>498</v>
      </c>
      <c r="F294" s="208"/>
      <c r="G294" s="244">
        <v>0</v>
      </c>
      <c r="H294" s="244">
        <f>H295</f>
        <v>50</v>
      </c>
      <c r="I294" s="244">
        <f>I295</f>
        <v>50</v>
      </c>
      <c r="J294" s="483"/>
    </row>
    <row r="295" spans="1:10" ht="31.5">
      <c r="A295" s="345" t="s">
        <v>500</v>
      </c>
      <c r="B295" s="241">
        <v>881</v>
      </c>
      <c r="C295" s="241" t="s">
        <v>232</v>
      </c>
      <c r="D295" s="241" t="s">
        <v>162</v>
      </c>
      <c r="E295" s="243" t="s">
        <v>498</v>
      </c>
      <c r="F295" s="208"/>
      <c r="G295" s="244">
        <f t="shared" ref="G295:I296" si="88">G296</f>
        <v>0</v>
      </c>
      <c r="H295" s="244">
        <f t="shared" si="88"/>
        <v>50</v>
      </c>
      <c r="I295" s="244">
        <f t="shared" si="88"/>
        <v>50</v>
      </c>
      <c r="J295" s="484"/>
    </row>
    <row r="296" spans="1:10" ht="20.25" customHeight="1">
      <c r="A296" s="284" t="s">
        <v>418</v>
      </c>
      <c r="B296" s="241">
        <v>881</v>
      </c>
      <c r="C296" s="241" t="s">
        <v>232</v>
      </c>
      <c r="D296" s="241" t="s">
        <v>162</v>
      </c>
      <c r="E296" s="243" t="s">
        <v>499</v>
      </c>
      <c r="F296" s="208"/>
      <c r="G296" s="244">
        <f t="shared" si="88"/>
        <v>0</v>
      </c>
      <c r="H296" s="244">
        <f t="shared" si="88"/>
        <v>50</v>
      </c>
      <c r="I296" s="244">
        <f t="shared" si="88"/>
        <v>50</v>
      </c>
    </row>
    <row r="297" spans="1:10" ht="31.5">
      <c r="A297" s="284" t="s">
        <v>340</v>
      </c>
      <c r="B297" s="241">
        <v>881</v>
      </c>
      <c r="C297" s="241" t="s">
        <v>232</v>
      </c>
      <c r="D297" s="241" t="s">
        <v>162</v>
      </c>
      <c r="E297" s="243" t="s">
        <v>499</v>
      </c>
      <c r="F297" s="208" t="s">
        <v>333</v>
      </c>
      <c r="G297" s="244">
        <v>0</v>
      </c>
      <c r="H297" s="244">
        <v>50</v>
      </c>
      <c r="I297" s="244">
        <v>50</v>
      </c>
    </row>
    <row r="298" spans="1:10" ht="19.5">
      <c r="A298" s="328" t="s">
        <v>341</v>
      </c>
      <c r="B298" s="420">
        <v>881</v>
      </c>
      <c r="C298" s="420" t="s">
        <v>194</v>
      </c>
      <c r="D298" s="420" t="s">
        <v>161</v>
      </c>
      <c r="E298" s="425"/>
      <c r="F298" s="424"/>
      <c r="G298" s="272">
        <f>G299+G305</f>
        <v>1114.2</v>
      </c>
      <c r="H298" s="272">
        <f>H299+H305+H314</f>
        <v>32692.300000000003</v>
      </c>
      <c r="I298" s="272">
        <f t="shared" ref="I298" si="89">I299+I305</f>
        <v>937.4</v>
      </c>
    </row>
    <row r="299" spans="1:10">
      <c r="A299" s="492" t="s">
        <v>342</v>
      </c>
      <c r="B299" s="241">
        <v>881</v>
      </c>
      <c r="C299" s="241" t="s">
        <v>194</v>
      </c>
      <c r="D299" s="241" t="s">
        <v>160</v>
      </c>
      <c r="E299" s="490"/>
      <c r="F299" s="208"/>
      <c r="G299" s="244">
        <f t="shared" ref="G299:G303" si="90">G300</f>
        <v>903.7</v>
      </c>
      <c r="H299" s="244">
        <f>H300</f>
        <v>908.9</v>
      </c>
      <c r="I299" s="244">
        <f t="shared" ref="I299" si="91">I300</f>
        <v>937.4</v>
      </c>
    </row>
    <row r="300" spans="1:10" ht="63">
      <c r="A300" s="327" t="s">
        <v>765</v>
      </c>
      <c r="B300" s="241">
        <v>881</v>
      </c>
      <c r="C300" s="241" t="s">
        <v>194</v>
      </c>
      <c r="D300" s="241" t="s">
        <v>160</v>
      </c>
      <c r="E300" s="238" t="s">
        <v>314</v>
      </c>
      <c r="F300" s="208"/>
      <c r="G300" s="244">
        <f t="shared" si="90"/>
        <v>903.7</v>
      </c>
      <c r="H300" s="244">
        <f t="shared" ref="H300:I303" si="92">H301</f>
        <v>908.9</v>
      </c>
      <c r="I300" s="244">
        <f t="shared" si="92"/>
        <v>937.4</v>
      </c>
    </row>
    <row r="301" spans="1:10">
      <c r="A301" s="284" t="s">
        <v>544</v>
      </c>
      <c r="B301" s="241">
        <v>881</v>
      </c>
      <c r="C301" s="241" t="s">
        <v>194</v>
      </c>
      <c r="D301" s="241" t="s">
        <v>160</v>
      </c>
      <c r="E301" s="238" t="s">
        <v>44</v>
      </c>
      <c r="F301" s="208"/>
      <c r="G301" s="238">
        <f t="shared" si="90"/>
        <v>903.7</v>
      </c>
      <c r="H301" s="238">
        <f t="shared" si="92"/>
        <v>908.9</v>
      </c>
      <c r="I301" s="238">
        <f t="shared" si="92"/>
        <v>937.4</v>
      </c>
    </row>
    <row r="302" spans="1:10" ht="63">
      <c r="A302" s="284" t="s">
        <v>767</v>
      </c>
      <c r="B302" s="241">
        <v>881</v>
      </c>
      <c r="C302" s="241" t="s">
        <v>194</v>
      </c>
      <c r="D302" s="241" t="s">
        <v>160</v>
      </c>
      <c r="E302" s="238" t="s">
        <v>520</v>
      </c>
      <c r="F302" s="208"/>
      <c r="G302" s="238">
        <f t="shared" si="90"/>
        <v>903.7</v>
      </c>
      <c r="H302" s="238">
        <f t="shared" si="92"/>
        <v>908.9</v>
      </c>
      <c r="I302" s="238">
        <f t="shared" si="92"/>
        <v>937.4</v>
      </c>
    </row>
    <row r="303" spans="1:10">
      <c r="A303" s="284" t="s">
        <v>768</v>
      </c>
      <c r="B303" s="241">
        <v>881</v>
      </c>
      <c r="C303" s="241" t="s">
        <v>194</v>
      </c>
      <c r="D303" s="241" t="s">
        <v>160</v>
      </c>
      <c r="E303" s="238" t="s">
        <v>586</v>
      </c>
      <c r="F303" s="208"/>
      <c r="G303" s="238">
        <f t="shared" si="90"/>
        <v>903.7</v>
      </c>
      <c r="H303" s="238">
        <f t="shared" si="92"/>
        <v>908.9</v>
      </c>
      <c r="I303" s="238">
        <f t="shared" si="92"/>
        <v>937.4</v>
      </c>
    </row>
    <row r="304" spans="1:10">
      <c r="A304" s="284" t="s">
        <v>320</v>
      </c>
      <c r="B304" s="241">
        <v>881</v>
      </c>
      <c r="C304" s="241" t="s">
        <v>194</v>
      </c>
      <c r="D304" s="241" t="s">
        <v>160</v>
      </c>
      <c r="E304" s="238" t="s">
        <v>586</v>
      </c>
      <c r="F304" s="208">
        <v>610</v>
      </c>
      <c r="G304" s="238">
        <v>903.7</v>
      </c>
      <c r="H304" s="238">
        <v>908.9</v>
      </c>
      <c r="I304" s="238">
        <v>937.4</v>
      </c>
    </row>
    <row r="305" spans="1:10" ht="81" customHeight="1">
      <c r="A305" s="327" t="s">
        <v>769</v>
      </c>
      <c r="B305" s="241">
        <v>881</v>
      </c>
      <c r="C305" s="241" t="s">
        <v>194</v>
      </c>
      <c r="D305" s="241" t="s">
        <v>160</v>
      </c>
      <c r="E305" s="238" t="s">
        <v>210</v>
      </c>
      <c r="F305" s="208"/>
      <c r="G305" s="269">
        <f>G306</f>
        <v>210.5</v>
      </c>
      <c r="H305" s="269">
        <v>0</v>
      </c>
      <c r="I305" s="269">
        <v>0</v>
      </c>
    </row>
    <row r="306" spans="1:10">
      <c r="A306" s="284" t="s">
        <v>574</v>
      </c>
      <c r="B306" s="241">
        <v>881</v>
      </c>
      <c r="C306" s="241" t="s">
        <v>194</v>
      </c>
      <c r="D306" s="241" t="s">
        <v>160</v>
      </c>
      <c r="E306" s="238" t="s">
        <v>528</v>
      </c>
      <c r="F306" s="208"/>
      <c r="G306" s="238">
        <f>G307</f>
        <v>210.5</v>
      </c>
      <c r="H306" s="238">
        <v>0</v>
      </c>
      <c r="I306" s="238">
        <v>0</v>
      </c>
    </row>
    <row r="307" spans="1:10" ht="52.5" customHeight="1">
      <c r="A307" s="357" t="s">
        <v>791</v>
      </c>
      <c r="B307" s="241">
        <v>881</v>
      </c>
      <c r="C307" s="241" t="s">
        <v>194</v>
      </c>
      <c r="D307" s="241" t="s">
        <v>160</v>
      </c>
      <c r="E307" s="238" t="s">
        <v>531</v>
      </c>
      <c r="F307" s="208"/>
      <c r="G307" s="238">
        <f>G308</f>
        <v>210.5</v>
      </c>
      <c r="H307" s="238">
        <v>0</v>
      </c>
      <c r="I307" s="238">
        <v>0</v>
      </c>
    </row>
    <row r="308" spans="1:10" ht="29.25" customHeight="1">
      <c r="A308" s="359" t="s">
        <v>831</v>
      </c>
      <c r="B308" s="241">
        <v>881</v>
      </c>
      <c r="C308" s="241" t="s">
        <v>194</v>
      </c>
      <c r="D308" s="241" t="s">
        <v>160</v>
      </c>
      <c r="E308" s="238" t="s">
        <v>670</v>
      </c>
      <c r="F308" s="208"/>
      <c r="G308" s="238">
        <f>G309</f>
        <v>210.5</v>
      </c>
      <c r="H308" s="238">
        <v>0</v>
      </c>
      <c r="I308" s="238">
        <v>0</v>
      </c>
    </row>
    <row r="309" spans="1:10" ht="31.5">
      <c r="A309" s="351" t="s">
        <v>169</v>
      </c>
      <c r="B309" s="241">
        <v>881</v>
      </c>
      <c r="C309" s="241" t="s">
        <v>194</v>
      </c>
      <c r="D309" s="241" t="s">
        <v>160</v>
      </c>
      <c r="E309" s="238" t="s">
        <v>670</v>
      </c>
      <c r="F309" s="208" t="s">
        <v>38</v>
      </c>
      <c r="G309" s="238">
        <v>210.5</v>
      </c>
      <c r="H309" s="238">
        <v>0</v>
      </c>
      <c r="I309" s="238">
        <v>0</v>
      </c>
    </row>
    <row r="310" spans="1:10" ht="63">
      <c r="A310" s="19" t="s">
        <v>718</v>
      </c>
      <c r="B310" s="241" t="s">
        <v>158</v>
      </c>
      <c r="C310" s="241" t="s">
        <v>194</v>
      </c>
      <c r="D310" s="241" t="s">
        <v>225</v>
      </c>
      <c r="E310" s="238" t="s">
        <v>616</v>
      </c>
      <c r="F310" s="208"/>
      <c r="G310" s="238">
        <f>G311</f>
        <v>0</v>
      </c>
      <c r="H310" s="238">
        <f t="shared" ref="H310:I310" si="93">H311</f>
        <v>31783.4</v>
      </c>
      <c r="I310" s="238">
        <f t="shared" si="93"/>
        <v>0</v>
      </c>
    </row>
    <row r="311" spans="1:10">
      <c r="A311" s="351" t="s">
        <v>774</v>
      </c>
      <c r="B311" s="241" t="s">
        <v>158</v>
      </c>
      <c r="C311" s="241" t="s">
        <v>194</v>
      </c>
      <c r="D311" s="241" t="s">
        <v>225</v>
      </c>
      <c r="E311" s="238" t="s">
        <v>862</v>
      </c>
      <c r="F311" s="208"/>
      <c r="G311" s="238">
        <f>G312</f>
        <v>0</v>
      </c>
      <c r="H311" s="238">
        <f t="shared" ref="H311:I311" si="94">H312</f>
        <v>31783.4</v>
      </c>
      <c r="I311" s="238">
        <f t="shared" si="94"/>
        <v>0</v>
      </c>
    </row>
    <row r="312" spans="1:10" ht="31.5">
      <c r="A312" s="351" t="s">
        <v>789</v>
      </c>
      <c r="B312" s="241" t="s">
        <v>158</v>
      </c>
      <c r="C312" s="241" t="s">
        <v>194</v>
      </c>
      <c r="D312" s="241" t="s">
        <v>225</v>
      </c>
      <c r="E312" s="238" t="s">
        <v>863</v>
      </c>
      <c r="F312" s="208"/>
      <c r="G312" s="238">
        <f>G313</f>
        <v>0</v>
      </c>
      <c r="H312" s="238">
        <f t="shared" ref="H312:I312" si="95">H313</f>
        <v>31783.4</v>
      </c>
      <c r="I312" s="238">
        <f t="shared" si="95"/>
        <v>0</v>
      </c>
    </row>
    <row r="313" spans="1:10" ht="31.5">
      <c r="A313" s="351" t="s">
        <v>861</v>
      </c>
      <c r="B313" s="241" t="s">
        <v>158</v>
      </c>
      <c r="C313" s="241" t="s">
        <v>194</v>
      </c>
      <c r="D313" s="241" t="s">
        <v>225</v>
      </c>
      <c r="E313" s="238" t="s">
        <v>864</v>
      </c>
      <c r="F313" s="208"/>
      <c r="G313" s="238">
        <f>G314</f>
        <v>0</v>
      </c>
      <c r="H313" s="238">
        <f t="shared" ref="H313:I313" si="96">H314</f>
        <v>31783.4</v>
      </c>
      <c r="I313" s="238">
        <f t="shared" si="96"/>
        <v>0</v>
      </c>
    </row>
    <row r="314" spans="1:10" ht="31.5">
      <c r="A314" s="351" t="s">
        <v>169</v>
      </c>
      <c r="B314" s="241" t="s">
        <v>158</v>
      </c>
      <c r="C314" s="241" t="s">
        <v>194</v>
      </c>
      <c r="D314" s="241" t="s">
        <v>225</v>
      </c>
      <c r="E314" s="238" t="s">
        <v>864</v>
      </c>
      <c r="F314" s="208" t="s">
        <v>865</v>
      </c>
      <c r="G314" s="238">
        <v>0</v>
      </c>
      <c r="H314" s="238">
        <v>31783.4</v>
      </c>
      <c r="I314" s="238">
        <v>0</v>
      </c>
    </row>
    <row r="315" spans="1:10">
      <c r="A315" s="327" t="s">
        <v>348</v>
      </c>
      <c r="B315" s="271"/>
      <c r="C315" s="493"/>
      <c r="D315" s="493"/>
      <c r="E315" s="490"/>
      <c r="F315" s="208"/>
      <c r="G315" s="242">
        <f>G14</f>
        <v>88555.199999999997</v>
      </c>
      <c r="H315" s="242">
        <f>H14</f>
        <v>101082.40000000001</v>
      </c>
      <c r="I315" s="242">
        <f>I14</f>
        <v>49824.9</v>
      </c>
      <c r="J315" s="481"/>
    </row>
    <row r="316" spans="1:10">
      <c r="A316" s="333" t="s">
        <v>436</v>
      </c>
      <c r="B316" s="437"/>
      <c r="C316" s="438"/>
      <c r="D316" s="438"/>
      <c r="E316" s="437"/>
      <c r="F316" s="438"/>
      <c r="G316" s="437">
        <v>0</v>
      </c>
      <c r="H316" s="439">
        <v>787</v>
      </c>
      <c r="I316" s="437">
        <v>1386.5</v>
      </c>
    </row>
    <row r="317" spans="1:10" ht="18.75">
      <c r="A317" s="326" t="s">
        <v>435</v>
      </c>
      <c r="B317" s="440"/>
      <c r="C317" s="424"/>
      <c r="D317" s="424"/>
      <c r="E317" s="441"/>
      <c r="F317" s="441"/>
      <c r="G317" s="342">
        <f>G315</f>
        <v>88555.199999999997</v>
      </c>
      <c r="H317" s="442">
        <f>H315+H316</f>
        <v>101869.40000000001</v>
      </c>
      <c r="I317" s="342">
        <f>I315+I316</f>
        <v>51211.4</v>
      </c>
    </row>
    <row r="318" spans="1:10" ht="105" customHeight="1"/>
    <row r="319" spans="1:10" hidden="1">
      <c r="G319" s="428">
        <f>'ГОТОВОприложение 2'!C83</f>
        <v>82359.600000000006</v>
      </c>
      <c r="H319" s="428">
        <f>'ГОТОВОприложение 2'!D83</f>
        <v>101869.4</v>
      </c>
      <c r="I319" s="428">
        <f>'ГОТОВОприложение 2'!E83</f>
        <v>51211.399999999994</v>
      </c>
    </row>
    <row r="320" spans="1:10" hidden="1">
      <c r="G320" s="428">
        <f>G317-G319</f>
        <v>6195.5999999999913</v>
      </c>
      <c r="H320" s="428">
        <f t="shared" ref="H320:I320" si="97">H317-H319</f>
        <v>0</v>
      </c>
      <c r="I320" s="428">
        <f t="shared" si="97"/>
        <v>0</v>
      </c>
    </row>
    <row r="345" ht="72" customHeight="1"/>
    <row r="346" ht="45" customHeight="1"/>
    <row r="347" ht="45" customHeight="1"/>
    <row r="348" ht="45" customHeight="1"/>
    <row r="349" ht="45" customHeight="1"/>
  </sheetData>
  <autoFilter ref="A14:L317"/>
  <mergeCells count="15">
    <mergeCell ref="G11:I11"/>
    <mergeCell ref="C6:H6"/>
    <mergeCell ref="A8:G10"/>
    <mergeCell ref="C1:I1"/>
    <mergeCell ref="E2:I2"/>
    <mergeCell ref="C3:I3"/>
    <mergeCell ref="C2:D2"/>
    <mergeCell ref="A11:A12"/>
    <mergeCell ref="C11:C12"/>
    <mergeCell ref="D11:D12"/>
    <mergeCell ref="E11:E12"/>
    <mergeCell ref="F11:F12"/>
    <mergeCell ref="B11:B12"/>
    <mergeCell ref="B5:I5"/>
    <mergeCell ref="E4:I4"/>
  </mergeCells>
  <phoneticPr fontId="46" type="noConversion"/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EZ340"/>
  <sheetViews>
    <sheetView topLeftCell="A22" zoomScale="150" zoomScaleNormal="150" workbookViewId="0">
      <selection activeCell="E200" sqref="E200"/>
    </sheetView>
  </sheetViews>
  <sheetFormatPr defaultColWidth="8.85546875" defaultRowHeight="15.75"/>
  <cols>
    <col min="1" max="1" width="59" style="31" customWidth="1"/>
    <col min="2" max="2" width="17.5703125" style="37" customWidth="1"/>
    <col min="3" max="3" width="8" style="37" customWidth="1"/>
    <col min="4" max="4" width="7.140625" style="37" customWidth="1"/>
    <col min="5" max="5" width="12.85546875" style="12" customWidth="1"/>
    <col min="6" max="6" width="13.42578125" style="205" customWidth="1"/>
    <col min="7" max="7" width="15.140625" style="205" customWidth="1"/>
    <col min="8" max="8" width="0.5703125" style="32" hidden="1" customWidth="1"/>
    <col min="9" max="9" width="3.28515625" style="32" hidden="1" customWidth="1"/>
    <col min="10" max="10" width="0.140625" style="32" customWidth="1"/>
    <col min="11" max="14" width="8.85546875" style="32"/>
    <col min="15" max="15" width="13.28515625" style="32" customWidth="1"/>
    <col min="16" max="16384" width="8.85546875" style="32"/>
  </cols>
  <sheetData>
    <row r="1" spans="1:17">
      <c r="C1" s="557" t="s">
        <v>558</v>
      </c>
      <c r="D1" s="557"/>
      <c r="E1" s="557"/>
      <c r="F1" s="557"/>
      <c r="G1" s="557"/>
      <c r="H1" s="557"/>
      <c r="I1" s="557"/>
    </row>
    <row r="2" spans="1:17">
      <c r="A2" s="602" t="s">
        <v>868</v>
      </c>
      <c r="B2" s="603"/>
      <c r="C2" s="603"/>
      <c r="D2" s="603"/>
      <c r="E2" s="603"/>
      <c r="F2" s="603"/>
      <c r="G2" s="603"/>
    </row>
    <row r="3" spans="1:17">
      <c r="A3" s="232"/>
      <c r="B3" s="12"/>
      <c r="C3" s="557" t="s">
        <v>695</v>
      </c>
      <c r="D3" s="557"/>
      <c r="E3" s="557"/>
      <c r="F3" s="557"/>
      <c r="G3" s="557"/>
      <c r="H3" s="557"/>
      <c r="I3" s="557"/>
    </row>
    <row r="4" spans="1:17">
      <c r="B4" s="12"/>
      <c r="C4" s="453"/>
      <c r="D4" s="605" t="s">
        <v>481</v>
      </c>
      <c r="E4" s="606"/>
      <c r="F4" s="606"/>
      <c r="G4" s="606"/>
      <c r="H4" s="448"/>
      <c r="I4" s="448"/>
    </row>
    <row r="5" spans="1:17">
      <c r="B5" s="557" t="s">
        <v>872</v>
      </c>
      <c r="C5" s="539"/>
      <c r="D5" s="539"/>
      <c r="E5" s="539"/>
      <c r="F5" s="539"/>
      <c r="G5" s="539"/>
      <c r="H5" s="539"/>
      <c r="I5" s="539"/>
    </row>
    <row r="6" spans="1:17">
      <c r="B6" s="604"/>
      <c r="C6" s="604"/>
      <c r="D6" s="604"/>
      <c r="E6" s="604"/>
      <c r="F6" s="604"/>
      <c r="G6" s="604"/>
    </row>
    <row r="7" spans="1:17">
      <c r="B7" s="33"/>
      <c r="C7" s="604"/>
      <c r="D7" s="604"/>
      <c r="E7" s="604"/>
    </row>
    <row r="8" spans="1:17" ht="16.5">
      <c r="A8" s="608"/>
      <c r="B8" s="608"/>
      <c r="C8" s="608"/>
      <c r="D8" s="608"/>
      <c r="E8" s="608"/>
    </row>
    <row r="9" spans="1:17" ht="15.75" customHeight="1">
      <c r="A9" s="609" t="s">
        <v>712</v>
      </c>
      <c r="B9" s="609"/>
      <c r="C9" s="609"/>
      <c r="D9" s="609"/>
      <c r="E9" s="609"/>
      <c r="F9" s="609"/>
      <c r="G9" s="609"/>
    </row>
    <row r="10" spans="1:17" ht="15.75" customHeight="1">
      <c r="A10" s="609"/>
      <c r="B10" s="609"/>
      <c r="C10" s="609"/>
      <c r="D10" s="609"/>
      <c r="E10" s="609"/>
      <c r="F10" s="609"/>
      <c r="G10" s="609"/>
    </row>
    <row r="11" spans="1:17" ht="72" customHeight="1">
      <c r="A11" s="609"/>
      <c r="B11" s="609"/>
      <c r="C11" s="609"/>
      <c r="D11" s="609"/>
      <c r="E11" s="609"/>
      <c r="F11" s="609"/>
      <c r="G11" s="609"/>
    </row>
    <row r="12" spans="1:17" ht="36" customHeight="1">
      <c r="A12" s="253"/>
      <c r="B12" s="454"/>
      <c r="C12" s="454"/>
      <c r="D12" s="454"/>
      <c r="E12" s="451"/>
    </row>
    <row r="13" spans="1:17" ht="36" customHeight="1">
      <c r="A13" s="607" t="s">
        <v>149</v>
      </c>
      <c r="B13" s="600" t="s">
        <v>153</v>
      </c>
      <c r="C13" s="600" t="s">
        <v>154</v>
      </c>
      <c r="D13" s="600" t="s">
        <v>443</v>
      </c>
      <c r="E13" s="594" t="s">
        <v>155</v>
      </c>
      <c r="F13" s="594"/>
      <c r="G13" s="594"/>
      <c r="O13" s="14"/>
      <c r="P13" s="14"/>
      <c r="Q13" s="14"/>
    </row>
    <row r="14" spans="1:17">
      <c r="A14" s="607"/>
      <c r="B14" s="600"/>
      <c r="C14" s="600"/>
      <c r="D14" s="600"/>
      <c r="E14" s="271" t="s">
        <v>482</v>
      </c>
      <c r="F14" s="271" t="s">
        <v>568</v>
      </c>
      <c r="G14" s="271" t="s">
        <v>707</v>
      </c>
    </row>
    <row r="15" spans="1:17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</row>
    <row r="16" spans="1:17">
      <c r="A16" s="268" t="s">
        <v>156</v>
      </c>
      <c r="B16" s="403"/>
      <c r="C16" s="403"/>
      <c r="D16" s="403"/>
      <c r="E16" s="379">
        <f>E17+E26+E30+E36+E42+E48+E57+E67+E73+E79+E103+E115+E121+E127+E144+E160+E170+E180+E199+E210+E220+E226+E249</f>
        <v>88555.200000000012</v>
      </c>
      <c r="F16" s="379">
        <f>F22+F36+F42+F48+F57+F67+F73+F79+F115+F121+F127+F144+F160+F170+F180+F199+F210+F220++F226+F249+F103+F30+F35</f>
        <v>101082.4</v>
      </c>
      <c r="G16" s="379">
        <f>G22+G36+G42+G48+G57+G67+G73+G79+G115+G121+G127+G144+G160+G170+G180+G199+G210+G220++G226+G249+G103+G25</f>
        <v>49824.9</v>
      </c>
    </row>
    <row r="17" spans="1:7" ht="118.5" customHeight="1">
      <c r="A17" s="336" t="str">
        <f>' ГОТОВО приложение 4'!A278</f>
        <v>Муниципальная программа "Комплексное развитие сельских территорий в Кисельнинском сельском поселении Волховского муниципального района Ленинградской области"</v>
      </c>
      <c r="B17" s="403" t="s">
        <v>616</v>
      </c>
      <c r="C17" s="403"/>
      <c r="D17" s="403"/>
      <c r="E17" s="16">
        <f>E18</f>
        <v>17241.400000000001</v>
      </c>
      <c r="F17" s="16">
        <f>F18+F30+F35</f>
        <v>66152.5</v>
      </c>
      <c r="G17" s="16">
        <f>G18+G25</f>
        <v>0</v>
      </c>
    </row>
    <row r="18" spans="1:7">
      <c r="A18" s="201" t="str">
        <f>' ГОТОВО приложение 4'!A279</f>
        <v>Отраслевые проекты</v>
      </c>
      <c r="B18" s="403" t="s">
        <v>786</v>
      </c>
      <c r="C18" s="403"/>
      <c r="D18" s="403"/>
      <c r="E18" s="16">
        <f>E19</f>
        <v>17241.400000000001</v>
      </c>
      <c r="F18" s="16">
        <f t="shared" ref="F18:G21" si="0">F19</f>
        <v>32040.6</v>
      </c>
      <c r="G18" s="16">
        <f t="shared" si="0"/>
        <v>0</v>
      </c>
    </row>
    <row r="19" spans="1:7" ht="37.5" customHeight="1">
      <c r="A19" s="201" t="str">
        <f>' ГОТОВО приложение 4'!A280</f>
        <v>Отраслевой проект "Современный облик сельских территорий"</v>
      </c>
      <c r="B19" s="403" t="s">
        <v>788</v>
      </c>
      <c r="C19" s="403"/>
      <c r="D19" s="403"/>
      <c r="E19" s="16">
        <f>E20</f>
        <v>17241.400000000001</v>
      </c>
      <c r="F19" s="16">
        <f t="shared" si="0"/>
        <v>32040.6</v>
      </c>
      <c r="G19" s="16">
        <f t="shared" si="0"/>
        <v>0</v>
      </c>
    </row>
    <row r="20" spans="1:7" ht="25.5" customHeight="1">
      <c r="A20" s="201" t="str">
        <f>' ГОТОВО приложение 4'!A281</f>
        <v>На мероприятия по капитальному ремонту объектов</v>
      </c>
      <c r="B20" s="403" t="s">
        <v>787</v>
      </c>
      <c r="C20" s="403"/>
      <c r="D20" s="403"/>
      <c r="E20" s="16">
        <f>E21</f>
        <v>17241.400000000001</v>
      </c>
      <c r="F20" s="16">
        <f t="shared" si="0"/>
        <v>32040.6</v>
      </c>
      <c r="G20" s="16">
        <f>G21</f>
        <v>0</v>
      </c>
    </row>
    <row r="21" spans="1:7" ht="31.5">
      <c r="A21" s="201" t="str">
        <f>'[3]приложение 4'!A216</f>
        <v>Иные закупки товаров, работ и услуг для обеспечения государственных (муниципальных) нужд</v>
      </c>
      <c r="B21" s="403" t="s">
        <v>787</v>
      </c>
      <c r="C21" s="403" t="s">
        <v>182</v>
      </c>
      <c r="D21" s="403"/>
      <c r="E21" s="16">
        <f>E22</f>
        <v>17241.400000000001</v>
      </c>
      <c r="F21" s="16">
        <f t="shared" si="0"/>
        <v>32040.6</v>
      </c>
      <c r="G21" s="16">
        <f t="shared" si="0"/>
        <v>0</v>
      </c>
    </row>
    <row r="22" spans="1:7">
      <c r="A22" s="201" t="s">
        <v>136</v>
      </c>
      <c r="B22" s="403" t="s">
        <v>787</v>
      </c>
      <c r="C22" s="403" t="s">
        <v>182</v>
      </c>
      <c r="D22" s="26" t="s">
        <v>7</v>
      </c>
      <c r="E22" s="21">
        <f>' ГОТОВО приложение 4'!G282</f>
        <v>17241.400000000001</v>
      </c>
      <c r="F22" s="21">
        <f>' ГОТОВО приложение 4'!H282</f>
        <v>32040.6</v>
      </c>
      <c r="G22" s="21">
        <f>' ГОТОВО приложение 4'!I282</f>
        <v>0</v>
      </c>
    </row>
    <row r="23" spans="1:7" ht="31.5" hidden="1">
      <c r="A23" s="284" t="s">
        <v>705</v>
      </c>
      <c r="B23" s="403" t="s">
        <v>704</v>
      </c>
      <c r="C23" s="403"/>
      <c r="D23" s="26"/>
      <c r="E23" s="18">
        <v>0</v>
      </c>
      <c r="F23" s="18">
        <v>0</v>
      </c>
      <c r="G23" s="18">
        <f>G24</f>
        <v>0</v>
      </c>
    </row>
    <row r="24" spans="1:7" ht="35.25" hidden="1" customHeight="1">
      <c r="A24" s="284" t="s">
        <v>169</v>
      </c>
      <c r="B24" s="403" t="s">
        <v>704</v>
      </c>
      <c r="C24" s="403" t="s">
        <v>182</v>
      </c>
      <c r="D24" s="26"/>
      <c r="E24" s="18">
        <v>0</v>
      </c>
      <c r="F24" s="18">
        <v>0</v>
      </c>
      <c r="G24" s="18">
        <f>G25</f>
        <v>0</v>
      </c>
    </row>
    <row r="25" spans="1:7" hidden="1">
      <c r="A25" s="337" t="s">
        <v>136</v>
      </c>
      <c r="B25" s="403" t="s">
        <v>704</v>
      </c>
      <c r="C25" s="403" t="s">
        <v>182</v>
      </c>
      <c r="D25" s="26" t="s">
        <v>7</v>
      </c>
      <c r="E25" s="21">
        <v>0</v>
      </c>
      <c r="F25" s="21">
        <v>0</v>
      </c>
      <c r="G25" s="21">
        <v>0</v>
      </c>
    </row>
    <row r="26" spans="1:7">
      <c r="A26" s="337" t="str">
        <f>' ГОТОВО приложение 4'!A311</f>
        <v>Отраслевые проекты</v>
      </c>
      <c r="B26" s="238" t="s">
        <v>616</v>
      </c>
      <c r="C26" s="403"/>
      <c r="D26" s="26"/>
      <c r="E26" s="21">
        <f>E27</f>
        <v>0</v>
      </c>
      <c r="F26" s="21">
        <f t="shared" ref="F26:G26" si="1">F27</f>
        <v>31783.4</v>
      </c>
      <c r="G26" s="21">
        <f t="shared" si="1"/>
        <v>0</v>
      </c>
    </row>
    <row r="27" spans="1:7" ht="31.5">
      <c r="A27" s="337" t="str">
        <f>' ГОТОВО приложение 4'!A312</f>
        <v>Отраслевой проект "Современный облик сельских территорий"</v>
      </c>
      <c r="B27" s="238" t="s">
        <v>862</v>
      </c>
      <c r="C27" s="403"/>
      <c r="D27" s="26"/>
      <c r="E27" s="21">
        <f>E28</f>
        <v>0</v>
      </c>
      <c r="F27" s="21">
        <f t="shared" ref="F27:G27" si="2">F28</f>
        <v>31783.4</v>
      </c>
      <c r="G27" s="21">
        <f t="shared" si="2"/>
        <v>0</v>
      </c>
    </row>
    <row r="28" spans="1:7" ht="31.5">
      <c r="A28" s="337" t="str">
        <f>' ГОТОВО приложение 4'!A313</f>
        <v>Обеспечение комплексного развития сельских территорий</v>
      </c>
      <c r="B28" s="238" t="s">
        <v>863</v>
      </c>
      <c r="C28" s="403"/>
      <c r="D28" s="26"/>
      <c r="E28" s="21">
        <f>E29</f>
        <v>0</v>
      </c>
      <c r="F28" s="21">
        <f t="shared" ref="F28:G28" si="3">F29</f>
        <v>31783.4</v>
      </c>
      <c r="G28" s="21">
        <f t="shared" si="3"/>
        <v>0</v>
      </c>
    </row>
    <row r="29" spans="1:7" ht="31.5">
      <c r="A29" s="337" t="str">
        <f>' ГОТОВО приложение 4'!A314</f>
        <v>Иные закупки товаров, работ и услуг для обеспечения государственных (муниципальных) нужд</v>
      </c>
      <c r="B29" s="238" t="s">
        <v>864</v>
      </c>
      <c r="C29" s="403"/>
      <c r="D29" s="26"/>
      <c r="E29" s="21">
        <f>E30</f>
        <v>0</v>
      </c>
      <c r="F29" s="21">
        <f t="shared" ref="F29:G29" si="4">F30</f>
        <v>31783.4</v>
      </c>
      <c r="G29" s="21">
        <f t="shared" si="4"/>
        <v>0</v>
      </c>
    </row>
    <row r="30" spans="1:7">
      <c r="A30" s="337" t="s">
        <v>866</v>
      </c>
      <c r="B30" s="238" t="s">
        <v>864</v>
      </c>
      <c r="C30" s="403" t="s">
        <v>865</v>
      </c>
      <c r="D30" s="26" t="s">
        <v>867</v>
      </c>
      <c r="E30" s="21">
        <f>' ГОТОВО приложение 4'!G314</f>
        <v>0</v>
      </c>
      <c r="F30" s="21">
        <f>' ГОТОВО приложение 4'!H314</f>
        <v>31783.4</v>
      </c>
      <c r="G30" s="21">
        <f>' ГОТОВО приложение 4'!I314</f>
        <v>0</v>
      </c>
    </row>
    <row r="31" spans="1:7">
      <c r="A31" s="337" t="str">
        <f>' ГОТОВО приложение 4'!A219</f>
        <v>Отраслевые проекты</v>
      </c>
      <c r="B31" s="238" t="s">
        <v>616</v>
      </c>
      <c r="C31" s="403"/>
      <c r="D31" s="26"/>
      <c r="E31" s="18">
        <f>E32</f>
        <v>0</v>
      </c>
      <c r="F31" s="18">
        <f t="shared" ref="F31:G31" si="5">F32</f>
        <v>2328.5</v>
      </c>
      <c r="G31" s="18">
        <f t="shared" si="5"/>
        <v>0</v>
      </c>
    </row>
    <row r="32" spans="1:7" ht="31.5">
      <c r="A32" s="337" t="str">
        <f>' ГОТОВО приложение 4'!A220</f>
        <v>Отраслевой проект "Современный облик сельских территорий"</v>
      </c>
      <c r="B32" s="238" t="s">
        <v>862</v>
      </c>
      <c r="C32" s="403"/>
      <c r="D32" s="26"/>
      <c r="E32" s="18">
        <f>E33</f>
        <v>0</v>
      </c>
      <c r="F32" s="18">
        <f t="shared" ref="F32:G32" si="6">F33</f>
        <v>2328.5</v>
      </c>
      <c r="G32" s="18">
        <f t="shared" si="6"/>
        <v>0</v>
      </c>
    </row>
    <row r="33" spans="1:16380" ht="31.5">
      <c r="A33" s="337" t="str">
        <f>' ГОТОВО приложение 4'!A221</f>
        <v>Обеспечение комплексного развития сельских территорий</v>
      </c>
      <c r="B33" s="238" t="s">
        <v>863</v>
      </c>
      <c r="C33" s="403"/>
      <c r="D33" s="26"/>
      <c r="E33" s="18">
        <f>E34</f>
        <v>0</v>
      </c>
      <c r="F33" s="18">
        <f t="shared" ref="F33:G33" si="7">F34</f>
        <v>2328.5</v>
      </c>
      <c r="G33" s="18">
        <f t="shared" si="7"/>
        <v>0</v>
      </c>
    </row>
    <row r="34" spans="1:16380" ht="31.5">
      <c r="A34" s="337" t="str">
        <f>' ГОТОВО приложение 4'!A222</f>
        <v>Иные закупки товаров, работ и услуг для обеспечения государственных (муниципальных) нужд</v>
      </c>
      <c r="B34" s="238" t="s">
        <v>864</v>
      </c>
      <c r="C34" s="403"/>
      <c r="D34" s="26"/>
      <c r="E34" s="18">
        <f>E35</f>
        <v>0</v>
      </c>
      <c r="F34" s="18">
        <f t="shared" ref="F34:G34" si="8">F35</f>
        <v>2328.5</v>
      </c>
      <c r="G34" s="18">
        <f t="shared" si="8"/>
        <v>0</v>
      </c>
    </row>
    <row r="35" spans="1:16380">
      <c r="A35" s="337" t="s">
        <v>130</v>
      </c>
      <c r="B35" s="238" t="s">
        <v>864</v>
      </c>
      <c r="C35" s="403" t="s">
        <v>182</v>
      </c>
      <c r="D35" s="26" t="s">
        <v>8</v>
      </c>
      <c r="E35" s="18">
        <f>' ГОТОВО приложение 4'!G222</f>
        <v>0</v>
      </c>
      <c r="F35" s="18">
        <f>' ГОТОВО приложение 4'!H222</f>
        <v>2328.5</v>
      </c>
      <c r="G35" s="18">
        <f>' ГОТОВО приложение 4'!I222</f>
        <v>0</v>
      </c>
    </row>
    <row r="36" spans="1:16380" ht="97.5" customHeight="1">
      <c r="A36" s="404" t="str">
        <f>' ГОТОВО приложение 4'!A66</f>
        <v>Муниципальная программа «Укрепление межнациональных и межконфессиональных отношений и проведение профилактики межнациональных конфликтов в Кисельнинском сельском поселении Волховского муниципального района Ленинградской области на 2024-2026 годы»</v>
      </c>
      <c r="B36" s="452" t="s">
        <v>539</v>
      </c>
      <c r="C36" s="241"/>
      <c r="D36" s="241"/>
      <c r="E36" s="272">
        <f>E40</f>
        <v>6</v>
      </c>
      <c r="F36" s="272">
        <f t="shared" ref="F36:G36" si="9">F40</f>
        <v>6</v>
      </c>
      <c r="G36" s="272">
        <f t="shared" si="9"/>
        <v>6</v>
      </c>
      <c r="J36" s="382">
        <f t="shared" ref="J36:BH36" ca="1" si="10">J36</f>
        <v>0</v>
      </c>
      <c r="K36" s="382">
        <f t="shared" ca="1" si="10"/>
        <v>0</v>
      </c>
      <c r="L36" s="382">
        <f t="shared" ca="1" si="10"/>
        <v>0</v>
      </c>
      <c r="M36" s="382">
        <f t="shared" ca="1" si="10"/>
        <v>0</v>
      </c>
      <c r="N36" s="382">
        <f t="shared" ca="1" si="10"/>
        <v>0</v>
      </c>
      <c r="O36" s="382">
        <f t="shared" ca="1" si="10"/>
        <v>0</v>
      </c>
      <c r="P36" s="382">
        <f t="shared" ca="1" si="10"/>
        <v>0</v>
      </c>
      <c r="Q36" s="382">
        <f t="shared" ca="1" si="10"/>
        <v>0</v>
      </c>
      <c r="R36" s="382">
        <f t="shared" ca="1" si="10"/>
        <v>0</v>
      </c>
      <c r="S36" s="382">
        <f t="shared" ca="1" si="10"/>
        <v>0</v>
      </c>
      <c r="T36" s="382">
        <f t="shared" ca="1" si="10"/>
        <v>0</v>
      </c>
      <c r="U36" s="382">
        <f t="shared" ca="1" si="10"/>
        <v>0</v>
      </c>
      <c r="V36" s="382">
        <f t="shared" ca="1" si="10"/>
        <v>0</v>
      </c>
      <c r="W36" s="382">
        <f t="shared" ca="1" si="10"/>
        <v>0</v>
      </c>
      <c r="X36" s="382">
        <f t="shared" ca="1" si="10"/>
        <v>0</v>
      </c>
      <c r="Y36" s="382">
        <f t="shared" ca="1" si="10"/>
        <v>0</v>
      </c>
      <c r="Z36" s="382">
        <f t="shared" ca="1" si="10"/>
        <v>0</v>
      </c>
      <c r="AA36" s="382">
        <f t="shared" ca="1" si="10"/>
        <v>0</v>
      </c>
      <c r="AB36" s="382">
        <f t="shared" ca="1" si="10"/>
        <v>0</v>
      </c>
      <c r="AC36" s="382">
        <f t="shared" ca="1" si="10"/>
        <v>0</v>
      </c>
      <c r="AD36" s="382">
        <f t="shared" ca="1" si="10"/>
        <v>0</v>
      </c>
      <c r="AE36" s="382">
        <f t="shared" ca="1" si="10"/>
        <v>0</v>
      </c>
      <c r="AF36" s="382">
        <f t="shared" ca="1" si="10"/>
        <v>0</v>
      </c>
      <c r="AG36" s="382">
        <f t="shared" ca="1" si="10"/>
        <v>0</v>
      </c>
      <c r="AH36" s="382">
        <f t="shared" ca="1" si="10"/>
        <v>0</v>
      </c>
      <c r="AI36" s="382">
        <f t="shared" ca="1" si="10"/>
        <v>0</v>
      </c>
      <c r="AJ36" s="382">
        <f t="shared" ca="1" si="10"/>
        <v>0</v>
      </c>
      <c r="AK36" s="382">
        <f t="shared" ca="1" si="10"/>
        <v>0</v>
      </c>
      <c r="AL36" s="382">
        <f t="shared" ca="1" si="10"/>
        <v>0</v>
      </c>
      <c r="AM36" s="382">
        <f t="shared" ca="1" si="10"/>
        <v>0</v>
      </c>
      <c r="AN36" s="382">
        <f t="shared" ca="1" si="10"/>
        <v>0</v>
      </c>
      <c r="AO36" s="382">
        <f t="shared" ca="1" si="10"/>
        <v>0</v>
      </c>
      <c r="AP36" s="382">
        <f t="shared" ca="1" si="10"/>
        <v>0</v>
      </c>
      <c r="AQ36" s="382">
        <f t="shared" ca="1" si="10"/>
        <v>0</v>
      </c>
      <c r="AR36" s="382">
        <f t="shared" ca="1" si="10"/>
        <v>0</v>
      </c>
      <c r="AS36" s="382">
        <f t="shared" ca="1" si="10"/>
        <v>0</v>
      </c>
      <c r="AT36" s="382">
        <f t="shared" ca="1" si="10"/>
        <v>0</v>
      </c>
      <c r="AU36" s="382">
        <f t="shared" ca="1" si="10"/>
        <v>0</v>
      </c>
      <c r="AV36" s="382">
        <f t="shared" ca="1" si="10"/>
        <v>0</v>
      </c>
      <c r="AW36" s="382">
        <f t="shared" ca="1" si="10"/>
        <v>0</v>
      </c>
      <c r="AX36" s="382">
        <f t="shared" ca="1" si="10"/>
        <v>0</v>
      </c>
      <c r="AY36" s="382">
        <f t="shared" ca="1" si="10"/>
        <v>0</v>
      </c>
      <c r="AZ36" s="382">
        <f t="shared" ca="1" si="10"/>
        <v>0</v>
      </c>
      <c r="BA36" s="382">
        <f t="shared" ca="1" si="10"/>
        <v>0</v>
      </c>
      <c r="BB36" s="382">
        <f t="shared" ca="1" si="10"/>
        <v>0</v>
      </c>
      <c r="BC36" s="382">
        <f t="shared" ca="1" si="10"/>
        <v>0</v>
      </c>
      <c r="BD36" s="382">
        <f t="shared" ca="1" si="10"/>
        <v>0</v>
      </c>
      <c r="BE36" s="382">
        <f t="shared" ca="1" si="10"/>
        <v>0</v>
      </c>
      <c r="BF36" s="382">
        <f t="shared" ca="1" si="10"/>
        <v>0</v>
      </c>
      <c r="BG36" s="382">
        <f t="shared" ca="1" si="10"/>
        <v>0</v>
      </c>
      <c r="BH36" s="382">
        <f t="shared" ca="1" si="10"/>
        <v>0</v>
      </c>
      <c r="BI36" s="382">
        <f t="shared" ref="BI36:DT36" ca="1" si="11">BI36</f>
        <v>0</v>
      </c>
      <c r="BJ36" s="382">
        <f t="shared" ca="1" si="11"/>
        <v>0</v>
      </c>
      <c r="BK36" s="382">
        <f t="shared" ca="1" si="11"/>
        <v>0</v>
      </c>
      <c r="BL36" s="382">
        <f t="shared" ca="1" si="11"/>
        <v>0</v>
      </c>
      <c r="BM36" s="382">
        <f t="shared" ca="1" si="11"/>
        <v>0</v>
      </c>
      <c r="BN36" s="382">
        <f t="shared" ca="1" si="11"/>
        <v>0</v>
      </c>
      <c r="BO36" s="382">
        <f t="shared" ca="1" si="11"/>
        <v>0</v>
      </c>
      <c r="BP36" s="382">
        <f t="shared" ca="1" si="11"/>
        <v>0</v>
      </c>
      <c r="BQ36" s="382">
        <f t="shared" ca="1" si="11"/>
        <v>0</v>
      </c>
      <c r="BR36" s="382">
        <f t="shared" ca="1" si="11"/>
        <v>0</v>
      </c>
      <c r="BS36" s="382">
        <f t="shared" ca="1" si="11"/>
        <v>0</v>
      </c>
      <c r="BT36" s="382">
        <f t="shared" ca="1" si="11"/>
        <v>0</v>
      </c>
      <c r="BU36" s="382">
        <f t="shared" ca="1" si="11"/>
        <v>0</v>
      </c>
      <c r="BV36" s="382">
        <f t="shared" ca="1" si="11"/>
        <v>0</v>
      </c>
      <c r="BW36" s="382">
        <f t="shared" ca="1" si="11"/>
        <v>0</v>
      </c>
      <c r="BX36" s="382">
        <f t="shared" ca="1" si="11"/>
        <v>0</v>
      </c>
      <c r="BY36" s="382">
        <f t="shared" ca="1" si="11"/>
        <v>0</v>
      </c>
      <c r="BZ36" s="382">
        <f t="shared" ca="1" si="11"/>
        <v>0</v>
      </c>
      <c r="CA36" s="382">
        <f t="shared" ca="1" si="11"/>
        <v>0</v>
      </c>
      <c r="CB36" s="382">
        <f t="shared" ca="1" si="11"/>
        <v>0</v>
      </c>
      <c r="CC36" s="382">
        <f t="shared" ca="1" si="11"/>
        <v>0</v>
      </c>
      <c r="CD36" s="382">
        <f t="shared" ca="1" si="11"/>
        <v>0</v>
      </c>
      <c r="CE36" s="382">
        <f t="shared" ca="1" si="11"/>
        <v>0</v>
      </c>
      <c r="CF36" s="382">
        <f t="shared" ca="1" si="11"/>
        <v>0</v>
      </c>
      <c r="CG36" s="382">
        <f t="shared" ca="1" si="11"/>
        <v>0</v>
      </c>
      <c r="CH36" s="382">
        <f t="shared" ca="1" si="11"/>
        <v>0</v>
      </c>
      <c r="CI36" s="382">
        <f t="shared" ca="1" si="11"/>
        <v>0</v>
      </c>
      <c r="CJ36" s="382">
        <f t="shared" ca="1" si="11"/>
        <v>0</v>
      </c>
      <c r="CK36" s="382">
        <f t="shared" ca="1" si="11"/>
        <v>0</v>
      </c>
      <c r="CL36" s="382">
        <f t="shared" ca="1" si="11"/>
        <v>0</v>
      </c>
      <c r="CM36" s="382">
        <f t="shared" ca="1" si="11"/>
        <v>0</v>
      </c>
      <c r="CN36" s="382">
        <f t="shared" ca="1" si="11"/>
        <v>0</v>
      </c>
      <c r="CO36" s="382">
        <f t="shared" ca="1" si="11"/>
        <v>0</v>
      </c>
      <c r="CP36" s="382">
        <f t="shared" ca="1" si="11"/>
        <v>0</v>
      </c>
      <c r="CQ36" s="382">
        <f t="shared" ca="1" si="11"/>
        <v>0</v>
      </c>
      <c r="CR36" s="382">
        <f t="shared" ca="1" si="11"/>
        <v>0</v>
      </c>
      <c r="CS36" s="382">
        <f t="shared" ca="1" si="11"/>
        <v>0</v>
      </c>
      <c r="CT36" s="382">
        <f t="shared" ca="1" si="11"/>
        <v>0</v>
      </c>
      <c r="CU36" s="382">
        <f t="shared" ca="1" si="11"/>
        <v>0</v>
      </c>
      <c r="CV36" s="382">
        <f t="shared" ca="1" si="11"/>
        <v>0</v>
      </c>
      <c r="CW36" s="382">
        <f t="shared" ca="1" si="11"/>
        <v>0</v>
      </c>
      <c r="CX36" s="382">
        <f t="shared" ca="1" si="11"/>
        <v>0</v>
      </c>
      <c r="CY36" s="382">
        <f t="shared" ca="1" si="11"/>
        <v>0</v>
      </c>
      <c r="CZ36" s="382">
        <f t="shared" ca="1" si="11"/>
        <v>0</v>
      </c>
      <c r="DA36" s="382">
        <f t="shared" ca="1" si="11"/>
        <v>0</v>
      </c>
      <c r="DB36" s="382">
        <f t="shared" ca="1" si="11"/>
        <v>0</v>
      </c>
      <c r="DC36" s="382">
        <f t="shared" ca="1" si="11"/>
        <v>0</v>
      </c>
      <c r="DD36" s="382">
        <f t="shared" ca="1" si="11"/>
        <v>0</v>
      </c>
      <c r="DE36" s="382">
        <f t="shared" ca="1" si="11"/>
        <v>0</v>
      </c>
      <c r="DF36" s="382">
        <f t="shared" ca="1" si="11"/>
        <v>0</v>
      </c>
      <c r="DG36" s="382">
        <f t="shared" ca="1" si="11"/>
        <v>0</v>
      </c>
      <c r="DH36" s="382">
        <f t="shared" ca="1" si="11"/>
        <v>0</v>
      </c>
      <c r="DI36" s="382">
        <f t="shared" ca="1" si="11"/>
        <v>0</v>
      </c>
      <c r="DJ36" s="382">
        <f t="shared" ca="1" si="11"/>
        <v>0</v>
      </c>
      <c r="DK36" s="382">
        <f t="shared" ca="1" si="11"/>
        <v>0</v>
      </c>
      <c r="DL36" s="382">
        <f t="shared" ca="1" si="11"/>
        <v>0</v>
      </c>
      <c r="DM36" s="382">
        <f t="shared" ca="1" si="11"/>
        <v>0</v>
      </c>
      <c r="DN36" s="382">
        <f t="shared" ca="1" si="11"/>
        <v>0</v>
      </c>
      <c r="DO36" s="382">
        <f t="shared" ca="1" si="11"/>
        <v>0</v>
      </c>
      <c r="DP36" s="382">
        <f t="shared" ca="1" si="11"/>
        <v>0</v>
      </c>
      <c r="DQ36" s="382">
        <f t="shared" ca="1" si="11"/>
        <v>0</v>
      </c>
      <c r="DR36" s="382">
        <f t="shared" ca="1" si="11"/>
        <v>0</v>
      </c>
      <c r="DS36" s="382">
        <f t="shared" ca="1" si="11"/>
        <v>0</v>
      </c>
      <c r="DT36" s="382">
        <f t="shared" ca="1" si="11"/>
        <v>0</v>
      </c>
      <c r="DU36" s="382">
        <f t="shared" ref="DU36:GF36" ca="1" si="12">DU36</f>
        <v>0</v>
      </c>
      <c r="DV36" s="382">
        <f t="shared" ca="1" si="12"/>
        <v>0</v>
      </c>
      <c r="DW36" s="382">
        <f t="shared" ca="1" si="12"/>
        <v>0</v>
      </c>
      <c r="DX36" s="382">
        <f t="shared" ca="1" si="12"/>
        <v>0</v>
      </c>
      <c r="DY36" s="382">
        <f t="shared" ca="1" si="12"/>
        <v>0</v>
      </c>
      <c r="DZ36" s="382">
        <f t="shared" ca="1" si="12"/>
        <v>0</v>
      </c>
      <c r="EA36" s="382">
        <f t="shared" ca="1" si="12"/>
        <v>0</v>
      </c>
      <c r="EB36" s="382">
        <f t="shared" ca="1" si="12"/>
        <v>0</v>
      </c>
      <c r="EC36" s="382">
        <f t="shared" ca="1" si="12"/>
        <v>0</v>
      </c>
      <c r="ED36" s="382">
        <f t="shared" ca="1" si="12"/>
        <v>0</v>
      </c>
      <c r="EE36" s="382">
        <f t="shared" ca="1" si="12"/>
        <v>0</v>
      </c>
      <c r="EF36" s="382">
        <f t="shared" ca="1" si="12"/>
        <v>0</v>
      </c>
      <c r="EG36" s="382">
        <f t="shared" ca="1" si="12"/>
        <v>0</v>
      </c>
      <c r="EH36" s="382">
        <f t="shared" ca="1" si="12"/>
        <v>0</v>
      </c>
      <c r="EI36" s="382">
        <f t="shared" ca="1" si="12"/>
        <v>0</v>
      </c>
      <c r="EJ36" s="382">
        <f t="shared" ca="1" si="12"/>
        <v>0</v>
      </c>
      <c r="EK36" s="382">
        <f t="shared" ca="1" si="12"/>
        <v>0</v>
      </c>
      <c r="EL36" s="382">
        <f t="shared" ca="1" si="12"/>
        <v>0</v>
      </c>
      <c r="EM36" s="382">
        <f t="shared" ca="1" si="12"/>
        <v>0</v>
      </c>
      <c r="EN36" s="382">
        <f t="shared" ca="1" si="12"/>
        <v>0</v>
      </c>
      <c r="EO36" s="382">
        <f t="shared" ca="1" si="12"/>
        <v>0</v>
      </c>
      <c r="EP36" s="382">
        <f t="shared" ca="1" si="12"/>
        <v>0</v>
      </c>
      <c r="EQ36" s="382">
        <f t="shared" ca="1" si="12"/>
        <v>0</v>
      </c>
      <c r="ER36" s="382">
        <f t="shared" ca="1" si="12"/>
        <v>0</v>
      </c>
      <c r="ES36" s="382">
        <f t="shared" ca="1" si="12"/>
        <v>0</v>
      </c>
      <c r="ET36" s="382">
        <f t="shared" ca="1" si="12"/>
        <v>0</v>
      </c>
      <c r="EU36" s="382">
        <f t="shared" ca="1" si="12"/>
        <v>0</v>
      </c>
      <c r="EV36" s="382">
        <f t="shared" ca="1" si="12"/>
        <v>0</v>
      </c>
      <c r="EW36" s="382">
        <f t="shared" ca="1" si="12"/>
        <v>0</v>
      </c>
      <c r="EX36" s="382">
        <f t="shared" ca="1" si="12"/>
        <v>0</v>
      </c>
      <c r="EY36" s="382">
        <f t="shared" ca="1" si="12"/>
        <v>0</v>
      </c>
      <c r="EZ36" s="382">
        <f t="shared" ca="1" si="12"/>
        <v>0</v>
      </c>
      <c r="FA36" s="382">
        <f t="shared" ca="1" si="12"/>
        <v>0</v>
      </c>
      <c r="FB36" s="382">
        <f t="shared" ca="1" si="12"/>
        <v>0</v>
      </c>
      <c r="FC36" s="382">
        <f t="shared" ca="1" si="12"/>
        <v>0</v>
      </c>
      <c r="FD36" s="382">
        <f t="shared" ca="1" si="12"/>
        <v>0</v>
      </c>
      <c r="FE36" s="382">
        <f t="shared" ca="1" si="12"/>
        <v>0</v>
      </c>
      <c r="FF36" s="382">
        <f t="shared" ca="1" si="12"/>
        <v>0</v>
      </c>
      <c r="FG36" s="382">
        <f t="shared" ca="1" si="12"/>
        <v>0</v>
      </c>
      <c r="FH36" s="382">
        <f t="shared" ca="1" si="12"/>
        <v>0</v>
      </c>
      <c r="FI36" s="382">
        <f t="shared" ca="1" si="12"/>
        <v>0</v>
      </c>
      <c r="FJ36" s="382">
        <f t="shared" ca="1" si="12"/>
        <v>0</v>
      </c>
      <c r="FK36" s="382">
        <f t="shared" ca="1" si="12"/>
        <v>0</v>
      </c>
      <c r="FL36" s="382">
        <f t="shared" ca="1" si="12"/>
        <v>0</v>
      </c>
      <c r="FM36" s="382">
        <f t="shared" ca="1" si="12"/>
        <v>0</v>
      </c>
      <c r="FN36" s="382">
        <f t="shared" ca="1" si="12"/>
        <v>0</v>
      </c>
      <c r="FO36" s="382">
        <f t="shared" ca="1" si="12"/>
        <v>0</v>
      </c>
      <c r="FP36" s="382">
        <f t="shared" ca="1" si="12"/>
        <v>0</v>
      </c>
      <c r="FQ36" s="382">
        <f t="shared" ca="1" si="12"/>
        <v>0</v>
      </c>
      <c r="FR36" s="382">
        <f t="shared" ca="1" si="12"/>
        <v>0</v>
      </c>
      <c r="FS36" s="382">
        <f t="shared" ca="1" si="12"/>
        <v>0</v>
      </c>
      <c r="FT36" s="382">
        <f t="shared" ca="1" si="12"/>
        <v>0</v>
      </c>
      <c r="FU36" s="382">
        <f t="shared" ca="1" si="12"/>
        <v>0</v>
      </c>
      <c r="FV36" s="382">
        <f t="shared" ca="1" si="12"/>
        <v>0</v>
      </c>
      <c r="FW36" s="382">
        <f t="shared" ca="1" si="12"/>
        <v>0</v>
      </c>
      <c r="FX36" s="382">
        <f t="shared" ca="1" si="12"/>
        <v>0</v>
      </c>
      <c r="FY36" s="382">
        <f t="shared" ca="1" si="12"/>
        <v>0</v>
      </c>
      <c r="FZ36" s="382">
        <f t="shared" ca="1" si="12"/>
        <v>0</v>
      </c>
      <c r="GA36" s="382">
        <f t="shared" ca="1" si="12"/>
        <v>0</v>
      </c>
      <c r="GB36" s="382">
        <f t="shared" ca="1" si="12"/>
        <v>0</v>
      </c>
      <c r="GC36" s="382">
        <f t="shared" ca="1" si="12"/>
        <v>0</v>
      </c>
      <c r="GD36" s="382">
        <f t="shared" ca="1" si="12"/>
        <v>0</v>
      </c>
      <c r="GE36" s="382">
        <f t="shared" ca="1" si="12"/>
        <v>0</v>
      </c>
      <c r="GF36" s="382">
        <f t="shared" ca="1" si="12"/>
        <v>0</v>
      </c>
      <c r="GG36" s="382">
        <f t="shared" ref="GG36:IR36" ca="1" si="13">GG36</f>
        <v>0</v>
      </c>
      <c r="GH36" s="382">
        <f t="shared" ca="1" si="13"/>
        <v>0</v>
      </c>
      <c r="GI36" s="382">
        <f t="shared" ca="1" si="13"/>
        <v>0</v>
      </c>
      <c r="GJ36" s="382">
        <f t="shared" ca="1" si="13"/>
        <v>0</v>
      </c>
      <c r="GK36" s="382">
        <f t="shared" ca="1" si="13"/>
        <v>0</v>
      </c>
      <c r="GL36" s="382">
        <f t="shared" ca="1" si="13"/>
        <v>0</v>
      </c>
      <c r="GM36" s="382">
        <f t="shared" ca="1" si="13"/>
        <v>0</v>
      </c>
      <c r="GN36" s="382">
        <f t="shared" ca="1" si="13"/>
        <v>0</v>
      </c>
      <c r="GO36" s="382">
        <f t="shared" ca="1" si="13"/>
        <v>0</v>
      </c>
      <c r="GP36" s="382">
        <f t="shared" ca="1" si="13"/>
        <v>0</v>
      </c>
      <c r="GQ36" s="382">
        <f t="shared" ca="1" si="13"/>
        <v>0</v>
      </c>
      <c r="GR36" s="382">
        <f t="shared" ca="1" si="13"/>
        <v>0</v>
      </c>
      <c r="GS36" s="382">
        <f t="shared" ca="1" si="13"/>
        <v>0</v>
      </c>
      <c r="GT36" s="382">
        <f t="shared" ca="1" si="13"/>
        <v>0</v>
      </c>
      <c r="GU36" s="382">
        <f t="shared" ca="1" si="13"/>
        <v>0</v>
      </c>
      <c r="GV36" s="382">
        <f t="shared" ca="1" si="13"/>
        <v>0</v>
      </c>
      <c r="GW36" s="382">
        <f t="shared" ca="1" si="13"/>
        <v>0</v>
      </c>
      <c r="GX36" s="382">
        <f t="shared" ca="1" si="13"/>
        <v>0</v>
      </c>
      <c r="GY36" s="382">
        <f t="shared" ca="1" si="13"/>
        <v>0</v>
      </c>
      <c r="GZ36" s="382">
        <f t="shared" ca="1" si="13"/>
        <v>0</v>
      </c>
      <c r="HA36" s="382">
        <f t="shared" ca="1" si="13"/>
        <v>0</v>
      </c>
      <c r="HB36" s="382">
        <f t="shared" ca="1" si="13"/>
        <v>0</v>
      </c>
      <c r="HC36" s="382">
        <f t="shared" ca="1" si="13"/>
        <v>0</v>
      </c>
      <c r="HD36" s="382">
        <f t="shared" ca="1" si="13"/>
        <v>0</v>
      </c>
      <c r="HE36" s="382">
        <f t="shared" ca="1" si="13"/>
        <v>0</v>
      </c>
      <c r="HF36" s="382">
        <f t="shared" ca="1" si="13"/>
        <v>0</v>
      </c>
      <c r="HG36" s="382">
        <f t="shared" ca="1" si="13"/>
        <v>0</v>
      </c>
      <c r="HH36" s="382">
        <f t="shared" ca="1" si="13"/>
        <v>0</v>
      </c>
      <c r="HI36" s="382">
        <f t="shared" ca="1" si="13"/>
        <v>0</v>
      </c>
      <c r="HJ36" s="382">
        <f t="shared" ca="1" si="13"/>
        <v>0</v>
      </c>
      <c r="HK36" s="382">
        <f t="shared" ca="1" si="13"/>
        <v>0</v>
      </c>
      <c r="HL36" s="382">
        <f t="shared" ca="1" si="13"/>
        <v>0</v>
      </c>
      <c r="HM36" s="382">
        <f t="shared" ca="1" si="13"/>
        <v>0</v>
      </c>
      <c r="HN36" s="382">
        <f t="shared" ca="1" si="13"/>
        <v>0</v>
      </c>
      <c r="HO36" s="382">
        <f t="shared" ca="1" si="13"/>
        <v>0</v>
      </c>
      <c r="HP36" s="382">
        <f t="shared" ca="1" si="13"/>
        <v>0</v>
      </c>
      <c r="HQ36" s="382">
        <f t="shared" ca="1" si="13"/>
        <v>0</v>
      </c>
      <c r="HR36" s="382">
        <f t="shared" ca="1" si="13"/>
        <v>0</v>
      </c>
      <c r="HS36" s="382">
        <f t="shared" ca="1" si="13"/>
        <v>0</v>
      </c>
      <c r="HT36" s="382">
        <f t="shared" ca="1" si="13"/>
        <v>0</v>
      </c>
      <c r="HU36" s="382">
        <f t="shared" ca="1" si="13"/>
        <v>0</v>
      </c>
      <c r="HV36" s="382">
        <f t="shared" ca="1" si="13"/>
        <v>0</v>
      </c>
      <c r="HW36" s="382">
        <f t="shared" ca="1" si="13"/>
        <v>0</v>
      </c>
      <c r="HX36" s="382">
        <f t="shared" ca="1" si="13"/>
        <v>0</v>
      </c>
      <c r="HY36" s="382">
        <f t="shared" ca="1" si="13"/>
        <v>0</v>
      </c>
      <c r="HZ36" s="382">
        <f t="shared" ca="1" si="13"/>
        <v>0</v>
      </c>
      <c r="IA36" s="382">
        <f t="shared" ca="1" si="13"/>
        <v>0</v>
      </c>
      <c r="IB36" s="382">
        <f t="shared" ca="1" si="13"/>
        <v>0</v>
      </c>
      <c r="IC36" s="382">
        <f t="shared" ca="1" si="13"/>
        <v>0</v>
      </c>
      <c r="ID36" s="382">
        <f t="shared" ca="1" si="13"/>
        <v>0</v>
      </c>
      <c r="IE36" s="382">
        <f t="shared" ca="1" si="13"/>
        <v>0</v>
      </c>
      <c r="IF36" s="382">
        <f t="shared" ca="1" si="13"/>
        <v>0</v>
      </c>
      <c r="IG36" s="382">
        <f t="shared" ca="1" si="13"/>
        <v>0</v>
      </c>
      <c r="IH36" s="382">
        <f t="shared" ca="1" si="13"/>
        <v>0</v>
      </c>
      <c r="II36" s="382">
        <f t="shared" ca="1" si="13"/>
        <v>0</v>
      </c>
      <c r="IJ36" s="382">
        <f t="shared" ca="1" si="13"/>
        <v>0</v>
      </c>
      <c r="IK36" s="382">
        <f t="shared" ca="1" si="13"/>
        <v>0</v>
      </c>
      <c r="IL36" s="382">
        <f t="shared" ca="1" si="13"/>
        <v>0</v>
      </c>
      <c r="IM36" s="382">
        <f t="shared" ca="1" si="13"/>
        <v>0</v>
      </c>
      <c r="IN36" s="382">
        <f t="shared" ca="1" si="13"/>
        <v>0</v>
      </c>
      <c r="IO36" s="382">
        <f t="shared" ca="1" si="13"/>
        <v>0</v>
      </c>
      <c r="IP36" s="382">
        <f t="shared" ca="1" si="13"/>
        <v>0</v>
      </c>
      <c r="IQ36" s="382">
        <f t="shared" ca="1" si="13"/>
        <v>0</v>
      </c>
      <c r="IR36" s="382">
        <f t="shared" ca="1" si="13"/>
        <v>0</v>
      </c>
      <c r="IS36" s="382">
        <f t="shared" ref="IS36:LD36" ca="1" si="14">IS36</f>
        <v>0</v>
      </c>
      <c r="IT36" s="382">
        <f t="shared" ca="1" si="14"/>
        <v>0</v>
      </c>
      <c r="IU36" s="382">
        <f t="shared" ca="1" si="14"/>
        <v>0</v>
      </c>
      <c r="IV36" s="382">
        <f t="shared" ca="1" si="14"/>
        <v>0</v>
      </c>
      <c r="IW36" s="382">
        <f t="shared" ca="1" si="14"/>
        <v>0</v>
      </c>
      <c r="IX36" s="382">
        <f t="shared" ca="1" si="14"/>
        <v>0</v>
      </c>
      <c r="IY36" s="382">
        <f t="shared" ca="1" si="14"/>
        <v>0</v>
      </c>
      <c r="IZ36" s="382">
        <f t="shared" ca="1" si="14"/>
        <v>0</v>
      </c>
      <c r="JA36" s="382">
        <f t="shared" ca="1" si="14"/>
        <v>0</v>
      </c>
      <c r="JB36" s="382">
        <f t="shared" ca="1" si="14"/>
        <v>0</v>
      </c>
      <c r="JC36" s="382">
        <f t="shared" ca="1" si="14"/>
        <v>0</v>
      </c>
      <c r="JD36" s="382">
        <f t="shared" ca="1" si="14"/>
        <v>0</v>
      </c>
      <c r="JE36" s="382">
        <f t="shared" ca="1" si="14"/>
        <v>0</v>
      </c>
      <c r="JF36" s="382">
        <f t="shared" ca="1" si="14"/>
        <v>0</v>
      </c>
      <c r="JG36" s="382">
        <f t="shared" ca="1" si="14"/>
        <v>0</v>
      </c>
      <c r="JH36" s="382">
        <f t="shared" ca="1" si="14"/>
        <v>0</v>
      </c>
      <c r="JI36" s="382">
        <f t="shared" ca="1" si="14"/>
        <v>0</v>
      </c>
      <c r="JJ36" s="382">
        <f t="shared" ca="1" si="14"/>
        <v>0</v>
      </c>
      <c r="JK36" s="382">
        <f t="shared" ca="1" si="14"/>
        <v>0</v>
      </c>
      <c r="JL36" s="382">
        <f t="shared" ca="1" si="14"/>
        <v>0</v>
      </c>
      <c r="JM36" s="382">
        <f t="shared" ca="1" si="14"/>
        <v>0</v>
      </c>
      <c r="JN36" s="382">
        <f t="shared" ca="1" si="14"/>
        <v>0</v>
      </c>
      <c r="JO36" s="382">
        <f t="shared" ca="1" si="14"/>
        <v>0</v>
      </c>
      <c r="JP36" s="382">
        <f t="shared" ca="1" si="14"/>
        <v>0</v>
      </c>
      <c r="JQ36" s="382">
        <f t="shared" ca="1" si="14"/>
        <v>0</v>
      </c>
      <c r="JR36" s="382">
        <f t="shared" ca="1" si="14"/>
        <v>0</v>
      </c>
      <c r="JS36" s="382">
        <f t="shared" ca="1" si="14"/>
        <v>0</v>
      </c>
      <c r="JT36" s="382">
        <f t="shared" ca="1" si="14"/>
        <v>0</v>
      </c>
      <c r="JU36" s="382">
        <f t="shared" ca="1" si="14"/>
        <v>0</v>
      </c>
      <c r="JV36" s="382">
        <f t="shared" ca="1" si="14"/>
        <v>0</v>
      </c>
      <c r="JW36" s="382">
        <f t="shared" ca="1" si="14"/>
        <v>0</v>
      </c>
      <c r="JX36" s="382">
        <f t="shared" ca="1" si="14"/>
        <v>0</v>
      </c>
      <c r="JY36" s="382">
        <f t="shared" ca="1" si="14"/>
        <v>0</v>
      </c>
      <c r="JZ36" s="382">
        <f t="shared" ca="1" si="14"/>
        <v>0</v>
      </c>
      <c r="KA36" s="382">
        <f t="shared" ca="1" si="14"/>
        <v>0</v>
      </c>
      <c r="KB36" s="382">
        <f t="shared" ca="1" si="14"/>
        <v>0</v>
      </c>
      <c r="KC36" s="382">
        <f t="shared" ca="1" si="14"/>
        <v>0</v>
      </c>
      <c r="KD36" s="382">
        <f t="shared" ca="1" si="14"/>
        <v>0</v>
      </c>
      <c r="KE36" s="382">
        <f t="shared" ca="1" si="14"/>
        <v>0</v>
      </c>
      <c r="KF36" s="382">
        <f t="shared" ca="1" si="14"/>
        <v>0</v>
      </c>
      <c r="KG36" s="382">
        <f t="shared" ca="1" si="14"/>
        <v>0</v>
      </c>
      <c r="KH36" s="382">
        <f t="shared" ca="1" si="14"/>
        <v>0</v>
      </c>
      <c r="KI36" s="382">
        <f t="shared" ca="1" si="14"/>
        <v>0</v>
      </c>
      <c r="KJ36" s="382">
        <f t="shared" ca="1" si="14"/>
        <v>0</v>
      </c>
      <c r="KK36" s="382">
        <f t="shared" ca="1" si="14"/>
        <v>0</v>
      </c>
      <c r="KL36" s="382">
        <f t="shared" ca="1" si="14"/>
        <v>0</v>
      </c>
      <c r="KM36" s="382">
        <f t="shared" ca="1" si="14"/>
        <v>0</v>
      </c>
      <c r="KN36" s="382">
        <f t="shared" ca="1" si="14"/>
        <v>0</v>
      </c>
      <c r="KO36" s="382">
        <f t="shared" ca="1" si="14"/>
        <v>0</v>
      </c>
      <c r="KP36" s="382">
        <f t="shared" ca="1" si="14"/>
        <v>0</v>
      </c>
      <c r="KQ36" s="382">
        <f t="shared" ca="1" si="14"/>
        <v>0</v>
      </c>
      <c r="KR36" s="382">
        <f t="shared" ca="1" si="14"/>
        <v>0</v>
      </c>
      <c r="KS36" s="382">
        <f t="shared" ca="1" si="14"/>
        <v>0</v>
      </c>
      <c r="KT36" s="382">
        <f t="shared" ca="1" si="14"/>
        <v>0</v>
      </c>
      <c r="KU36" s="382">
        <f t="shared" ca="1" si="14"/>
        <v>0</v>
      </c>
      <c r="KV36" s="382">
        <f t="shared" ca="1" si="14"/>
        <v>0</v>
      </c>
      <c r="KW36" s="382">
        <f t="shared" ca="1" si="14"/>
        <v>0</v>
      </c>
      <c r="KX36" s="382">
        <f t="shared" ca="1" si="14"/>
        <v>0</v>
      </c>
      <c r="KY36" s="382">
        <f t="shared" ca="1" si="14"/>
        <v>0</v>
      </c>
      <c r="KZ36" s="382">
        <f t="shared" ca="1" si="14"/>
        <v>0</v>
      </c>
      <c r="LA36" s="382">
        <f t="shared" ca="1" si="14"/>
        <v>0</v>
      </c>
      <c r="LB36" s="382">
        <f t="shared" ca="1" si="14"/>
        <v>0</v>
      </c>
      <c r="LC36" s="382">
        <f t="shared" ca="1" si="14"/>
        <v>0</v>
      </c>
      <c r="LD36" s="382">
        <f t="shared" ca="1" si="14"/>
        <v>0</v>
      </c>
      <c r="LE36" s="382">
        <f t="shared" ref="LE36:NP36" ca="1" si="15">LE36</f>
        <v>0</v>
      </c>
      <c r="LF36" s="382">
        <f t="shared" ca="1" si="15"/>
        <v>0</v>
      </c>
      <c r="LG36" s="382">
        <f t="shared" ca="1" si="15"/>
        <v>0</v>
      </c>
      <c r="LH36" s="382">
        <f t="shared" ca="1" si="15"/>
        <v>0</v>
      </c>
      <c r="LI36" s="382">
        <f t="shared" ca="1" si="15"/>
        <v>0</v>
      </c>
      <c r="LJ36" s="382">
        <f t="shared" ca="1" si="15"/>
        <v>0</v>
      </c>
      <c r="LK36" s="382">
        <f t="shared" ca="1" si="15"/>
        <v>0</v>
      </c>
      <c r="LL36" s="382">
        <f t="shared" ca="1" si="15"/>
        <v>0</v>
      </c>
      <c r="LM36" s="382">
        <f t="shared" ca="1" si="15"/>
        <v>0</v>
      </c>
      <c r="LN36" s="382">
        <f t="shared" ca="1" si="15"/>
        <v>0</v>
      </c>
      <c r="LO36" s="382">
        <f t="shared" ca="1" si="15"/>
        <v>0</v>
      </c>
      <c r="LP36" s="382">
        <f t="shared" ca="1" si="15"/>
        <v>0</v>
      </c>
      <c r="LQ36" s="382">
        <f t="shared" ca="1" si="15"/>
        <v>0</v>
      </c>
      <c r="LR36" s="382">
        <f t="shared" ca="1" si="15"/>
        <v>0</v>
      </c>
      <c r="LS36" s="382">
        <f t="shared" ca="1" si="15"/>
        <v>0</v>
      </c>
      <c r="LT36" s="382">
        <f t="shared" ca="1" si="15"/>
        <v>0</v>
      </c>
      <c r="LU36" s="382">
        <f t="shared" ca="1" si="15"/>
        <v>0</v>
      </c>
      <c r="LV36" s="382">
        <f t="shared" ca="1" si="15"/>
        <v>0</v>
      </c>
      <c r="LW36" s="382">
        <f t="shared" ca="1" si="15"/>
        <v>0</v>
      </c>
      <c r="LX36" s="382">
        <f t="shared" ca="1" si="15"/>
        <v>0</v>
      </c>
      <c r="LY36" s="382">
        <f t="shared" ca="1" si="15"/>
        <v>0</v>
      </c>
      <c r="LZ36" s="382">
        <f t="shared" ca="1" si="15"/>
        <v>0</v>
      </c>
      <c r="MA36" s="382">
        <f t="shared" ca="1" si="15"/>
        <v>0</v>
      </c>
      <c r="MB36" s="382">
        <f t="shared" ca="1" si="15"/>
        <v>0</v>
      </c>
      <c r="MC36" s="382">
        <f t="shared" ca="1" si="15"/>
        <v>0</v>
      </c>
      <c r="MD36" s="382">
        <f t="shared" ca="1" si="15"/>
        <v>0</v>
      </c>
      <c r="ME36" s="382">
        <f t="shared" ca="1" si="15"/>
        <v>0</v>
      </c>
      <c r="MF36" s="382">
        <f t="shared" ca="1" si="15"/>
        <v>0</v>
      </c>
      <c r="MG36" s="382">
        <f t="shared" ca="1" si="15"/>
        <v>0</v>
      </c>
      <c r="MH36" s="382">
        <f t="shared" ca="1" si="15"/>
        <v>0</v>
      </c>
      <c r="MI36" s="382">
        <f t="shared" ca="1" si="15"/>
        <v>0</v>
      </c>
      <c r="MJ36" s="382">
        <f t="shared" ca="1" si="15"/>
        <v>0</v>
      </c>
      <c r="MK36" s="382">
        <f t="shared" ca="1" si="15"/>
        <v>0</v>
      </c>
      <c r="ML36" s="382">
        <f t="shared" ca="1" si="15"/>
        <v>0</v>
      </c>
      <c r="MM36" s="382">
        <f t="shared" ca="1" si="15"/>
        <v>0</v>
      </c>
      <c r="MN36" s="382">
        <f t="shared" ca="1" si="15"/>
        <v>0</v>
      </c>
      <c r="MO36" s="382">
        <f t="shared" ca="1" si="15"/>
        <v>0</v>
      </c>
      <c r="MP36" s="382">
        <f t="shared" ca="1" si="15"/>
        <v>0</v>
      </c>
      <c r="MQ36" s="382">
        <f t="shared" ca="1" si="15"/>
        <v>0</v>
      </c>
      <c r="MR36" s="382">
        <f t="shared" ca="1" si="15"/>
        <v>0</v>
      </c>
      <c r="MS36" s="382">
        <f t="shared" ca="1" si="15"/>
        <v>0</v>
      </c>
      <c r="MT36" s="382">
        <f t="shared" ca="1" si="15"/>
        <v>0</v>
      </c>
      <c r="MU36" s="382">
        <f t="shared" ca="1" si="15"/>
        <v>0</v>
      </c>
      <c r="MV36" s="382">
        <f t="shared" ca="1" si="15"/>
        <v>0</v>
      </c>
      <c r="MW36" s="382">
        <f t="shared" ca="1" si="15"/>
        <v>0</v>
      </c>
      <c r="MX36" s="382">
        <f t="shared" ca="1" si="15"/>
        <v>0</v>
      </c>
      <c r="MY36" s="382">
        <f t="shared" ca="1" si="15"/>
        <v>0</v>
      </c>
      <c r="MZ36" s="382">
        <f t="shared" ca="1" si="15"/>
        <v>0</v>
      </c>
      <c r="NA36" s="382">
        <f t="shared" ca="1" si="15"/>
        <v>0</v>
      </c>
      <c r="NB36" s="382">
        <f t="shared" ca="1" si="15"/>
        <v>0</v>
      </c>
      <c r="NC36" s="382">
        <f t="shared" ca="1" si="15"/>
        <v>0</v>
      </c>
      <c r="ND36" s="382">
        <f t="shared" ca="1" si="15"/>
        <v>0</v>
      </c>
      <c r="NE36" s="382">
        <f t="shared" ca="1" si="15"/>
        <v>0</v>
      </c>
      <c r="NF36" s="382">
        <f t="shared" ca="1" si="15"/>
        <v>0</v>
      </c>
      <c r="NG36" s="382">
        <f t="shared" ca="1" si="15"/>
        <v>0</v>
      </c>
      <c r="NH36" s="382">
        <f t="shared" ca="1" si="15"/>
        <v>0</v>
      </c>
      <c r="NI36" s="382">
        <f t="shared" ca="1" si="15"/>
        <v>0</v>
      </c>
      <c r="NJ36" s="382">
        <f t="shared" ca="1" si="15"/>
        <v>0</v>
      </c>
      <c r="NK36" s="382">
        <f t="shared" ca="1" si="15"/>
        <v>0</v>
      </c>
      <c r="NL36" s="382">
        <f t="shared" ca="1" si="15"/>
        <v>0</v>
      </c>
      <c r="NM36" s="382">
        <f t="shared" ca="1" si="15"/>
        <v>0</v>
      </c>
      <c r="NN36" s="382">
        <f t="shared" ca="1" si="15"/>
        <v>0</v>
      </c>
      <c r="NO36" s="382">
        <f t="shared" ca="1" si="15"/>
        <v>0</v>
      </c>
      <c r="NP36" s="382">
        <f t="shared" ca="1" si="15"/>
        <v>0</v>
      </c>
      <c r="NQ36" s="382">
        <f t="shared" ref="NQ36:QB36" ca="1" si="16">NQ36</f>
        <v>0</v>
      </c>
      <c r="NR36" s="382">
        <f t="shared" ca="1" si="16"/>
        <v>0</v>
      </c>
      <c r="NS36" s="382">
        <f t="shared" ca="1" si="16"/>
        <v>0</v>
      </c>
      <c r="NT36" s="382">
        <f t="shared" ca="1" si="16"/>
        <v>0</v>
      </c>
      <c r="NU36" s="382">
        <f t="shared" ca="1" si="16"/>
        <v>0</v>
      </c>
      <c r="NV36" s="382">
        <f t="shared" ca="1" si="16"/>
        <v>0</v>
      </c>
      <c r="NW36" s="382">
        <f t="shared" ca="1" si="16"/>
        <v>0</v>
      </c>
      <c r="NX36" s="382">
        <f t="shared" ca="1" si="16"/>
        <v>0</v>
      </c>
      <c r="NY36" s="382">
        <f t="shared" ca="1" si="16"/>
        <v>0</v>
      </c>
      <c r="NZ36" s="382">
        <f t="shared" ca="1" si="16"/>
        <v>0</v>
      </c>
      <c r="OA36" s="382">
        <f t="shared" ca="1" si="16"/>
        <v>0</v>
      </c>
      <c r="OB36" s="382">
        <f t="shared" ca="1" si="16"/>
        <v>0</v>
      </c>
      <c r="OC36" s="382">
        <f t="shared" ca="1" si="16"/>
        <v>0</v>
      </c>
      <c r="OD36" s="382">
        <f t="shared" ca="1" si="16"/>
        <v>0</v>
      </c>
      <c r="OE36" s="382">
        <f t="shared" ca="1" si="16"/>
        <v>0</v>
      </c>
      <c r="OF36" s="382">
        <f t="shared" ca="1" si="16"/>
        <v>0</v>
      </c>
      <c r="OG36" s="382">
        <f t="shared" ca="1" si="16"/>
        <v>0</v>
      </c>
      <c r="OH36" s="382">
        <f t="shared" ca="1" si="16"/>
        <v>0</v>
      </c>
      <c r="OI36" s="382">
        <f t="shared" ca="1" si="16"/>
        <v>0</v>
      </c>
      <c r="OJ36" s="382">
        <f t="shared" ca="1" si="16"/>
        <v>0</v>
      </c>
      <c r="OK36" s="382">
        <f t="shared" ca="1" si="16"/>
        <v>0</v>
      </c>
      <c r="OL36" s="382">
        <f t="shared" ca="1" si="16"/>
        <v>0</v>
      </c>
      <c r="OM36" s="382">
        <f t="shared" ca="1" si="16"/>
        <v>0</v>
      </c>
      <c r="ON36" s="382">
        <f t="shared" ca="1" si="16"/>
        <v>0</v>
      </c>
      <c r="OO36" s="382">
        <f t="shared" ca="1" si="16"/>
        <v>0</v>
      </c>
      <c r="OP36" s="382">
        <f t="shared" ca="1" si="16"/>
        <v>0</v>
      </c>
      <c r="OQ36" s="382">
        <f t="shared" ca="1" si="16"/>
        <v>0</v>
      </c>
      <c r="OR36" s="382">
        <f t="shared" ca="1" si="16"/>
        <v>0</v>
      </c>
      <c r="OS36" s="382">
        <f t="shared" ca="1" si="16"/>
        <v>0</v>
      </c>
      <c r="OT36" s="382">
        <f t="shared" ca="1" si="16"/>
        <v>0</v>
      </c>
      <c r="OU36" s="382">
        <f t="shared" ca="1" si="16"/>
        <v>0</v>
      </c>
      <c r="OV36" s="382">
        <f t="shared" ca="1" si="16"/>
        <v>0</v>
      </c>
      <c r="OW36" s="382">
        <f t="shared" ca="1" si="16"/>
        <v>0</v>
      </c>
      <c r="OX36" s="382">
        <f t="shared" ca="1" si="16"/>
        <v>0</v>
      </c>
      <c r="OY36" s="382">
        <f t="shared" ca="1" si="16"/>
        <v>0</v>
      </c>
      <c r="OZ36" s="382">
        <f t="shared" ca="1" si="16"/>
        <v>0</v>
      </c>
      <c r="PA36" s="382">
        <f t="shared" ca="1" si="16"/>
        <v>0</v>
      </c>
      <c r="PB36" s="382">
        <f t="shared" ca="1" si="16"/>
        <v>0</v>
      </c>
      <c r="PC36" s="382">
        <f t="shared" ca="1" si="16"/>
        <v>0</v>
      </c>
      <c r="PD36" s="382">
        <f t="shared" ca="1" si="16"/>
        <v>0</v>
      </c>
      <c r="PE36" s="382">
        <f t="shared" ca="1" si="16"/>
        <v>0</v>
      </c>
      <c r="PF36" s="382">
        <f t="shared" ca="1" si="16"/>
        <v>0</v>
      </c>
      <c r="PG36" s="382">
        <f t="shared" ca="1" si="16"/>
        <v>0</v>
      </c>
      <c r="PH36" s="382">
        <f t="shared" ca="1" si="16"/>
        <v>0</v>
      </c>
      <c r="PI36" s="382">
        <f t="shared" ca="1" si="16"/>
        <v>0</v>
      </c>
      <c r="PJ36" s="382">
        <f t="shared" ca="1" si="16"/>
        <v>0</v>
      </c>
      <c r="PK36" s="382">
        <f t="shared" ca="1" si="16"/>
        <v>0</v>
      </c>
      <c r="PL36" s="382">
        <f t="shared" ca="1" si="16"/>
        <v>0</v>
      </c>
      <c r="PM36" s="382">
        <f t="shared" ca="1" si="16"/>
        <v>0</v>
      </c>
      <c r="PN36" s="382">
        <f t="shared" ca="1" si="16"/>
        <v>0</v>
      </c>
      <c r="PO36" s="382">
        <f t="shared" ca="1" si="16"/>
        <v>0</v>
      </c>
      <c r="PP36" s="382">
        <f t="shared" ca="1" si="16"/>
        <v>0</v>
      </c>
      <c r="PQ36" s="382">
        <f t="shared" ca="1" si="16"/>
        <v>0</v>
      </c>
      <c r="PR36" s="382">
        <f t="shared" ca="1" si="16"/>
        <v>0</v>
      </c>
      <c r="PS36" s="382">
        <f t="shared" ca="1" si="16"/>
        <v>0</v>
      </c>
      <c r="PT36" s="382">
        <f t="shared" ca="1" si="16"/>
        <v>0</v>
      </c>
      <c r="PU36" s="382">
        <f t="shared" ca="1" si="16"/>
        <v>0</v>
      </c>
      <c r="PV36" s="382">
        <f t="shared" ca="1" si="16"/>
        <v>0</v>
      </c>
      <c r="PW36" s="382">
        <f t="shared" ca="1" si="16"/>
        <v>0</v>
      </c>
      <c r="PX36" s="382">
        <f t="shared" ca="1" si="16"/>
        <v>0</v>
      </c>
      <c r="PY36" s="382">
        <f t="shared" ca="1" si="16"/>
        <v>0</v>
      </c>
      <c r="PZ36" s="382">
        <f t="shared" ca="1" si="16"/>
        <v>0</v>
      </c>
      <c r="QA36" s="382">
        <f t="shared" ca="1" si="16"/>
        <v>0</v>
      </c>
      <c r="QB36" s="382">
        <f t="shared" ca="1" si="16"/>
        <v>0</v>
      </c>
      <c r="QC36" s="382">
        <f t="shared" ref="QC36:SN36" ca="1" si="17">QC36</f>
        <v>0</v>
      </c>
      <c r="QD36" s="382">
        <f t="shared" ca="1" si="17"/>
        <v>0</v>
      </c>
      <c r="QE36" s="382">
        <f t="shared" ca="1" si="17"/>
        <v>0</v>
      </c>
      <c r="QF36" s="382">
        <f t="shared" ca="1" si="17"/>
        <v>0</v>
      </c>
      <c r="QG36" s="382">
        <f t="shared" ca="1" si="17"/>
        <v>0</v>
      </c>
      <c r="QH36" s="382">
        <f t="shared" ca="1" si="17"/>
        <v>0</v>
      </c>
      <c r="QI36" s="382">
        <f t="shared" ca="1" si="17"/>
        <v>0</v>
      </c>
      <c r="QJ36" s="382">
        <f t="shared" ca="1" si="17"/>
        <v>0</v>
      </c>
      <c r="QK36" s="382">
        <f t="shared" ca="1" si="17"/>
        <v>0</v>
      </c>
      <c r="QL36" s="382">
        <f t="shared" ca="1" si="17"/>
        <v>0</v>
      </c>
      <c r="QM36" s="382">
        <f t="shared" ca="1" si="17"/>
        <v>0</v>
      </c>
      <c r="QN36" s="382">
        <f t="shared" ca="1" si="17"/>
        <v>0</v>
      </c>
      <c r="QO36" s="382">
        <f t="shared" ca="1" si="17"/>
        <v>0</v>
      </c>
      <c r="QP36" s="382">
        <f t="shared" ca="1" si="17"/>
        <v>0</v>
      </c>
      <c r="QQ36" s="382">
        <f t="shared" ca="1" si="17"/>
        <v>0</v>
      </c>
      <c r="QR36" s="382">
        <f t="shared" ca="1" si="17"/>
        <v>0</v>
      </c>
      <c r="QS36" s="382">
        <f t="shared" ca="1" si="17"/>
        <v>0</v>
      </c>
      <c r="QT36" s="382">
        <f t="shared" ca="1" si="17"/>
        <v>0</v>
      </c>
      <c r="QU36" s="382">
        <f t="shared" ca="1" si="17"/>
        <v>0</v>
      </c>
      <c r="QV36" s="382">
        <f t="shared" ca="1" si="17"/>
        <v>0</v>
      </c>
      <c r="QW36" s="382">
        <f t="shared" ca="1" si="17"/>
        <v>0</v>
      </c>
      <c r="QX36" s="382">
        <f t="shared" ca="1" si="17"/>
        <v>0</v>
      </c>
      <c r="QY36" s="382">
        <f t="shared" ca="1" si="17"/>
        <v>0</v>
      </c>
      <c r="QZ36" s="382">
        <f t="shared" ca="1" si="17"/>
        <v>0</v>
      </c>
      <c r="RA36" s="382">
        <f t="shared" ca="1" si="17"/>
        <v>0</v>
      </c>
      <c r="RB36" s="382">
        <f t="shared" ca="1" si="17"/>
        <v>0</v>
      </c>
      <c r="RC36" s="382">
        <f t="shared" ca="1" si="17"/>
        <v>0</v>
      </c>
      <c r="RD36" s="382">
        <f t="shared" ca="1" si="17"/>
        <v>0</v>
      </c>
      <c r="RE36" s="382">
        <f t="shared" ca="1" si="17"/>
        <v>0</v>
      </c>
      <c r="RF36" s="382">
        <f t="shared" ca="1" si="17"/>
        <v>0</v>
      </c>
      <c r="RG36" s="382">
        <f t="shared" ca="1" si="17"/>
        <v>0</v>
      </c>
      <c r="RH36" s="382">
        <f t="shared" ca="1" si="17"/>
        <v>0</v>
      </c>
      <c r="RI36" s="382">
        <f t="shared" ca="1" si="17"/>
        <v>0</v>
      </c>
      <c r="RJ36" s="382">
        <f t="shared" ca="1" si="17"/>
        <v>0</v>
      </c>
      <c r="RK36" s="382">
        <f t="shared" ca="1" si="17"/>
        <v>0</v>
      </c>
      <c r="RL36" s="382">
        <f t="shared" ca="1" si="17"/>
        <v>0</v>
      </c>
      <c r="RM36" s="382">
        <f t="shared" ca="1" si="17"/>
        <v>0</v>
      </c>
      <c r="RN36" s="382">
        <f t="shared" ca="1" si="17"/>
        <v>0</v>
      </c>
      <c r="RO36" s="382">
        <f t="shared" ca="1" si="17"/>
        <v>0</v>
      </c>
      <c r="RP36" s="382">
        <f t="shared" ca="1" si="17"/>
        <v>0</v>
      </c>
      <c r="RQ36" s="382">
        <f t="shared" ca="1" si="17"/>
        <v>0</v>
      </c>
      <c r="RR36" s="382">
        <f t="shared" ca="1" si="17"/>
        <v>0</v>
      </c>
      <c r="RS36" s="382">
        <f t="shared" ca="1" si="17"/>
        <v>0</v>
      </c>
      <c r="RT36" s="382">
        <f t="shared" ca="1" si="17"/>
        <v>0</v>
      </c>
      <c r="RU36" s="382">
        <f t="shared" ca="1" si="17"/>
        <v>0</v>
      </c>
      <c r="RV36" s="382">
        <f t="shared" ca="1" si="17"/>
        <v>0</v>
      </c>
      <c r="RW36" s="382">
        <f t="shared" ca="1" si="17"/>
        <v>0</v>
      </c>
      <c r="RX36" s="382">
        <f t="shared" ca="1" si="17"/>
        <v>0</v>
      </c>
      <c r="RY36" s="382">
        <f t="shared" ca="1" si="17"/>
        <v>0</v>
      </c>
      <c r="RZ36" s="382">
        <f t="shared" ca="1" si="17"/>
        <v>0</v>
      </c>
      <c r="SA36" s="382">
        <f t="shared" ca="1" si="17"/>
        <v>0</v>
      </c>
      <c r="SB36" s="382">
        <f t="shared" ca="1" si="17"/>
        <v>0</v>
      </c>
      <c r="SC36" s="382">
        <f t="shared" ca="1" si="17"/>
        <v>0</v>
      </c>
      <c r="SD36" s="382">
        <f t="shared" ca="1" si="17"/>
        <v>0</v>
      </c>
      <c r="SE36" s="382">
        <f t="shared" ca="1" si="17"/>
        <v>0</v>
      </c>
      <c r="SF36" s="382">
        <f t="shared" ca="1" si="17"/>
        <v>0</v>
      </c>
      <c r="SG36" s="382">
        <f t="shared" ca="1" si="17"/>
        <v>0</v>
      </c>
      <c r="SH36" s="382">
        <f t="shared" ca="1" si="17"/>
        <v>0</v>
      </c>
      <c r="SI36" s="382">
        <f t="shared" ca="1" si="17"/>
        <v>0</v>
      </c>
      <c r="SJ36" s="382">
        <f t="shared" ca="1" si="17"/>
        <v>0</v>
      </c>
      <c r="SK36" s="382">
        <f t="shared" ca="1" si="17"/>
        <v>0</v>
      </c>
      <c r="SL36" s="382">
        <f t="shared" ca="1" si="17"/>
        <v>0</v>
      </c>
      <c r="SM36" s="382">
        <f t="shared" ca="1" si="17"/>
        <v>0</v>
      </c>
      <c r="SN36" s="382">
        <f t="shared" ca="1" si="17"/>
        <v>0</v>
      </c>
      <c r="SO36" s="382">
        <f t="shared" ref="SO36:UZ36" ca="1" si="18">SO36</f>
        <v>0</v>
      </c>
      <c r="SP36" s="382">
        <f t="shared" ca="1" si="18"/>
        <v>0</v>
      </c>
      <c r="SQ36" s="382">
        <f t="shared" ca="1" si="18"/>
        <v>0</v>
      </c>
      <c r="SR36" s="382">
        <f t="shared" ca="1" si="18"/>
        <v>0</v>
      </c>
      <c r="SS36" s="382">
        <f t="shared" ca="1" si="18"/>
        <v>0</v>
      </c>
      <c r="ST36" s="382">
        <f t="shared" ca="1" si="18"/>
        <v>0</v>
      </c>
      <c r="SU36" s="382">
        <f t="shared" ca="1" si="18"/>
        <v>0</v>
      </c>
      <c r="SV36" s="382">
        <f t="shared" ca="1" si="18"/>
        <v>0</v>
      </c>
      <c r="SW36" s="382">
        <f t="shared" ca="1" si="18"/>
        <v>0</v>
      </c>
      <c r="SX36" s="382">
        <f t="shared" ca="1" si="18"/>
        <v>0</v>
      </c>
      <c r="SY36" s="382">
        <f t="shared" ca="1" si="18"/>
        <v>0</v>
      </c>
      <c r="SZ36" s="382">
        <f t="shared" ca="1" si="18"/>
        <v>0</v>
      </c>
      <c r="TA36" s="382">
        <f t="shared" ca="1" si="18"/>
        <v>0</v>
      </c>
      <c r="TB36" s="382">
        <f t="shared" ca="1" si="18"/>
        <v>0</v>
      </c>
      <c r="TC36" s="382">
        <f t="shared" ca="1" si="18"/>
        <v>0</v>
      </c>
      <c r="TD36" s="382">
        <f t="shared" ca="1" si="18"/>
        <v>0</v>
      </c>
      <c r="TE36" s="382">
        <f t="shared" ca="1" si="18"/>
        <v>0</v>
      </c>
      <c r="TF36" s="382">
        <f t="shared" ca="1" si="18"/>
        <v>0</v>
      </c>
      <c r="TG36" s="382">
        <f t="shared" ca="1" si="18"/>
        <v>0</v>
      </c>
      <c r="TH36" s="382">
        <f t="shared" ca="1" si="18"/>
        <v>0</v>
      </c>
      <c r="TI36" s="382">
        <f t="shared" ca="1" si="18"/>
        <v>0</v>
      </c>
      <c r="TJ36" s="382">
        <f t="shared" ca="1" si="18"/>
        <v>0</v>
      </c>
      <c r="TK36" s="382">
        <f t="shared" ca="1" si="18"/>
        <v>0</v>
      </c>
      <c r="TL36" s="382">
        <f t="shared" ca="1" si="18"/>
        <v>0</v>
      </c>
      <c r="TM36" s="382">
        <f t="shared" ca="1" si="18"/>
        <v>0</v>
      </c>
      <c r="TN36" s="382">
        <f t="shared" ca="1" si="18"/>
        <v>0</v>
      </c>
      <c r="TO36" s="382">
        <f t="shared" ca="1" si="18"/>
        <v>0</v>
      </c>
      <c r="TP36" s="382">
        <f t="shared" ca="1" si="18"/>
        <v>0</v>
      </c>
      <c r="TQ36" s="382">
        <f t="shared" ca="1" si="18"/>
        <v>0</v>
      </c>
      <c r="TR36" s="382">
        <f t="shared" ca="1" si="18"/>
        <v>0</v>
      </c>
      <c r="TS36" s="382">
        <f t="shared" ca="1" si="18"/>
        <v>0</v>
      </c>
      <c r="TT36" s="382">
        <f t="shared" ca="1" si="18"/>
        <v>0</v>
      </c>
      <c r="TU36" s="382">
        <f t="shared" ca="1" si="18"/>
        <v>0</v>
      </c>
      <c r="TV36" s="382">
        <f t="shared" ca="1" si="18"/>
        <v>0</v>
      </c>
      <c r="TW36" s="382">
        <f t="shared" ca="1" si="18"/>
        <v>0</v>
      </c>
      <c r="TX36" s="382">
        <f t="shared" ca="1" si="18"/>
        <v>0</v>
      </c>
      <c r="TY36" s="382">
        <f t="shared" ca="1" si="18"/>
        <v>0</v>
      </c>
      <c r="TZ36" s="382">
        <f t="shared" ca="1" si="18"/>
        <v>0</v>
      </c>
      <c r="UA36" s="382">
        <f t="shared" ca="1" si="18"/>
        <v>0</v>
      </c>
      <c r="UB36" s="382">
        <f t="shared" ca="1" si="18"/>
        <v>0</v>
      </c>
      <c r="UC36" s="382">
        <f t="shared" ca="1" si="18"/>
        <v>0</v>
      </c>
      <c r="UD36" s="382">
        <f t="shared" ca="1" si="18"/>
        <v>0</v>
      </c>
      <c r="UE36" s="382">
        <f t="shared" ca="1" si="18"/>
        <v>0</v>
      </c>
      <c r="UF36" s="382">
        <f t="shared" ca="1" si="18"/>
        <v>0</v>
      </c>
      <c r="UG36" s="382">
        <f t="shared" ca="1" si="18"/>
        <v>0</v>
      </c>
      <c r="UH36" s="382">
        <f t="shared" ca="1" si="18"/>
        <v>0</v>
      </c>
      <c r="UI36" s="382">
        <f t="shared" ca="1" si="18"/>
        <v>0</v>
      </c>
      <c r="UJ36" s="382">
        <f t="shared" ca="1" si="18"/>
        <v>0</v>
      </c>
      <c r="UK36" s="382">
        <f t="shared" ca="1" si="18"/>
        <v>0</v>
      </c>
      <c r="UL36" s="382">
        <f t="shared" ca="1" si="18"/>
        <v>0</v>
      </c>
      <c r="UM36" s="382">
        <f t="shared" ca="1" si="18"/>
        <v>0</v>
      </c>
      <c r="UN36" s="382">
        <f t="shared" ca="1" si="18"/>
        <v>0</v>
      </c>
      <c r="UO36" s="382">
        <f t="shared" ca="1" si="18"/>
        <v>0</v>
      </c>
      <c r="UP36" s="382">
        <f t="shared" ca="1" si="18"/>
        <v>0</v>
      </c>
      <c r="UQ36" s="382">
        <f t="shared" ca="1" si="18"/>
        <v>0</v>
      </c>
      <c r="UR36" s="382">
        <f t="shared" ca="1" si="18"/>
        <v>0</v>
      </c>
      <c r="US36" s="382">
        <f t="shared" ca="1" si="18"/>
        <v>0</v>
      </c>
      <c r="UT36" s="382">
        <f t="shared" ca="1" si="18"/>
        <v>0</v>
      </c>
      <c r="UU36" s="382">
        <f t="shared" ca="1" si="18"/>
        <v>0</v>
      </c>
      <c r="UV36" s="382">
        <f t="shared" ca="1" si="18"/>
        <v>0</v>
      </c>
      <c r="UW36" s="382">
        <f t="shared" ca="1" si="18"/>
        <v>0</v>
      </c>
      <c r="UX36" s="382">
        <f t="shared" ca="1" si="18"/>
        <v>0</v>
      </c>
      <c r="UY36" s="382">
        <f t="shared" ca="1" si="18"/>
        <v>0</v>
      </c>
      <c r="UZ36" s="382">
        <f t="shared" ca="1" si="18"/>
        <v>0</v>
      </c>
      <c r="VA36" s="382">
        <f t="shared" ref="VA36:XL36" ca="1" si="19">VA36</f>
        <v>0</v>
      </c>
      <c r="VB36" s="382">
        <f t="shared" ca="1" si="19"/>
        <v>0</v>
      </c>
      <c r="VC36" s="382">
        <f t="shared" ca="1" si="19"/>
        <v>0</v>
      </c>
      <c r="VD36" s="382">
        <f t="shared" ca="1" si="19"/>
        <v>0</v>
      </c>
      <c r="VE36" s="382">
        <f t="shared" ca="1" si="19"/>
        <v>0</v>
      </c>
      <c r="VF36" s="382">
        <f t="shared" ca="1" si="19"/>
        <v>0</v>
      </c>
      <c r="VG36" s="382">
        <f t="shared" ca="1" si="19"/>
        <v>0</v>
      </c>
      <c r="VH36" s="382">
        <f t="shared" ca="1" si="19"/>
        <v>0</v>
      </c>
      <c r="VI36" s="382">
        <f t="shared" ca="1" si="19"/>
        <v>0</v>
      </c>
      <c r="VJ36" s="382">
        <f t="shared" ca="1" si="19"/>
        <v>0</v>
      </c>
      <c r="VK36" s="382">
        <f t="shared" ca="1" si="19"/>
        <v>0</v>
      </c>
      <c r="VL36" s="382">
        <f t="shared" ca="1" si="19"/>
        <v>0</v>
      </c>
      <c r="VM36" s="382">
        <f t="shared" ca="1" si="19"/>
        <v>0</v>
      </c>
      <c r="VN36" s="382">
        <f t="shared" ca="1" si="19"/>
        <v>0</v>
      </c>
      <c r="VO36" s="382">
        <f t="shared" ca="1" si="19"/>
        <v>0</v>
      </c>
      <c r="VP36" s="382">
        <f t="shared" ca="1" si="19"/>
        <v>0</v>
      </c>
      <c r="VQ36" s="382">
        <f t="shared" ca="1" si="19"/>
        <v>0</v>
      </c>
      <c r="VR36" s="382">
        <f t="shared" ca="1" si="19"/>
        <v>0</v>
      </c>
      <c r="VS36" s="382">
        <f t="shared" ca="1" si="19"/>
        <v>0</v>
      </c>
      <c r="VT36" s="382">
        <f t="shared" ca="1" si="19"/>
        <v>0</v>
      </c>
      <c r="VU36" s="382">
        <f t="shared" ca="1" si="19"/>
        <v>0</v>
      </c>
      <c r="VV36" s="382">
        <f t="shared" ca="1" si="19"/>
        <v>0</v>
      </c>
      <c r="VW36" s="382">
        <f t="shared" ca="1" si="19"/>
        <v>0</v>
      </c>
      <c r="VX36" s="382">
        <f t="shared" ca="1" si="19"/>
        <v>0</v>
      </c>
      <c r="VY36" s="382">
        <f t="shared" ca="1" si="19"/>
        <v>0</v>
      </c>
      <c r="VZ36" s="382">
        <f t="shared" ca="1" si="19"/>
        <v>0</v>
      </c>
      <c r="WA36" s="382">
        <f t="shared" ca="1" si="19"/>
        <v>0</v>
      </c>
      <c r="WB36" s="382">
        <f t="shared" ca="1" si="19"/>
        <v>0</v>
      </c>
      <c r="WC36" s="382">
        <f t="shared" ca="1" si="19"/>
        <v>0</v>
      </c>
      <c r="WD36" s="382">
        <f t="shared" ca="1" si="19"/>
        <v>0</v>
      </c>
      <c r="WE36" s="382">
        <f t="shared" ca="1" si="19"/>
        <v>0</v>
      </c>
      <c r="WF36" s="382">
        <f t="shared" ca="1" si="19"/>
        <v>0</v>
      </c>
      <c r="WG36" s="382">
        <f t="shared" ca="1" si="19"/>
        <v>0</v>
      </c>
      <c r="WH36" s="382">
        <f t="shared" ca="1" si="19"/>
        <v>0</v>
      </c>
      <c r="WI36" s="382">
        <f t="shared" ca="1" si="19"/>
        <v>0</v>
      </c>
      <c r="WJ36" s="382">
        <f t="shared" ca="1" si="19"/>
        <v>0</v>
      </c>
      <c r="WK36" s="382">
        <f t="shared" ca="1" si="19"/>
        <v>0</v>
      </c>
      <c r="WL36" s="382">
        <f t="shared" ca="1" si="19"/>
        <v>0</v>
      </c>
      <c r="WM36" s="382">
        <f t="shared" ca="1" si="19"/>
        <v>0</v>
      </c>
      <c r="WN36" s="382">
        <f t="shared" ca="1" si="19"/>
        <v>0</v>
      </c>
      <c r="WO36" s="382">
        <f t="shared" ca="1" si="19"/>
        <v>0</v>
      </c>
      <c r="WP36" s="382">
        <f t="shared" ca="1" si="19"/>
        <v>0</v>
      </c>
      <c r="WQ36" s="382">
        <f t="shared" ca="1" si="19"/>
        <v>0</v>
      </c>
      <c r="WR36" s="382">
        <f t="shared" ca="1" si="19"/>
        <v>0</v>
      </c>
      <c r="WS36" s="382">
        <f t="shared" ca="1" si="19"/>
        <v>0</v>
      </c>
      <c r="WT36" s="382">
        <f t="shared" ca="1" si="19"/>
        <v>0</v>
      </c>
      <c r="WU36" s="382">
        <f t="shared" ca="1" si="19"/>
        <v>0</v>
      </c>
      <c r="WV36" s="382">
        <f t="shared" ca="1" si="19"/>
        <v>0</v>
      </c>
      <c r="WW36" s="382">
        <f t="shared" ca="1" si="19"/>
        <v>0</v>
      </c>
      <c r="WX36" s="382">
        <f t="shared" ca="1" si="19"/>
        <v>0</v>
      </c>
      <c r="WY36" s="382">
        <f t="shared" ca="1" si="19"/>
        <v>0</v>
      </c>
      <c r="WZ36" s="382">
        <f t="shared" ca="1" si="19"/>
        <v>0</v>
      </c>
      <c r="XA36" s="382">
        <f t="shared" ca="1" si="19"/>
        <v>0</v>
      </c>
      <c r="XB36" s="382">
        <f t="shared" ca="1" si="19"/>
        <v>0</v>
      </c>
      <c r="XC36" s="382">
        <f t="shared" ca="1" si="19"/>
        <v>0</v>
      </c>
      <c r="XD36" s="382">
        <f t="shared" ca="1" si="19"/>
        <v>0</v>
      </c>
      <c r="XE36" s="382">
        <f t="shared" ca="1" si="19"/>
        <v>0</v>
      </c>
      <c r="XF36" s="382">
        <f t="shared" ca="1" si="19"/>
        <v>0</v>
      </c>
      <c r="XG36" s="382">
        <f t="shared" ca="1" si="19"/>
        <v>0</v>
      </c>
      <c r="XH36" s="382">
        <f t="shared" ca="1" si="19"/>
        <v>0</v>
      </c>
      <c r="XI36" s="382">
        <f t="shared" ca="1" si="19"/>
        <v>0</v>
      </c>
      <c r="XJ36" s="382">
        <f t="shared" ca="1" si="19"/>
        <v>0</v>
      </c>
      <c r="XK36" s="382">
        <f t="shared" ca="1" si="19"/>
        <v>0</v>
      </c>
      <c r="XL36" s="382">
        <f t="shared" ca="1" si="19"/>
        <v>0</v>
      </c>
      <c r="XM36" s="382">
        <f t="shared" ref="XM36:ZX36" ca="1" si="20">XM36</f>
        <v>0</v>
      </c>
      <c r="XN36" s="382">
        <f t="shared" ca="1" si="20"/>
        <v>0</v>
      </c>
      <c r="XO36" s="382">
        <f t="shared" ca="1" si="20"/>
        <v>0</v>
      </c>
      <c r="XP36" s="382">
        <f t="shared" ca="1" si="20"/>
        <v>0</v>
      </c>
      <c r="XQ36" s="382">
        <f t="shared" ca="1" si="20"/>
        <v>0</v>
      </c>
      <c r="XR36" s="382">
        <f t="shared" ca="1" si="20"/>
        <v>0</v>
      </c>
      <c r="XS36" s="382">
        <f t="shared" ca="1" si="20"/>
        <v>0</v>
      </c>
      <c r="XT36" s="382">
        <f t="shared" ca="1" si="20"/>
        <v>0</v>
      </c>
      <c r="XU36" s="382">
        <f t="shared" ca="1" si="20"/>
        <v>0</v>
      </c>
      <c r="XV36" s="382">
        <f t="shared" ca="1" si="20"/>
        <v>0</v>
      </c>
      <c r="XW36" s="382">
        <f t="shared" ca="1" si="20"/>
        <v>0</v>
      </c>
      <c r="XX36" s="382">
        <f t="shared" ca="1" si="20"/>
        <v>0</v>
      </c>
      <c r="XY36" s="382">
        <f t="shared" ca="1" si="20"/>
        <v>0</v>
      </c>
      <c r="XZ36" s="382">
        <f t="shared" ca="1" si="20"/>
        <v>0</v>
      </c>
      <c r="YA36" s="382">
        <f t="shared" ca="1" si="20"/>
        <v>0</v>
      </c>
      <c r="YB36" s="382">
        <f t="shared" ca="1" si="20"/>
        <v>0</v>
      </c>
      <c r="YC36" s="382">
        <f t="shared" ca="1" si="20"/>
        <v>0</v>
      </c>
      <c r="YD36" s="382">
        <f t="shared" ca="1" si="20"/>
        <v>0</v>
      </c>
      <c r="YE36" s="382">
        <f t="shared" ca="1" si="20"/>
        <v>0</v>
      </c>
      <c r="YF36" s="382">
        <f t="shared" ca="1" si="20"/>
        <v>0</v>
      </c>
      <c r="YG36" s="382">
        <f t="shared" ca="1" si="20"/>
        <v>0</v>
      </c>
      <c r="YH36" s="382">
        <f t="shared" ca="1" si="20"/>
        <v>0</v>
      </c>
      <c r="YI36" s="382">
        <f t="shared" ca="1" si="20"/>
        <v>0</v>
      </c>
      <c r="YJ36" s="382">
        <f t="shared" ca="1" si="20"/>
        <v>0</v>
      </c>
      <c r="YK36" s="382">
        <f t="shared" ca="1" si="20"/>
        <v>0</v>
      </c>
      <c r="YL36" s="382">
        <f t="shared" ca="1" si="20"/>
        <v>0</v>
      </c>
      <c r="YM36" s="382">
        <f t="shared" ca="1" si="20"/>
        <v>0</v>
      </c>
      <c r="YN36" s="382">
        <f t="shared" ca="1" si="20"/>
        <v>0</v>
      </c>
      <c r="YO36" s="382">
        <f t="shared" ca="1" si="20"/>
        <v>0</v>
      </c>
      <c r="YP36" s="382">
        <f t="shared" ca="1" si="20"/>
        <v>0</v>
      </c>
      <c r="YQ36" s="382">
        <f t="shared" ca="1" si="20"/>
        <v>0</v>
      </c>
      <c r="YR36" s="382">
        <f t="shared" ca="1" si="20"/>
        <v>0</v>
      </c>
      <c r="YS36" s="382">
        <f t="shared" ca="1" si="20"/>
        <v>0</v>
      </c>
      <c r="YT36" s="382">
        <f t="shared" ca="1" si="20"/>
        <v>0</v>
      </c>
      <c r="YU36" s="382">
        <f t="shared" ca="1" si="20"/>
        <v>0</v>
      </c>
      <c r="YV36" s="382">
        <f t="shared" ca="1" si="20"/>
        <v>0</v>
      </c>
      <c r="YW36" s="382">
        <f t="shared" ca="1" si="20"/>
        <v>0</v>
      </c>
      <c r="YX36" s="382">
        <f t="shared" ca="1" si="20"/>
        <v>0</v>
      </c>
      <c r="YY36" s="382">
        <f t="shared" ca="1" si="20"/>
        <v>0</v>
      </c>
      <c r="YZ36" s="382">
        <f t="shared" ca="1" si="20"/>
        <v>0</v>
      </c>
      <c r="ZA36" s="382">
        <f t="shared" ca="1" si="20"/>
        <v>0</v>
      </c>
      <c r="ZB36" s="382">
        <f t="shared" ca="1" si="20"/>
        <v>0</v>
      </c>
      <c r="ZC36" s="382">
        <f t="shared" ca="1" si="20"/>
        <v>0</v>
      </c>
      <c r="ZD36" s="382">
        <f t="shared" ca="1" si="20"/>
        <v>0</v>
      </c>
      <c r="ZE36" s="382">
        <f t="shared" ca="1" si="20"/>
        <v>0</v>
      </c>
      <c r="ZF36" s="382">
        <f t="shared" ca="1" si="20"/>
        <v>0</v>
      </c>
      <c r="ZG36" s="382">
        <f t="shared" ca="1" si="20"/>
        <v>0</v>
      </c>
      <c r="ZH36" s="382">
        <f t="shared" ca="1" si="20"/>
        <v>0</v>
      </c>
      <c r="ZI36" s="382">
        <f t="shared" ca="1" si="20"/>
        <v>0</v>
      </c>
      <c r="ZJ36" s="382">
        <f t="shared" ca="1" si="20"/>
        <v>0</v>
      </c>
      <c r="ZK36" s="382">
        <f t="shared" ca="1" si="20"/>
        <v>0</v>
      </c>
      <c r="ZL36" s="382">
        <f t="shared" ca="1" si="20"/>
        <v>0</v>
      </c>
      <c r="ZM36" s="382">
        <f t="shared" ca="1" si="20"/>
        <v>0</v>
      </c>
      <c r="ZN36" s="382">
        <f t="shared" ca="1" si="20"/>
        <v>0</v>
      </c>
      <c r="ZO36" s="382">
        <f t="shared" ca="1" si="20"/>
        <v>0</v>
      </c>
      <c r="ZP36" s="382">
        <f t="shared" ca="1" si="20"/>
        <v>0</v>
      </c>
      <c r="ZQ36" s="382">
        <f t="shared" ca="1" si="20"/>
        <v>0</v>
      </c>
      <c r="ZR36" s="382">
        <f t="shared" ca="1" si="20"/>
        <v>0</v>
      </c>
      <c r="ZS36" s="382">
        <f t="shared" ca="1" si="20"/>
        <v>0</v>
      </c>
      <c r="ZT36" s="382">
        <f t="shared" ca="1" si="20"/>
        <v>0</v>
      </c>
      <c r="ZU36" s="382">
        <f t="shared" ca="1" si="20"/>
        <v>0</v>
      </c>
      <c r="ZV36" s="382">
        <f t="shared" ca="1" si="20"/>
        <v>0</v>
      </c>
      <c r="ZW36" s="382">
        <f t="shared" ca="1" si="20"/>
        <v>0</v>
      </c>
      <c r="ZX36" s="382">
        <f t="shared" ca="1" si="20"/>
        <v>0</v>
      </c>
      <c r="ZY36" s="382">
        <f t="shared" ref="ZY36:ACJ36" ca="1" si="21">ZY36</f>
        <v>0</v>
      </c>
      <c r="ZZ36" s="382">
        <f t="shared" ca="1" si="21"/>
        <v>0</v>
      </c>
      <c r="AAA36" s="382">
        <f t="shared" ca="1" si="21"/>
        <v>0</v>
      </c>
      <c r="AAB36" s="382">
        <f t="shared" ca="1" si="21"/>
        <v>0</v>
      </c>
      <c r="AAC36" s="382">
        <f t="shared" ca="1" si="21"/>
        <v>0</v>
      </c>
      <c r="AAD36" s="382">
        <f t="shared" ca="1" si="21"/>
        <v>0</v>
      </c>
      <c r="AAE36" s="382">
        <f t="shared" ca="1" si="21"/>
        <v>0</v>
      </c>
      <c r="AAF36" s="382">
        <f t="shared" ca="1" si="21"/>
        <v>0</v>
      </c>
      <c r="AAG36" s="382">
        <f t="shared" ca="1" si="21"/>
        <v>0</v>
      </c>
      <c r="AAH36" s="382">
        <f t="shared" ca="1" si="21"/>
        <v>0</v>
      </c>
      <c r="AAI36" s="382">
        <f t="shared" ca="1" si="21"/>
        <v>0</v>
      </c>
      <c r="AAJ36" s="382">
        <f t="shared" ca="1" si="21"/>
        <v>0</v>
      </c>
      <c r="AAK36" s="382">
        <f t="shared" ca="1" si="21"/>
        <v>0</v>
      </c>
      <c r="AAL36" s="382">
        <f t="shared" ca="1" si="21"/>
        <v>0</v>
      </c>
      <c r="AAM36" s="382">
        <f t="shared" ca="1" si="21"/>
        <v>0</v>
      </c>
      <c r="AAN36" s="382">
        <f t="shared" ca="1" si="21"/>
        <v>0</v>
      </c>
      <c r="AAO36" s="382">
        <f t="shared" ca="1" si="21"/>
        <v>0</v>
      </c>
      <c r="AAP36" s="382">
        <f t="shared" ca="1" si="21"/>
        <v>0</v>
      </c>
      <c r="AAQ36" s="382">
        <f t="shared" ca="1" si="21"/>
        <v>0</v>
      </c>
      <c r="AAR36" s="382">
        <f t="shared" ca="1" si="21"/>
        <v>0</v>
      </c>
      <c r="AAS36" s="382">
        <f t="shared" ca="1" si="21"/>
        <v>0</v>
      </c>
      <c r="AAT36" s="382">
        <f t="shared" ca="1" si="21"/>
        <v>0</v>
      </c>
      <c r="AAU36" s="382">
        <f t="shared" ca="1" si="21"/>
        <v>0</v>
      </c>
      <c r="AAV36" s="382">
        <f t="shared" ca="1" si="21"/>
        <v>0</v>
      </c>
      <c r="AAW36" s="382">
        <f t="shared" ca="1" si="21"/>
        <v>0</v>
      </c>
      <c r="AAX36" s="382">
        <f t="shared" ca="1" si="21"/>
        <v>0</v>
      </c>
      <c r="AAY36" s="382">
        <f t="shared" ca="1" si="21"/>
        <v>0</v>
      </c>
      <c r="AAZ36" s="382">
        <f t="shared" ca="1" si="21"/>
        <v>0</v>
      </c>
      <c r="ABA36" s="382">
        <f t="shared" ca="1" si="21"/>
        <v>0</v>
      </c>
      <c r="ABB36" s="382">
        <f t="shared" ca="1" si="21"/>
        <v>0</v>
      </c>
      <c r="ABC36" s="382">
        <f t="shared" ca="1" si="21"/>
        <v>0</v>
      </c>
      <c r="ABD36" s="382">
        <f t="shared" ca="1" si="21"/>
        <v>0</v>
      </c>
      <c r="ABE36" s="382">
        <f t="shared" ca="1" si="21"/>
        <v>0</v>
      </c>
      <c r="ABF36" s="382">
        <f t="shared" ca="1" si="21"/>
        <v>0</v>
      </c>
      <c r="ABG36" s="382">
        <f t="shared" ca="1" si="21"/>
        <v>0</v>
      </c>
      <c r="ABH36" s="382">
        <f t="shared" ca="1" si="21"/>
        <v>0</v>
      </c>
      <c r="ABI36" s="382">
        <f t="shared" ca="1" si="21"/>
        <v>0</v>
      </c>
      <c r="ABJ36" s="382">
        <f t="shared" ca="1" si="21"/>
        <v>0</v>
      </c>
      <c r="ABK36" s="382">
        <f t="shared" ca="1" si="21"/>
        <v>0</v>
      </c>
      <c r="ABL36" s="382">
        <f t="shared" ca="1" si="21"/>
        <v>0</v>
      </c>
      <c r="ABM36" s="382">
        <f t="shared" ca="1" si="21"/>
        <v>0</v>
      </c>
      <c r="ABN36" s="382">
        <f t="shared" ca="1" si="21"/>
        <v>0</v>
      </c>
      <c r="ABO36" s="382">
        <f t="shared" ca="1" si="21"/>
        <v>0</v>
      </c>
      <c r="ABP36" s="382">
        <f t="shared" ca="1" si="21"/>
        <v>0</v>
      </c>
      <c r="ABQ36" s="382">
        <f t="shared" ca="1" si="21"/>
        <v>0</v>
      </c>
      <c r="ABR36" s="382">
        <f t="shared" ca="1" si="21"/>
        <v>0</v>
      </c>
      <c r="ABS36" s="382">
        <f t="shared" ca="1" si="21"/>
        <v>0</v>
      </c>
      <c r="ABT36" s="382">
        <f t="shared" ca="1" si="21"/>
        <v>0</v>
      </c>
      <c r="ABU36" s="382">
        <f t="shared" ca="1" si="21"/>
        <v>0</v>
      </c>
      <c r="ABV36" s="382">
        <f t="shared" ca="1" si="21"/>
        <v>0</v>
      </c>
      <c r="ABW36" s="382">
        <f t="shared" ca="1" si="21"/>
        <v>0</v>
      </c>
      <c r="ABX36" s="382">
        <f t="shared" ca="1" si="21"/>
        <v>0</v>
      </c>
      <c r="ABY36" s="382">
        <f t="shared" ca="1" si="21"/>
        <v>0</v>
      </c>
      <c r="ABZ36" s="382">
        <f t="shared" ca="1" si="21"/>
        <v>0</v>
      </c>
      <c r="ACA36" s="382">
        <f t="shared" ca="1" si="21"/>
        <v>0</v>
      </c>
      <c r="ACB36" s="382">
        <f t="shared" ca="1" si="21"/>
        <v>0</v>
      </c>
      <c r="ACC36" s="382">
        <f t="shared" ca="1" si="21"/>
        <v>0</v>
      </c>
      <c r="ACD36" s="382">
        <f t="shared" ca="1" si="21"/>
        <v>0</v>
      </c>
      <c r="ACE36" s="382">
        <f t="shared" ca="1" si="21"/>
        <v>0</v>
      </c>
      <c r="ACF36" s="382">
        <f t="shared" ca="1" si="21"/>
        <v>0</v>
      </c>
      <c r="ACG36" s="382">
        <f t="shared" ca="1" si="21"/>
        <v>0</v>
      </c>
      <c r="ACH36" s="382">
        <f t="shared" ca="1" si="21"/>
        <v>0</v>
      </c>
      <c r="ACI36" s="382">
        <f t="shared" ca="1" si="21"/>
        <v>0</v>
      </c>
      <c r="ACJ36" s="382">
        <f t="shared" ca="1" si="21"/>
        <v>0</v>
      </c>
      <c r="ACK36" s="382">
        <f t="shared" ref="ACK36:AEV36" ca="1" si="22">ACK36</f>
        <v>0</v>
      </c>
      <c r="ACL36" s="382">
        <f t="shared" ca="1" si="22"/>
        <v>0</v>
      </c>
      <c r="ACM36" s="382">
        <f t="shared" ca="1" si="22"/>
        <v>0</v>
      </c>
      <c r="ACN36" s="382">
        <f t="shared" ca="1" si="22"/>
        <v>0</v>
      </c>
      <c r="ACO36" s="382">
        <f t="shared" ca="1" si="22"/>
        <v>0</v>
      </c>
      <c r="ACP36" s="382">
        <f t="shared" ca="1" si="22"/>
        <v>0</v>
      </c>
      <c r="ACQ36" s="382">
        <f t="shared" ca="1" si="22"/>
        <v>0</v>
      </c>
      <c r="ACR36" s="382">
        <f t="shared" ca="1" si="22"/>
        <v>0</v>
      </c>
      <c r="ACS36" s="382">
        <f t="shared" ca="1" si="22"/>
        <v>0</v>
      </c>
      <c r="ACT36" s="382">
        <f t="shared" ca="1" si="22"/>
        <v>0</v>
      </c>
      <c r="ACU36" s="382">
        <f t="shared" ca="1" si="22"/>
        <v>0</v>
      </c>
      <c r="ACV36" s="382">
        <f t="shared" ca="1" si="22"/>
        <v>0</v>
      </c>
      <c r="ACW36" s="382">
        <f t="shared" ca="1" si="22"/>
        <v>0</v>
      </c>
      <c r="ACX36" s="382">
        <f t="shared" ca="1" si="22"/>
        <v>0</v>
      </c>
      <c r="ACY36" s="382">
        <f t="shared" ca="1" si="22"/>
        <v>0</v>
      </c>
      <c r="ACZ36" s="382">
        <f t="shared" ca="1" si="22"/>
        <v>0</v>
      </c>
      <c r="ADA36" s="382">
        <f t="shared" ca="1" si="22"/>
        <v>0</v>
      </c>
      <c r="ADB36" s="382">
        <f t="shared" ca="1" si="22"/>
        <v>0</v>
      </c>
      <c r="ADC36" s="382">
        <f t="shared" ca="1" si="22"/>
        <v>0</v>
      </c>
      <c r="ADD36" s="382">
        <f t="shared" ca="1" si="22"/>
        <v>0</v>
      </c>
      <c r="ADE36" s="382">
        <f t="shared" ca="1" si="22"/>
        <v>0</v>
      </c>
      <c r="ADF36" s="382">
        <f t="shared" ca="1" si="22"/>
        <v>0</v>
      </c>
      <c r="ADG36" s="382">
        <f t="shared" ca="1" si="22"/>
        <v>0</v>
      </c>
      <c r="ADH36" s="382">
        <f t="shared" ca="1" si="22"/>
        <v>0</v>
      </c>
      <c r="ADI36" s="382">
        <f t="shared" ca="1" si="22"/>
        <v>0</v>
      </c>
      <c r="ADJ36" s="382">
        <f t="shared" ca="1" si="22"/>
        <v>0</v>
      </c>
      <c r="ADK36" s="382">
        <f t="shared" ca="1" si="22"/>
        <v>0</v>
      </c>
      <c r="ADL36" s="382">
        <f t="shared" ca="1" si="22"/>
        <v>0</v>
      </c>
      <c r="ADM36" s="382">
        <f t="shared" ca="1" si="22"/>
        <v>0</v>
      </c>
      <c r="ADN36" s="382">
        <f t="shared" ca="1" si="22"/>
        <v>0</v>
      </c>
      <c r="ADO36" s="382">
        <f t="shared" ca="1" si="22"/>
        <v>0</v>
      </c>
      <c r="ADP36" s="382">
        <f t="shared" ca="1" si="22"/>
        <v>0</v>
      </c>
      <c r="ADQ36" s="382">
        <f t="shared" ca="1" si="22"/>
        <v>0</v>
      </c>
      <c r="ADR36" s="382">
        <f t="shared" ca="1" si="22"/>
        <v>0</v>
      </c>
      <c r="ADS36" s="382">
        <f t="shared" ca="1" si="22"/>
        <v>0</v>
      </c>
      <c r="ADT36" s="382">
        <f t="shared" ca="1" si="22"/>
        <v>0</v>
      </c>
      <c r="ADU36" s="382">
        <f t="shared" ca="1" si="22"/>
        <v>0</v>
      </c>
      <c r="ADV36" s="382">
        <f t="shared" ca="1" si="22"/>
        <v>0</v>
      </c>
      <c r="ADW36" s="382">
        <f t="shared" ca="1" si="22"/>
        <v>0</v>
      </c>
      <c r="ADX36" s="382">
        <f t="shared" ca="1" si="22"/>
        <v>0</v>
      </c>
      <c r="ADY36" s="382">
        <f t="shared" ca="1" si="22"/>
        <v>0</v>
      </c>
      <c r="ADZ36" s="382">
        <f t="shared" ca="1" si="22"/>
        <v>0</v>
      </c>
      <c r="AEA36" s="382">
        <f t="shared" ca="1" si="22"/>
        <v>0</v>
      </c>
      <c r="AEB36" s="382">
        <f t="shared" ca="1" si="22"/>
        <v>0</v>
      </c>
      <c r="AEC36" s="382">
        <f t="shared" ca="1" si="22"/>
        <v>0</v>
      </c>
      <c r="AED36" s="382">
        <f t="shared" ca="1" si="22"/>
        <v>0</v>
      </c>
      <c r="AEE36" s="382">
        <f t="shared" ca="1" si="22"/>
        <v>0</v>
      </c>
      <c r="AEF36" s="382">
        <f t="shared" ca="1" si="22"/>
        <v>0</v>
      </c>
      <c r="AEG36" s="382">
        <f t="shared" ca="1" si="22"/>
        <v>0</v>
      </c>
      <c r="AEH36" s="382">
        <f t="shared" ca="1" si="22"/>
        <v>0</v>
      </c>
      <c r="AEI36" s="382">
        <f t="shared" ca="1" si="22"/>
        <v>0</v>
      </c>
      <c r="AEJ36" s="382">
        <f t="shared" ca="1" si="22"/>
        <v>0</v>
      </c>
      <c r="AEK36" s="382">
        <f t="shared" ca="1" si="22"/>
        <v>0</v>
      </c>
      <c r="AEL36" s="382">
        <f t="shared" ca="1" si="22"/>
        <v>0</v>
      </c>
      <c r="AEM36" s="382">
        <f t="shared" ca="1" si="22"/>
        <v>0</v>
      </c>
      <c r="AEN36" s="382">
        <f t="shared" ca="1" si="22"/>
        <v>0</v>
      </c>
      <c r="AEO36" s="382">
        <f t="shared" ca="1" si="22"/>
        <v>0</v>
      </c>
      <c r="AEP36" s="382">
        <f t="shared" ca="1" si="22"/>
        <v>0</v>
      </c>
      <c r="AEQ36" s="382">
        <f t="shared" ca="1" si="22"/>
        <v>0</v>
      </c>
      <c r="AER36" s="382">
        <f t="shared" ca="1" si="22"/>
        <v>0</v>
      </c>
      <c r="AES36" s="382">
        <f t="shared" ca="1" si="22"/>
        <v>0</v>
      </c>
      <c r="AET36" s="382">
        <f t="shared" ca="1" si="22"/>
        <v>0</v>
      </c>
      <c r="AEU36" s="382">
        <f t="shared" ca="1" si="22"/>
        <v>0</v>
      </c>
      <c r="AEV36" s="382">
        <f t="shared" ca="1" si="22"/>
        <v>0</v>
      </c>
      <c r="AEW36" s="382">
        <f t="shared" ref="AEW36:AHH36" ca="1" si="23">AEW36</f>
        <v>0</v>
      </c>
      <c r="AEX36" s="382">
        <f t="shared" ca="1" si="23"/>
        <v>0</v>
      </c>
      <c r="AEY36" s="382">
        <f t="shared" ca="1" si="23"/>
        <v>0</v>
      </c>
      <c r="AEZ36" s="382">
        <f t="shared" ca="1" si="23"/>
        <v>0</v>
      </c>
      <c r="AFA36" s="382">
        <f t="shared" ca="1" si="23"/>
        <v>0</v>
      </c>
      <c r="AFB36" s="382">
        <f t="shared" ca="1" si="23"/>
        <v>0</v>
      </c>
      <c r="AFC36" s="382">
        <f t="shared" ca="1" si="23"/>
        <v>0</v>
      </c>
      <c r="AFD36" s="382">
        <f t="shared" ca="1" si="23"/>
        <v>0</v>
      </c>
      <c r="AFE36" s="382">
        <f t="shared" ca="1" si="23"/>
        <v>0</v>
      </c>
      <c r="AFF36" s="382">
        <f t="shared" ca="1" si="23"/>
        <v>0</v>
      </c>
      <c r="AFG36" s="382">
        <f t="shared" ca="1" si="23"/>
        <v>0</v>
      </c>
      <c r="AFH36" s="382">
        <f t="shared" ca="1" si="23"/>
        <v>0</v>
      </c>
      <c r="AFI36" s="382">
        <f t="shared" ca="1" si="23"/>
        <v>0</v>
      </c>
      <c r="AFJ36" s="382">
        <f t="shared" ca="1" si="23"/>
        <v>0</v>
      </c>
      <c r="AFK36" s="382">
        <f t="shared" ca="1" si="23"/>
        <v>0</v>
      </c>
      <c r="AFL36" s="382">
        <f t="shared" ca="1" si="23"/>
        <v>0</v>
      </c>
      <c r="AFM36" s="382">
        <f t="shared" ca="1" si="23"/>
        <v>0</v>
      </c>
      <c r="AFN36" s="382">
        <f t="shared" ca="1" si="23"/>
        <v>0</v>
      </c>
      <c r="AFO36" s="382">
        <f t="shared" ca="1" si="23"/>
        <v>0</v>
      </c>
      <c r="AFP36" s="382">
        <f t="shared" ca="1" si="23"/>
        <v>0</v>
      </c>
      <c r="AFQ36" s="382">
        <f t="shared" ca="1" si="23"/>
        <v>0</v>
      </c>
      <c r="AFR36" s="382">
        <f t="shared" ca="1" si="23"/>
        <v>0</v>
      </c>
      <c r="AFS36" s="382">
        <f t="shared" ca="1" si="23"/>
        <v>0</v>
      </c>
      <c r="AFT36" s="382">
        <f t="shared" ca="1" si="23"/>
        <v>0</v>
      </c>
      <c r="AFU36" s="382">
        <f t="shared" ca="1" si="23"/>
        <v>0</v>
      </c>
      <c r="AFV36" s="382">
        <f t="shared" ca="1" si="23"/>
        <v>0</v>
      </c>
      <c r="AFW36" s="382">
        <f t="shared" ca="1" si="23"/>
        <v>0</v>
      </c>
      <c r="AFX36" s="382">
        <f t="shared" ca="1" si="23"/>
        <v>0</v>
      </c>
      <c r="AFY36" s="382">
        <f t="shared" ca="1" si="23"/>
        <v>0</v>
      </c>
      <c r="AFZ36" s="382">
        <f t="shared" ca="1" si="23"/>
        <v>0</v>
      </c>
      <c r="AGA36" s="382">
        <f t="shared" ca="1" si="23"/>
        <v>0</v>
      </c>
      <c r="AGB36" s="382">
        <f t="shared" ca="1" si="23"/>
        <v>0</v>
      </c>
      <c r="AGC36" s="382">
        <f t="shared" ca="1" si="23"/>
        <v>0</v>
      </c>
      <c r="AGD36" s="382">
        <f t="shared" ca="1" si="23"/>
        <v>0</v>
      </c>
      <c r="AGE36" s="382">
        <f t="shared" ca="1" si="23"/>
        <v>0</v>
      </c>
      <c r="AGF36" s="382">
        <f t="shared" ca="1" si="23"/>
        <v>0</v>
      </c>
      <c r="AGG36" s="382">
        <f t="shared" ca="1" si="23"/>
        <v>0</v>
      </c>
      <c r="AGH36" s="382">
        <f t="shared" ca="1" si="23"/>
        <v>0</v>
      </c>
      <c r="AGI36" s="382">
        <f t="shared" ca="1" si="23"/>
        <v>0</v>
      </c>
      <c r="AGJ36" s="382">
        <f t="shared" ca="1" si="23"/>
        <v>0</v>
      </c>
      <c r="AGK36" s="382">
        <f t="shared" ca="1" si="23"/>
        <v>0</v>
      </c>
      <c r="AGL36" s="382">
        <f t="shared" ca="1" si="23"/>
        <v>0</v>
      </c>
      <c r="AGM36" s="382">
        <f t="shared" ca="1" si="23"/>
        <v>0</v>
      </c>
      <c r="AGN36" s="382">
        <f t="shared" ca="1" si="23"/>
        <v>0</v>
      </c>
      <c r="AGO36" s="382">
        <f t="shared" ca="1" si="23"/>
        <v>0</v>
      </c>
      <c r="AGP36" s="382">
        <f t="shared" ca="1" si="23"/>
        <v>0</v>
      </c>
      <c r="AGQ36" s="382">
        <f t="shared" ca="1" si="23"/>
        <v>0</v>
      </c>
      <c r="AGR36" s="382">
        <f t="shared" ca="1" si="23"/>
        <v>0</v>
      </c>
      <c r="AGS36" s="382">
        <f t="shared" ca="1" si="23"/>
        <v>0</v>
      </c>
      <c r="AGT36" s="382">
        <f t="shared" ca="1" si="23"/>
        <v>0</v>
      </c>
      <c r="AGU36" s="382">
        <f t="shared" ca="1" si="23"/>
        <v>0</v>
      </c>
      <c r="AGV36" s="382">
        <f t="shared" ca="1" si="23"/>
        <v>0</v>
      </c>
      <c r="AGW36" s="382">
        <f t="shared" ca="1" si="23"/>
        <v>0</v>
      </c>
      <c r="AGX36" s="382">
        <f t="shared" ca="1" si="23"/>
        <v>0</v>
      </c>
      <c r="AGY36" s="382">
        <f t="shared" ca="1" si="23"/>
        <v>0</v>
      </c>
      <c r="AGZ36" s="382">
        <f t="shared" ca="1" si="23"/>
        <v>0</v>
      </c>
      <c r="AHA36" s="382">
        <f t="shared" ca="1" si="23"/>
        <v>0</v>
      </c>
      <c r="AHB36" s="382">
        <f t="shared" ca="1" si="23"/>
        <v>0</v>
      </c>
      <c r="AHC36" s="382">
        <f t="shared" ca="1" si="23"/>
        <v>0</v>
      </c>
      <c r="AHD36" s="382">
        <f t="shared" ca="1" si="23"/>
        <v>0</v>
      </c>
      <c r="AHE36" s="382">
        <f t="shared" ca="1" si="23"/>
        <v>0</v>
      </c>
      <c r="AHF36" s="382">
        <f t="shared" ca="1" si="23"/>
        <v>0</v>
      </c>
      <c r="AHG36" s="382">
        <f t="shared" ca="1" si="23"/>
        <v>0</v>
      </c>
      <c r="AHH36" s="382">
        <f t="shared" ca="1" si="23"/>
        <v>0</v>
      </c>
      <c r="AHI36" s="382">
        <f t="shared" ref="AHI36:AJT36" ca="1" si="24">AHI36</f>
        <v>0</v>
      </c>
      <c r="AHJ36" s="382">
        <f t="shared" ca="1" si="24"/>
        <v>0</v>
      </c>
      <c r="AHK36" s="382">
        <f t="shared" ca="1" si="24"/>
        <v>0</v>
      </c>
      <c r="AHL36" s="382">
        <f t="shared" ca="1" si="24"/>
        <v>0</v>
      </c>
      <c r="AHM36" s="382">
        <f t="shared" ca="1" si="24"/>
        <v>0</v>
      </c>
      <c r="AHN36" s="382">
        <f t="shared" ca="1" si="24"/>
        <v>0</v>
      </c>
      <c r="AHO36" s="382">
        <f t="shared" ca="1" si="24"/>
        <v>0</v>
      </c>
      <c r="AHP36" s="382">
        <f t="shared" ca="1" si="24"/>
        <v>0</v>
      </c>
      <c r="AHQ36" s="382">
        <f t="shared" ca="1" si="24"/>
        <v>0</v>
      </c>
      <c r="AHR36" s="382">
        <f t="shared" ca="1" si="24"/>
        <v>0</v>
      </c>
      <c r="AHS36" s="382">
        <f t="shared" ca="1" si="24"/>
        <v>0</v>
      </c>
      <c r="AHT36" s="382">
        <f t="shared" ca="1" si="24"/>
        <v>0</v>
      </c>
      <c r="AHU36" s="382">
        <f t="shared" ca="1" si="24"/>
        <v>0</v>
      </c>
      <c r="AHV36" s="382">
        <f t="shared" ca="1" si="24"/>
        <v>0</v>
      </c>
      <c r="AHW36" s="382">
        <f t="shared" ca="1" si="24"/>
        <v>0</v>
      </c>
      <c r="AHX36" s="382">
        <f t="shared" ca="1" si="24"/>
        <v>0</v>
      </c>
      <c r="AHY36" s="382">
        <f t="shared" ca="1" si="24"/>
        <v>0</v>
      </c>
      <c r="AHZ36" s="382">
        <f t="shared" ca="1" si="24"/>
        <v>0</v>
      </c>
      <c r="AIA36" s="382">
        <f t="shared" ca="1" si="24"/>
        <v>0</v>
      </c>
      <c r="AIB36" s="382">
        <f t="shared" ca="1" si="24"/>
        <v>0</v>
      </c>
      <c r="AIC36" s="382">
        <f t="shared" ca="1" si="24"/>
        <v>0</v>
      </c>
      <c r="AID36" s="382">
        <f t="shared" ca="1" si="24"/>
        <v>0</v>
      </c>
      <c r="AIE36" s="382">
        <f t="shared" ca="1" si="24"/>
        <v>0</v>
      </c>
      <c r="AIF36" s="382">
        <f t="shared" ca="1" si="24"/>
        <v>0</v>
      </c>
      <c r="AIG36" s="382">
        <f t="shared" ca="1" si="24"/>
        <v>0</v>
      </c>
      <c r="AIH36" s="382">
        <f t="shared" ca="1" si="24"/>
        <v>0</v>
      </c>
      <c r="AII36" s="382">
        <f t="shared" ca="1" si="24"/>
        <v>0</v>
      </c>
      <c r="AIJ36" s="382">
        <f t="shared" ca="1" si="24"/>
        <v>0</v>
      </c>
      <c r="AIK36" s="382">
        <f t="shared" ca="1" si="24"/>
        <v>0</v>
      </c>
      <c r="AIL36" s="382">
        <f t="shared" ca="1" si="24"/>
        <v>0</v>
      </c>
      <c r="AIM36" s="382">
        <f t="shared" ca="1" si="24"/>
        <v>0</v>
      </c>
      <c r="AIN36" s="382">
        <f t="shared" ca="1" si="24"/>
        <v>0</v>
      </c>
      <c r="AIO36" s="382">
        <f t="shared" ca="1" si="24"/>
        <v>0</v>
      </c>
      <c r="AIP36" s="382">
        <f t="shared" ca="1" si="24"/>
        <v>0</v>
      </c>
      <c r="AIQ36" s="382">
        <f t="shared" ca="1" si="24"/>
        <v>0</v>
      </c>
      <c r="AIR36" s="382">
        <f t="shared" ca="1" si="24"/>
        <v>0</v>
      </c>
      <c r="AIS36" s="382">
        <f t="shared" ca="1" si="24"/>
        <v>0</v>
      </c>
      <c r="AIT36" s="382">
        <f t="shared" ca="1" si="24"/>
        <v>0</v>
      </c>
      <c r="AIU36" s="382">
        <f t="shared" ca="1" si="24"/>
        <v>0</v>
      </c>
      <c r="AIV36" s="382">
        <f t="shared" ca="1" si="24"/>
        <v>0</v>
      </c>
      <c r="AIW36" s="382">
        <f t="shared" ca="1" si="24"/>
        <v>0</v>
      </c>
      <c r="AIX36" s="382">
        <f t="shared" ca="1" si="24"/>
        <v>0</v>
      </c>
      <c r="AIY36" s="382">
        <f t="shared" ca="1" si="24"/>
        <v>0</v>
      </c>
      <c r="AIZ36" s="382">
        <f t="shared" ca="1" si="24"/>
        <v>0</v>
      </c>
      <c r="AJA36" s="382">
        <f t="shared" ca="1" si="24"/>
        <v>0</v>
      </c>
      <c r="AJB36" s="382">
        <f t="shared" ca="1" si="24"/>
        <v>0</v>
      </c>
      <c r="AJC36" s="382">
        <f t="shared" ca="1" si="24"/>
        <v>0</v>
      </c>
      <c r="AJD36" s="382">
        <f t="shared" ca="1" si="24"/>
        <v>0</v>
      </c>
      <c r="AJE36" s="382">
        <f t="shared" ca="1" si="24"/>
        <v>0</v>
      </c>
      <c r="AJF36" s="382">
        <f t="shared" ca="1" si="24"/>
        <v>0</v>
      </c>
      <c r="AJG36" s="382">
        <f t="shared" ca="1" si="24"/>
        <v>0</v>
      </c>
      <c r="AJH36" s="382">
        <f t="shared" ca="1" si="24"/>
        <v>0</v>
      </c>
      <c r="AJI36" s="382">
        <f t="shared" ca="1" si="24"/>
        <v>0</v>
      </c>
      <c r="AJJ36" s="382">
        <f t="shared" ca="1" si="24"/>
        <v>0</v>
      </c>
      <c r="AJK36" s="382">
        <f t="shared" ca="1" si="24"/>
        <v>0</v>
      </c>
      <c r="AJL36" s="382">
        <f t="shared" ca="1" si="24"/>
        <v>0</v>
      </c>
      <c r="AJM36" s="382">
        <f t="shared" ca="1" si="24"/>
        <v>0</v>
      </c>
      <c r="AJN36" s="382">
        <f t="shared" ca="1" si="24"/>
        <v>0</v>
      </c>
      <c r="AJO36" s="382">
        <f t="shared" ca="1" si="24"/>
        <v>0</v>
      </c>
      <c r="AJP36" s="382">
        <f t="shared" ca="1" si="24"/>
        <v>0</v>
      </c>
      <c r="AJQ36" s="382">
        <f t="shared" ca="1" si="24"/>
        <v>0</v>
      </c>
      <c r="AJR36" s="382">
        <f t="shared" ca="1" si="24"/>
        <v>0</v>
      </c>
      <c r="AJS36" s="382">
        <f t="shared" ca="1" si="24"/>
        <v>0</v>
      </c>
      <c r="AJT36" s="382">
        <f t="shared" ca="1" si="24"/>
        <v>0</v>
      </c>
      <c r="AJU36" s="382">
        <f t="shared" ref="AJU36:AMF36" ca="1" si="25">AJU36</f>
        <v>0</v>
      </c>
      <c r="AJV36" s="382">
        <f t="shared" ca="1" si="25"/>
        <v>0</v>
      </c>
      <c r="AJW36" s="382">
        <f t="shared" ca="1" si="25"/>
        <v>0</v>
      </c>
      <c r="AJX36" s="382">
        <f t="shared" ca="1" si="25"/>
        <v>0</v>
      </c>
      <c r="AJY36" s="382">
        <f t="shared" ca="1" si="25"/>
        <v>0</v>
      </c>
      <c r="AJZ36" s="382">
        <f t="shared" ca="1" si="25"/>
        <v>0</v>
      </c>
      <c r="AKA36" s="382">
        <f t="shared" ca="1" si="25"/>
        <v>0</v>
      </c>
      <c r="AKB36" s="382">
        <f t="shared" ca="1" si="25"/>
        <v>0</v>
      </c>
      <c r="AKC36" s="382">
        <f t="shared" ca="1" si="25"/>
        <v>0</v>
      </c>
      <c r="AKD36" s="382">
        <f t="shared" ca="1" si="25"/>
        <v>0</v>
      </c>
      <c r="AKE36" s="382">
        <f t="shared" ca="1" si="25"/>
        <v>0</v>
      </c>
      <c r="AKF36" s="382">
        <f t="shared" ca="1" si="25"/>
        <v>0</v>
      </c>
      <c r="AKG36" s="382">
        <f t="shared" ca="1" si="25"/>
        <v>0</v>
      </c>
      <c r="AKH36" s="382">
        <f t="shared" ca="1" si="25"/>
        <v>0</v>
      </c>
      <c r="AKI36" s="382">
        <f t="shared" ca="1" si="25"/>
        <v>0</v>
      </c>
      <c r="AKJ36" s="382">
        <f t="shared" ca="1" si="25"/>
        <v>0</v>
      </c>
      <c r="AKK36" s="382">
        <f t="shared" ca="1" si="25"/>
        <v>0</v>
      </c>
      <c r="AKL36" s="382">
        <f t="shared" ca="1" si="25"/>
        <v>0</v>
      </c>
      <c r="AKM36" s="382">
        <f t="shared" ca="1" si="25"/>
        <v>0</v>
      </c>
      <c r="AKN36" s="382">
        <f t="shared" ca="1" si="25"/>
        <v>0</v>
      </c>
      <c r="AKO36" s="382">
        <f t="shared" ca="1" si="25"/>
        <v>0</v>
      </c>
      <c r="AKP36" s="382">
        <f t="shared" ca="1" si="25"/>
        <v>0</v>
      </c>
      <c r="AKQ36" s="382">
        <f t="shared" ca="1" si="25"/>
        <v>0</v>
      </c>
      <c r="AKR36" s="382">
        <f t="shared" ca="1" si="25"/>
        <v>0</v>
      </c>
      <c r="AKS36" s="382">
        <f t="shared" ca="1" si="25"/>
        <v>0</v>
      </c>
      <c r="AKT36" s="382">
        <f t="shared" ca="1" si="25"/>
        <v>0</v>
      </c>
      <c r="AKU36" s="382">
        <f t="shared" ca="1" si="25"/>
        <v>0</v>
      </c>
      <c r="AKV36" s="382">
        <f t="shared" ca="1" si="25"/>
        <v>0</v>
      </c>
      <c r="AKW36" s="382">
        <f t="shared" ca="1" si="25"/>
        <v>0</v>
      </c>
      <c r="AKX36" s="382">
        <f t="shared" ca="1" si="25"/>
        <v>0</v>
      </c>
      <c r="AKY36" s="382">
        <f t="shared" ca="1" si="25"/>
        <v>0</v>
      </c>
      <c r="AKZ36" s="382">
        <f t="shared" ca="1" si="25"/>
        <v>0</v>
      </c>
      <c r="ALA36" s="382">
        <f t="shared" ca="1" si="25"/>
        <v>0</v>
      </c>
      <c r="ALB36" s="382">
        <f t="shared" ca="1" si="25"/>
        <v>0</v>
      </c>
      <c r="ALC36" s="382">
        <f t="shared" ca="1" si="25"/>
        <v>0</v>
      </c>
      <c r="ALD36" s="382">
        <f t="shared" ca="1" si="25"/>
        <v>0</v>
      </c>
      <c r="ALE36" s="382">
        <f t="shared" ca="1" si="25"/>
        <v>0</v>
      </c>
      <c r="ALF36" s="382">
        <f t="shared" ca="1" si="25"/>
        <v>0</v>
      </c>
      <c r="ALG36" s="382">
        <f t="shared" ca="1" si="25"/>
        <v>0</v>
      </c>
      <c r="ALH36" s="382">
        <f t="shared" ca="1" si="25"/>
        <v>0</v>
      </c>
      <c r="ALI36" s="382">
        <f t="shared" ca="1" si="25"/>
        <v>0</v>
      </c>
      <c r="ALJ36" s="382">
        <f t="shared" ca="1" si="25"/>
        <v>0</v>
      </c>
      <c r="ALK36" s="382">
        <f t="shared" ca="1" si="25"/>
        <v>0</v>
      </c>
      <c r="ALL36" s="382">
        <f t="shared" ca="1" si="25"/>
        <v>0</v>
      </c>
      <c r="ALM36" s="382">
        <f t="shared" ca="1" si="25"/>
        <v>0</v>
      </c>
      <c r="ALN36" s="382">
        <f t="shared" ca="1" si="25"/>
        <v>0</v>
      </c>
      <c r="ALO36" s="382">
        <f t="shared" ca="1" si="25"/>
        <v>0</v>
      </c>
      <c r="ALP36" s="382">
        <f t="shared" ca="1" si="25"/>
        <v>0</v>
      </c>
      <c r="ALQ36" s="382">
        <f t="shared" ca="1" si="25"/>
        <v>0</v>
      </c>
      <c r="ALR36" s="382">
        <f t="shared" ca="1" si="25"/>
        <v>0</v>
      </c>
      <c r="ALS36" s="382">
        <f t="shared" ca="1" si="25"/>
        <v>0</v>
      </c>
      <c r="ALT36" s="382">
        <f t="shared" ca="1" si="25"/>
        <v>0</v>
      </c>
      <c r="ALU36" s="382">
        <f t="shared" ca="1" si="25"/>
        <v>0</v>
      </c>
      <c r="ALV36" s="382">
        <f t="shared" ca="1" si="25"/>
        <v>0</v>
      </c>
      <c r="ALW36" s="382">
        <f t="shared" ca="1" si="25"/>
        <v>0</v>
      </c>
      <c r="ALX36" s="382">
        <f t="shared" ca="1" si="25"/>
        <v>0</v>
      </c>
      <c r="ALY36" s="382">
        <f t="shared" ca="1" si="25"/>
        <v>0</v>
      </c>
      <c r="ALZ36" s="382">
        <f t="shared" ca="1" si="25"/>
        <v>0</v>
      </c>
      <c r="AMA36" s="382">
        <f t="shared" ca="1" si="25"/>
        <v>0</v>
      </c>
      <c r="AMB36" s="382">
        <f t="shared" ca="1" si="25"/>
        <v>0</v>
      </c>
      <c r="AMC36" s="382">
        <f t="shared" ca="1" si="25"/>
        <v>0</v>
      </c>
      <c r="AMD36" s="382">
        <f t="shared" ca="1" si="25"/>
        <v>0</v>
      </c>
      <c r="AME36" s="382">
        <f t="shared" ca="1" si="25"/>
        <v>0</v>
      </c>
      <c r="AMF36" s="382">
        <f t="shared" ca="1" si="25"/>
        <v>0</v>
      </c>
      <c r="AMG36" s="382">
        <f t="shared" ref="AMG36:AOR36" ca="1" si="26">AMG36</f>
        <v>0</v>
      </c>
      <c r="AMH36" s="382">
        <f t="shared" ca="1" si="26"/>
        <v>0</v>
      </c>
      <c r="AMI36" s="382">
        <f t="shared" ca="1" si="26"/>
        <v>0</v>
      </c>
      <c r="AMJ36" s="382">
        <f t="shared" ca="1" si="26"/>
        <v>0</v>
      </c>
      <c r="AMK36" s="382">
        <f t="shared" ca="1" si="26"/>
        <v>0</v>
      </c>
      <c r="AML36" s="382">
        <f t="shared" ca="1" si="26"/>
        <v>0</v>
      </c>
      <c r="AMM36" s="382">
        <f t="shared" ca="1" si="26"/>
        <v>0</v>
      </c>
      <c r="AMN36" s="382">
        <f t="shared" ca="1" si="26"/>
        <v>0</v>
      </c>
      <c r="AMO36" s="382">
        <f t="shared" ca="1" si="26"/>
        <v>0</v>
      </c>
      <c r="AMP36" s="382">
        <f t="shared" ca="1" si="26"/>
        <v>0</v>
      </c>
      <c r="AMQ36" s="382">
        <f t="shared" ca="1" si="26"/>
        <v>0</v>
      </c>
      <c r="AMR36" s="382">
        <f t="shared" ca="1" si="26"/>
        <v>0</v>
      </c>
      <c r="AMS36" s="382">
        <f t="shared" ca="1" si="26"/>
        <v>0</v>
      </c>
      <c r="AMT36" s="382">
        <f t="shared" ca="1" si="26"/>
        <v>0</v>
      </c>
      <c r="AMU36" s="382">
        <f t="shared" ca="1" si="26"/>
        <v>0</v>
      </c>
      <c r="AMV36" s="382">
        <f t="shared" ca="1" si="26"/>
        <v>0</v>
      </c>
      <c r="AMW36" s="382">
        <f t="shared" ca="1" si="26"/>
        <v>0</v>
      </c>
      <c r="AMX36" s="382">
        <f t="shared" ca="1" si="26"/>
        <v>0</v>
      </c>
      <c r="AMY36" s="382">
        <f t="shared" ca="1" si="26"/>
        <v>0</v>
      </c>
      <c r="AMZ36" s="382">
        <f t="shared" ca="1" si="26"/>
        <v>0</v>
      </c>
      <c r="ANA36" s="382">
        <f t="shared" ca="1" si="26"/>
        <v>0</v>
      </c>
      <c r="ANB36" s="382">
        <f t="shared" ca="1" si="26"/>
        <v>0</v>
      </c>
      <c r="ANC36" s="382">
        <f t="shared" ca="1" si="26"/>
        <v>0</v>
      </c>
      <c r="AND36" s="382">
        <f t="shared" ca="1" si="26"/>
        <v>0</v>
      </c>
      <c r="ANE36" s="382">
        <f t="shared" ca="1" si="26"/>
        <v>0</v>
      </c>
      <c r="ANF36" s="382">
        <f t="shared" ca="1" si="26"/>
        <v>0</v>
      </c>
      <c r="ANG36" s="382">
        <f t="shared" ca="1" si="26"/>
        <v>0</v>
      </c>
      <c r="ANH36" s="382">
        <f t="shared" ca="1" si="26"/>
        <v>0</v>
      </c>
      <c r="ANI36" s="382">
        <f t="shared" ca="1" si="26"/>
        <v>0</v>
      </c>
      <c r="ANJ36" s="382">
        <f t="shared" ca="1" si="26"/>
        <v>0</v>
      </c>
      <c r="ANK36" s="382">
        <f t="shared" ca="1" si="26"/>
        <v>0</v>
      </c>
      <c r="ANL36" s="382">
        <f t="shared" ca="1" si="26"/>
        <v>0</v>
      </c>
      <c r="ANM36" s="382">
        <f t="shared" ca="1" si="26"/>
        <v>0</v>
      </c>
      <c r="ANN36" s="382">
        <f t="shared" ca="1" si="26"/>
        <v>0</v>
      </c>
      <c r="ANO36" s="382">
        <f t="shared" ca="1" si="26"/>
        <v>0</v>
      </c>
      <c r="ANP36" s="382">
        <f t="shared" ca="1" si="26"/>
        <v>0</v>
      </c>
      <c r="ANQ36" s="382">
        <f t="shared" ca="1" si="26"/>
        <v>0</v>
      </c>
      <c r="ANR36" s="382">
        <f t="shared" ca="1" si="26"/>
        <v>0</v>
      </c>
      <c r="ANS36" s="382">
        <f t="shared" ca="1" si="26"/>
        <v>0</v>
      </c>
      <c r="ANT36" s="382">
        <f t="shared" ca="1" si="26"/>
        <v>0</v>
      </c>
      <c r="ANU36" s="382">
        <f t="shared" ca="1" si="26"/>
        <v>0</v>
      </c>
      <c r="ANV36" s="382">
        <f t="shared" ca="1" si="26"/>
        <v>0</v>
      </c>
      <c r="ANW36" s="382">
        <f t="shared" ca="1" si="26"/>
        <v>0</v>
      </c>
      <c r="ANX36" s="382">
        <f t="shared" ca="1" si="26"/>
        <v>0</v>
      </c>
      <c r="ANY36" s="382">
        <f t="shared" ca="1" si="26"/>
        <v>0</v>
      </c>
      <c r="ANZ36" s="382">
        <f t="shared" ca="1" si="26"/>
        <v>0</v>
      </c>
      <c r="AOA36" s="382">
        <f t="shared" ca="1" si="26"/>
        <v>0</v>
      </c>
      <c r="AOB36" s="382">
        <f t="shared" ca="1" si="26"/>
        <v>0</v>
      </c>
      <c r="AOC36" s="382">
        <f t="shared" ca="1" si="26"/>
        <v>0</v>
      </c>
      <c r="AOD36" s="382">
        <f t="shared" ca="1" si="26"/>
        <v>0</v>
      </c>
      <c r="AOE36" s="382">
        <f t="shared" ca="1" si="26"/>
        <v>0</v>
      </c>
      <c r="AOF36" s="382">
        <f t="shared" ca="1" si="26"/>
        <v>0</v>
      </c>
      <c r="AOG36" s="382">
        <f t="shared" ca="1" si="26"/>
        <v>0</v>
      </c>
      <c r="AOH36" s="382">
        <f t="shared" ca="1" si="26"/>
        <v>0</v>
      </c>
      <c r="AOI36" s="382">
        <f t="shared" ca="1" si="26"/>
        <v>0</v>
      </c>
      <c r="AOJ36" s="382">
        <f t="shared" ca="1" si="26"/>
        <v>0</v>
      </c>
      <c r="AOK36" s="382">
        <f t="shared" ca="1" si="26"/>
        <v>0</v>
      </c>
      <c r="AOL36" s="382">
        <f t="shared" ca="1" si="26"/>
        <v>0</v>
      </c>
      <c r="AOM36" s="382">
        <f t="shared" ca="1" si="26"/>
        <v>0</v>
      </c>
      <c r="AON36" s="382">
        <f t="shared" ca="1" si="26"/>
        <v>0</v>
      </c>
      <c r="AOO36" s="382">
        <f t="shared" ca="1" si="26"/>
        <v>0</v>
      </c>
      <c r="AOP36" s="382">
        <f t="shared" ca="1" si="26"/>
        <v>0</v>
      </c>
      <c r="AOQ36" s="382">
        <f t="shared" ca="1" si="26"/>
        <v>0</v>
      </c>
      <c r="AOR36" s="382">
        <f t="shared" ca="1" si="26"/>
        <v>0</v>
      </c>
      <c r="AOS36" s="382">
        <f t="shared" ref="AOS36:ARD36" ca="1" si="27">AOS36</f>
        <v>0</v>
      </c>
      <c r="AOT36" s="382">
        <f t="shared" ca="1" si="27"/>
        <v>0</v>
      </c>
      <c r="AOU36" s="382">
        <f t="shared" ca="1" si="27"/>
        <v>0</v>
      </c>
      <c r="AOV36" s="382">
        <f t="shared" ca="1" si="27"/>
        <v>0</v>
      </c>
      <c r="AOW36" s="382">
        <f t="shared" ca="1" si="27"/>
        <v>0</v>
      </c>
      <c r="AOX36" s="382">
        <f t="shared" ca="1" si="27"/>
        <v>0</v>
      </c>
      <c r="AOY36" s="382">
        <f t="shared" ca="1" si="27"/>
        <v>0</v>
      </c>
      <c r="AOZ36" s="382">
        <f t="shared" ca="1" si="27"/>
        <v>0</v>
      </c>
      <c r="APA36" s="382">
        <f t="shared" ca="1" si="27"/>
        <v>0</v>
      </c>
      <c r="APB36" s="382">
        <f t="shared" ca="1" si="27"/>
        <v>0</v>
      </c>
      <c r="APC36" s="382">
        <f t="shared" ca="1" si="27"/>
        <v>0</v>
      </c>
      <c r="APD36" s="382">
        <f t="shared" ca="1" si="27"/>
        <v>0</v>
      </c>
      <c r="APE36" s="382">
        <f t="shared" ca="1" si="27"/>
        <v>0</v>
      </c>
      <c r="APF36" s="382">
        <f t="shared" ca="1" si="27"/>
        <v>0</v>
      </c>
      <c r="APG36" s="382">
        <f t="shared" ca="1" si="27"/>
        <v>0</v>
      </c>
      <c r="APH36" s="382">
        <f t="shared" ca="1" si="27"/>
        <v>0</v>
      </c>
      <c r="API36" s="382">
        <f t="shared" ca="1" si="27"/>
        <v>0</v>
      </c>
      <c r="APJ36" s="382">
        <f t="shared" ca="1" si="27"/>
        <v>0</v>
      </c>
      <c r="APK36" s="382">
        <f t="shared" ca="1" si="27"/>
        <v>0</v>
      </c>
      <c r="APL36" s="382">
        <f t="shared" ca="1" si="27"/>
        <v>0</v>
      </c>
      <c r="APM36" s="382">
        <f t="shared" ca="1" si="27"/>
        <v>0</v>
      </c>
      <c r="APN36" s="382">
        <f t="shared" ca="1" si="27"/>
        <v>0</v>
      </c>
      <c r="APO36" s="382">
        <f t="shared" ca="1" si="27"/>
        <v>0</v>
      </c>
      <c r="APP36" s="382">
        <f t="shared" ca="1" si="27"/>
        <v>0</v>
      </c>
      <c r="APQ36" s="382">
        <f t="shared" ca="1" si="27"/>
        <v>0</v>
      </c>
      <c r="APR36" s="382">
        <f t="shared" ca="1" si="27"/>
        <v>0</v>
      </c>
      <c r="APS36" s="382">
        <f t="shared" ca="1" si="27"/>
        <v>0</v>
      </c>
      <c r="APT36" s="382">
        <f t="shared" ca="1" si="27"/>
        <v>0</v>
      </c>
      <c r="APU36" s="382">
        <f t="shared" ca="1" si="27"/>
        <v>0</v>
      </c>
      <c r="APV36" s="382">
        <f t="shared" ca="1" si="27"/>
        <v>0</v>
      </c>
      <c r="APW36" s="382">
        <f t="shared" ca="1" si="27"/>
        <v>0</v>
      </c>
      <c r="APX36" s="382">
        <f t="shared" ca="1" si="27"/>
        <v>0</v>
      </c>
      <c r="APY36" s="382">
        <f t="shared" ca="1" si="27"/>
        <v>0</v>
      </c>
      <c r="APZ36" s="382">
        <f t="shared" ca="1" si="27"/>
        <v>0</v>
      </c>
      <c r="AQA36" s="382">
        <f t="shared" ca="1" si="27"/>
        <v>0</v>
      </c>
      <c r="AQB36" s="382">
        <f t="shared" ca="1" si="27"/>
        <v>0</v>
      </c>
      <c r="AQC36" s="382">
        <f t="shared" ca="1" si="27"/>
        <v>0</v>
      </c>
      <c r="AQD36" s="382">
        <f t="shared" ca="1" si="27"/>
        <v>0</v>
      </c>
      <c r="AQE36" s="382">
        <f t="shared" ca="1" si="27"/>
        <v>0</v>
      </c>
      <c r="AQF36" s="382">
        <f t="shared" ca="1" si="27"/>
        <v>0</v>
      </c>
      <c r="AQG36" s="382">
        <f t="shared" ca="1" si="27"/>
        <v>0</v>
      </c>
      <c r="AQH36" s="382">
        <f t="shared" ca="1" si="27"/>
        <v>0</v>
      </c>
      <c r="AQI36" s="382">
        <f t="shared" ca="1" si="27"/>
        <v>0</v>
      </c>
      <c r="AQJ36" s="382">
        <f t="shared" ca="1" si="27"/>
        <v>0</v>
      </c>
      <c r="AQK36" s="382">
        <f t="shared" ca="1" si="27"/>
        <v>0</v>
      </c>
      <c r="AQL36" s="382">
        <f t="shared" ca="1" si="27"/>
        <v>0</v>
      </c>
      <c r="AQM36" s="382">
        <f t="shared" ca="1" si="27"/>
        <v>0</v>
      </c>
      <c r="AQN36" s="382">
        <f t="shared" ca="1" si="27"/>
        <v>0</v>
      </c>
      <c r="AQO36" s="382">
        <f t="shared" ca="1" si="27"/>
        <v>0</v>
      </c>
      <c r="AQP36" s="382">
        <f t="shared" ca="1" si="27"/>
        <v>0</v>
      </c>
      <c r="AQQ36" s="382">
        <f t="shared" ca="1" si="27"/>
        <v>0</v>
      </c>
      <c r="AQR36" s="382">
        <f t="shared" ca="1" si="27"/>
        <v>0</v>
      </c>
      <c r="AQS36" s="382">
        <f t="shared" ca="1" si="27"/>
        <v>0</v>
      </c>
      <c r="AQT36" s="382">
        <f t="shared" ca="1" si="27"/>
        <v>0</v>
      </c>
      <c r="AQU36" s="382">
        <f t="shared" ca="1" si="27"/>
        <v>0</v>
      </c>
      <c r="AQV36" s="382">
        <f t="shared" ca="1" si="27"/>
        <v>0</v>
      </c>
      <c r="AQW36" s="382">
        <f t="shared" ca="1" si="27"/>
        <v>0</v>
      </c>
      <c r="AQX36" s="382">
        <f t="shared" ca="1" si="27"/>
        <v>0</v>
      </c>
      <c r="AQY36" s="382">
        <f t="shared" ca="1" si="27"/>
        <v>0</v>
      </c>
      <c r="AQZ36" s="382">
        <f t="shared" ca="1" si="27"/>
        <v>0</v>
      </c>
      <c r="ARA36" s="382">
        <f t="shared" ca="1" si="27"/>
        <v>0</v>
      </c>
      <c r="ARB36" s="382">
        <f t="shared" ca="1" si="27"/>
        <v>0</v>
      </c>
      <c r="ARC36" s="382">
        <f t="shared" ca="1" si="27"/>
        <v>0</v>
      </c>
      <c r="ARD36" s="382">
        <f t="shared" ca="1" si="27"/>
        <v>0</v>
      </c>
      <c r="ARE36" s="382">
        <f t="shared" ref="ARE36:ATP36" ca="1" si="28">ARE36</f>
        <v>0</v>
      </c>
      <c r="ARF36" s="382">
        <f t="shared" ca="1" si="28"/>
        <v>0</v>
      </c>
      <c r="ARG36" s="382">
        <f t="shared" ca="1" si="28"/>
        <v>0</v>
      </c>
      <c r="ARH36" s="382">
        <f t="shared" ca="1" si="28"/>
        <v>0</v>
      </c>
      <c r="ARI36" s="382">
        <f t="shared" ca="1" si="28"/>
        <v>0</v>
      </c>
      <c r="ARJ36" s="382">
        <f t="shared" ca="1" si="28"/>
        <v>0</v>
      </c>
      <c r="ARK36" s="382">
        <f t="shared" ca="1" si="28"/>
        <v>0</v>
      </c>
      <c r="ARL36" s="382">
        <f t="shared" ca="1" si="28"/>
        <v>0</v>
      </c>
      <c r="ARM36" s="382">
        <f t="shared" ca="1" si="28"/>
        <v>0</v>
      </c>
      <c r="ARN36" s="382">
        <f t="shared" ca="1" si="28"/>
        <v>0</v>
      </c>
      <c r="ARO36" s="382">
        <f t="shared" ca="1" si="28"/>
        <v>0</v>
      </c>
      <c r="ARP36" s="382">
        <f t="shared" ca="1" si="28"/>
        <v>0</v>
      </c>
      <c r="ARQ36" s="382">
        <f t="shared" ca="1" si="28"/>
        <v>0</v>
      </c>
      <c r="ARR36" s="382">
        <f t="shared" ca="1" si="28"/>
        <v>0</v>
      </c>
      <c r="ARS36" s="382">
        <f t="shared" ca="1" si="28"/>
        <v>0</v>
      </c>
      <c r="ART36" s="382">
        <f t="shared" ca="1" si="28"/>
        <v>0</v>
      </c>
      <c r="ARU36" s="382">
        <f t="shared" ca="1" si="28"/>
        <v>0</v>
      </c>
      <c r="ARV36" s="382">
        <f t="shared" ca="1" si="28"/>
        <v>0</v>
      </c>
      <c r="ARW36" s="382">
        <f t="shared" ca="1" si="28"/>
        <v>0</v>
      </c>
      <c r="ARX36" s="382">
        <f t="shared" ca="1" si="28"/>
        <v>0</v>
      </c>
      <c r="ARY36" s="382">
        <f t="shared" ca="1" si="28"/>
        <v>0</v>
      </c>
      <c r="ARZ36" s="382">
        <f t="shared" ca="1" si="28"/>
        <v>0</v>
      </c>
      <c r="ASA36" s="382">
        <f t="shared" ca="1" si="28"/>
        <v>0</v>
      </c>
      <c r="ASB36" s="382">
        <f t="shared" ca="1" si="28"/>
        <v>0</v>
      </c>
      <c r="ASC36" s="382">
        <f t="shared" ca="1" si="28"/>
        <v>0</v>
      </c>
      <c r="ASD36" s="382">
        <f t="shared" ca="1" si="28"/>
        <v>0</v>
      </c>
      <c r="ASE36" s="382">
        <f t="shared" ca="1" si="28"/>
        <v>0</v>
      </c>
      <c r="ASF36" s="382">
        <f t="shared" ca="1" si="28"/>
        <v>0</v>
      </c>
      <c r="ASG36" s="382">
        <f t="shared" ca="1" si="28"/>
        <v>0</v>
      </c>
      <c r="ASH36" s="382">
        <f t="shared" ca="1" si="28"/>
        <v>0</v>
      </c>
      <c r="ASI36" s="382">
        <f t="shared" ca="1" si="28"/>
        <v>0</v>
      </c>
      <c r="ASJ36" s="382">
        <f t="shared" ca="1" si="28"/>
        <v>0</v>
      </c>
      <c r="ASK36" s="382">
        <f t="shared" ca="1" si="28"/>
        <v>0</v>
      </c>
      <c r="ASL36" s="382">
        <f t="shared" ca="1" si="28"/>
        <v>0</v>
      </c>
      <c r="ASM36" s="382">
        <f t="shared" ca="1" si="28"/>
        <v>0</v>
      </c>
      <c r="ASN36" s="382">
        <f t="shared" ca="1" si="28"/>
        <v>0</v>
      </c>
      <c r="ASO36" s="382">
        <f t="shared" ca="1" si="28"/>
        <v>0</v>
      </c>
      <c r="ASP36" s="382">
        <f t="shared" ca="1" si="28"/>
        <v>0</v>
      </c>
      <c r="ASQ36" s="382">
        <f t="shared" ca="1" si="28"/>
        <v>0</v>
      </c>
      <c r="ASR36" s="382">
        <f t="shared" ca="1" si="28"/>
        <v>0</v>
      </c>
      <c r="ASS36" s="382">
        <f t="shared" ca="1" si="28"/>
        <v>0</v>
      </c>
      <c r="AST36" s="382">
        <f t="shared" ca="1" si="28"/>
        <v>0</v>
      </c>
      <c r="ASU36" s="382">
        <f t="shared" ca="1" si="28"/>
        <v>0</v>
      </c>
      <c r="ASV36" s="382">
        <f t="shared" ca="1" si="28"/>
        <v>0</v>
      </c>
      <c r="ASW36" s="382">
        <f t="shared" ca="1" si="28"/>
        <v>0</v>
      </c>
      <c r="ASX36" s="382">
        <f t="shared" ca="1" si="28"/>
        <v>0</v>
      </c>
      <c r="ASY36" s="382">
        <f t="shared" ca="1" si="28"/>
        <v>0</v>
      </c>
      <c r="ASZ36" s="382">
        <f t="shared" ca="1" si="28"/>
        <v>0</v>
      </c>
      <c r="ATA36" s="382">
        <f t="shared" ca="1" si="28"/>
        <v>0</v>
      </c>
      <c r="ATB36" s="382">
        <f t="shared" ca="1" si="28"/>
        <v>0</v>
      </c>
      <c r="ATC36" s="382">
        <f t="shared" ca="1" si="28"/>
        <v>0</v>
      </c>
      <c r="ATD36" s="382">
        <f t="shared" ca="1" si="28"/>
        <v>0</v>
      </c>
      <c r="ATE36" s="382">
        <f t="shared" ca="1" si="28"/>
        <v>0</v>
      </c>
      <c r="ATF36" s="382">
        <f t="shared" ca="1" si="28"/>
        <v>0</v>
      </c>
      <c r="ATG36" s="382">
        <f t="shared" ca="1" si="28"/>
        <v>0</v>
      </c>
      <c r="ATH36" s="382">
        <f t="shared" ca="1" si="28"/>
        <v>0</v>
      </c>
      <c r="ATI36" s="382">
        <f t="shared" ca="1" si="28"/>
        <v>0</v>
      </c>
      <c r="ATJ36" s="382">
        <f t="shared" ca="1" si="28"/>
        <v>0</v>
      </c>
      <c r="ATK36" s="382">
        <f t="shared" ca="1" si="28"/>
        <v>0</v>
      </c>
      <c r="ATL36" s="382">
        <f t="shared" ca="1" si="28"/>
        <v>0</v>
      </c>
      <c r="ATM36" s="382">
        <f t="shared" ca="1" si="28"/>
        <v>0</v>
      </c>
      <c r="ATN36" s="382">
        <f t="shared" ca="1" si="28"/>
        <v>0</v>
      </c>
      <c r="ATO36" s="382">
        <f t="shared" ca="1" si="28"/>
        <v>0</v>
      </c>
      <c r="ATP36" s="382">
        <f t="shared" ca="1" si="28"/>
        <v>0</v>
      </c>
      <c r="ATQ36" s="382">
        <f t="shared" ref="ATQ36:AWB36" ca="1" si="29">ATQ36</f>
        <v>0</v>
      </c>
      <c r="ATR36" s="382">
        <f t="shared" ca="1" si="29"/>
        <v>0</v>
      </c>
      <c r="ATS36" s="382">
        <f t="shared" ca="1" si="29"/>
        <v>0</v>
      </c>
      <c r="ATT36" s="382">
        <f t="shared" ca="1" si="29"/>
        <v>0</v>
      </c>
      <c r="ATU36" s="382">
        <f t="shared" ca="1" si="29"/>
        <v>0</v>
      </c>
      <c r="ATV36" s="382">
        <f t="shared" ca="1" si="29"/>
        <v>0</v>
      </c>
      <c r="ATW36" s="382">
        <f t="shared" ca="1" si="29"/>
        <v>0</v>
      </c>
      <c r="ATX36" s="382">
        <f t="shared" ca="1" si="29"/>
        <v>0</v>
      </c>
      <c r="ATY36" s="382">
        <f t="shared" ca="1" si="29"/>
        <v>0</v>
      </c>
      <c r="ATZ36" s="382">
        <f t="shared" ca="1" si="29"/>
        <v>0</v>
      </c>
      <c r="AUA36" s="382">
        <f t="shared" ca="1" si="29"/>
        <v>0</v>
      </c>
      <c r="AUB36" s="382">
        <f t="shared" ca="1" si="29"/>
        <v>0</v>
      </c>
      <c r="AUC36" s="382">
        <f t="shared" ca="1" si="29"/>
        <v>0</v>
      </c>
      <c r="AUD36" s="382">
        <f t="shared" ca="1" si="29"/>
        <v>0</v>
      </c>
      <c r="AUE36" s="382">
        <f t="shared" ca="1" si="29"/>
        <v>0</v>
      </c>
      <c r="AUF36" s="382">
        <f t="shared" ca="1" si="29"/>
        <v>0</v>
      </c>
      <c r="AUG36" s="382">
        <f t="shared" ca="1" si="29"/>
        <v>0</v>
      </c>
      <c r="AUH36" s="382">
        <f t="shared" ca="1" si="29"/>
        <v>0</v>
      </c>
      <c r="AUI36" s="382">
        <f t="shared" ca="1" si="29"/>
        <v>0</v>
      </c>
      <c r="AUJ36" s="382">
        <f t="shared" ca="1" si="29"/>
        <v>0</v>
      </c>
      <c r="AUK36" s="382">
        <f t="shared" ca="1" si="29"/>
        <v>0</v>
      </c>
      <c r="AUL36" s="382">
        <f t="shared" ca="1" si="29"/>
        <v>0</v>
      </c>
      <c r="AUM36" s="382">
        <f t="shared" ca="1" si="29"/>
        <v>0</v>
      </c>
      <c r="AUN36" s="382">
        <f t="shared" ca="1" si="29"/>
        <v>0</v>
      </c>
      <c r="AUO36" s="382">
        <f t="shared" ca="1" si="29"/>
        <v>0</v>
      </c>
      <c r="AUP36" s="382">
        <f t="shared" ca="1" si="29"/>
        <v>0</v>
      </c>
      <c r="AUQ36" s="382">
        <f t="shared" ca="1" si="29"/>
        <v>0</v>
      </c>
      <c r="AUR36" s="382">
        <f t="shared" ca="1" si="29"/>
        <v>0</v>
      </c>
      <c r="AUS36" s="382">
        <f t="shared" ca="1" si="29"/>
        <v>0</v>
      </c>
      <c r="AUT36" s="382">
        <f t="shared" ca="1" si="29"/>
        <v>0</v>
      </c>
      <c r="AUU36" s="382">
        <f t="shared" ca="1" si="29"/>
        <v>0</v>
      </c>
      <c r="AUV36" s="382">
        <f t="shared" ca="1" si="29"/>
        <v>0</v>
      </c>
      <c r="AUW36" s="382">
        <f t="shared" ca="1" si="29"/>
        <v>0</v>
      </c>
      <c r="AUX36" s="382">
        <f t="shared" ca="1" si="29"/>
        <v>0</v>
      </c>
      <c r="AUY36" s="382">
        <f t="shared" ca="1" si="29"/>
        <v>0</v>
      </c>
      <c r="AUZ36" s="382">
        <f t="shared" ca="1" si="29"/>
        <v>0</v>
      </c>
      <c r="AVA36" s="382">
        <f t="shared" ca="1" si="29"/>
        <v>0</v>
      </c>
      <c r="AVB36" s="382">
        <f t="shared" ca="1" si="29"/>
        <v>0</v>
      </c>
      <c r="AVC36" s="382">
        <f t="shared" ca="1" si="29"/>
        <v>0</v>
      </c>
      <c r="AVD36" s="382">
        <f t="shared" ca="1" si="29"/>
        <v>0</v>
      </c>
      <c r="AVE36" s="382">
        <f t="shared" ca="1" si="29"/>
        <v>0</v>
      </c>
      <c r="AVF36" s="382">
        <f t="shared" ca="1" si="29"/>
        <v>0</v>
      </c>
      <c r="AVG36" s="382">
        <f t="shared" ca="1" si="29"/>
        <v>0</v>
      </c>
      <c r="AVH36" s="382">
        <f t="shared" ca="1" si="29"/>
        <v>0</v>
      </c>
      <c r="AVI36" s="382">
        <f t="shared" ca="1" si="29"/>
        <v>0</v>
      </c>
      <c r="AVJ36" s="382">
        <f t="shared" ca="1" si="29"/>
        <v>0</v>
      </c>
      <c r="AVK36" s="382">
        <f t="shared" ca="1" si="29"/>
        <v>0</v>
      </c>
      <c r="AVL36" s="382">
        <f t="shared" ca="1" si="29"/>
        <v>0</v>
      </c>
      <c r="AVM36" s="382">
        <f t="shared" ca="1" si="29"/>
        <v>0</v>
      </c>
      <c r="AVN36" s="382">
        <f t="shared" ca="1" si="29"/>
        <v>0</v>
      </c>
      <c r="AVO36" s="382">
        <f t="shared" ca="1" si="29"/>
        <v>0</v>
      </c>
      <c r="AVP36" s="382">
        <f t="shared" ca="1" si="29"/>
        <v>0</v>
      </c>
      <c r="AVQ36" s="382">
        <f t="shared" ca="1" si="29"/>
        <v>0</v>
      </c>
      <c r="AVR36" s="382">
        <f t="shared" ca="1" si="29"/>
        <v>0</v>
      </c>
      <c r="AVS36" s="382">
        <f t="shared" ca="1" si="29"/>
        <v>0</v>
      </c>
      <c r="AVT36" s="382">
        <f t="shared" ca="1" si="29"/>
        <v>0</v>
      </c>
      <c r="AVU36" s="382">
        <f t="shared" ca="1" si="29"/>
        <v>0</v>
      </c>
      <c r="AVV36" s="382">
        <f t="shared" ca="1" si="29"/>
        <v>0</v>
      </c>
      <c r="AVW36" s="382">
        <f t="shared" ca="1" si="29"/>
        <v>0</v>
      </c>
      <c r="AVX36" s="382">
        <f t="shared" ca="1" si="29"/>
        <v>0</v>
      </c>
      <c r="AVY36" s="382">
        <f t="shared" ca="1" si="29"/>
        <v>0</v>
      </c>
      <c r="AVZ36" s="382">
        <f t="shared" ca="1" si="29"/>
        <v>0</v>
      </c>
      <c r="AWA36" s="382">
        <f t="shared" ca="1" si="29"/>
        <v>0</v>
      </c>
      <c r="AWB36" s="382">
        <f t="shared" ca="1" si="29"/>
        <v>0</v>
      </c>
      <c r="AWC36" s="382">
        <f t="shared" ref="AWC36:AYN36" ca="1" si="30">AWC36</f>
        <v>0</v>
      </c>
      <c r="AWD36" s="382">
        <f t="shared" ca="1" si="30"/>
        <v>0</v>
      </c>
      <c r="AWE36" s="382">
        <f t="shared" ca="1" si="30"/>
        <v>0</v>
      </c>
      <c r="AWF36" s="382">
        <f t="shared" ca="1" si="30"/>
        <v>0</v>
      </c>
      <c r="AWG36" s="382">
        <f t="shared" ca="1" si="30"/>
        <v>0</v>
      </c>
      <c r="AWH36" s="382">
        <f t="shared" ca="1" si="30"/>
        <v>0</v>
      </c>
      <c r="AWI36" s="382">
        <f t="shared" ca="1" si="30"/>
        <v>0</v>
      </c>
      <c r="AWJ36" s="382">
        <f t="shared" ca="1" si="30"/>
        <v>0</v>
      </c>
      <c r="AWK36" s="382">
        <f t="shared" ca="1" si="30"/>
        <v>0</v>
      </c>
      <c r="AWL36" s="382">
        <f t="shared" ca="1" si="30"/>
        <v>0</v>
      </c>
      <c r="AWM36" s="382">
        <f t="shared" ca="1" si="30"/>
        <v>0</v>
      </c>
      <c r="AWN36" s="382">
        <f t="shared" ca="1" si="30"/>
        <v>0</v>
      </c>
      <c r="AWO36" s="382">
        <f t="shared" ca="1" si="30"/>
        <v>0</v>
      </c>
      <c r="AWP36" s="382">
        <f t="shared" ca="1" si="30"/>
        <v>0</v>
      </c>
      <c r="AWQ36" s="382">
        <f t="shared" ca="1" si="30"/>
        <v>0</v>
      </c>
      <c r="AWR36" s="382">
        <f t="shared" ca="1" si="30"/>
        <v>0</v>
      </c>
      <c r="AWS36" s="382">
        <f t="shared" ca="1" si="30"/>
        <v>0</v>
      </c>
      <c r="AWT36" s="382">
        <f t="shared" ca="1" si="30"/>
        <v>0</v>
      </c>
      <c r="AWU36" s="382">
        <f t="shared" ca="1" si="30"/>
        <v>0</v>
      </c>
      <c r="AWV36" s="382">
        <f t="shared" ca="1" si="30"/>
        <v>0</v>
      </c>
      <c r="AWW36" s="382">
        <f t="shared" ca="1" si="30"/>
        <v>0</v>
      </c>
      <c r="AWX36" s="382">
        <f t="shared" ca="1" si="30"/>
        <v>0</v>
      </c>
      <c r="AWY36" s="382">
        <f t="shared" ca="1" si="30"/>
        <v>0</v>
      </c>
      <c r="AWZ36" s="382">
        <f t="shared" ca="1" si="30"/>
        <v>0</v>
      </c>
      <c r="AXA36" s="382">
        <f t="shared" ca="1" si="30"/>
        <v>0</v>
      </c>
      <c r="AXB36" s="382">
        <f t="shared" ca="1" si="30"/>
        <v>0</v>
      </c>
      <c r="AXC36" s="382">
        <f t="shared" ca="1" si="30"/>
        <v>0</v>
      </c>
      <c r="AXD36" s="382">
        <f t="shared" ca="1" si="30"/>
        <v>0</v>
      </c>
      <c r="AXE36" s="382">
        <f t="shared" ca="1" si="30"/>
        <v>0</v>
      </c>
      <c r="AXF36" s="382">
        <f t="shared" ca="1" si="30"/>
        <v>0</v>
      </c>
      <c r="AXG36" s="382">
        <f t="shared" ca="1" si="30"/>
        <v>0</v>
      </c>
      <c r="AXH36" s="382">
        <f t="shared" ca="1" si="30"/>
        <v>0</v>
      </c>
      <c r="AXI36" s="382">
        <f t="shared" ca="1" si="30"/>
        <v>0</v>
      </c>
      <c r="AXJ36" s="382">
        <f t="shared" ca="1" si="30"/>
        <v>0</v>
      </c>
      <c r="AXK36" s="382">
        <f t="shared" ca="1" si="30"/>
        <v>0</v>
      </c>
      <c r="AXL36" s="382">
        <f t="shared" ca="1" si="30"/>
        <v>0</v>
      </c>
      <c r="AXM36" s="382">
        <f t="shared" ca="1" si="30"/>
        <v>0</v>
      </c>
      <c r="AXN36" s="382">
        <f t="shared" ca="1" si="30"/>
        <v>0</v>
      </c>
      <c r="AXO36" s="382">
        <f t="shared" ca="1" si="30"/>
        <v>0</v>
      </c>
      <c r="AXP36" s="382">
        <f t="shared" ca="1" si="30"/>
        <v>0</v>
      </c>
      <c r="AXQ36" s="382">
        <f t="shared" ca="1" si="30"/>
        <v>0</v>
      </c>
      <c r="AXR36" s="382">
        <f t="shared" ca="1" si="30"/>
        <v>0</v>
      </c>
      <c r="AXS36" s="382">
        <f t="shared" ca="1" si="30"/>
        <v>0</v>
      </c>
      <c r="AXT36" s="382">
        <f t="shared" ca="1" si="30"/>
        <v>0</v>
      </c>
      <c r="AXU36" s="382">
        <f t="shared" ca="1" si="30"/>
        <v>0</v>
      </c>
      <c r="AXV36" s="382">
        <f t="shared" ca="1" si="30"/>
        <v>0</v>
      </c>
      <c r="AXW36" s="382">
        <f t="shared" ca="1" si="30"/>
        <v>0</v>
      </c>
      <c r="AXX36" s="382">
        <f t="shared" ca="1" si="30"/>
        <v>0</v>
      </c>
      <c r="AXY36" s="382">
        <f t="shared" ca="1" si="30"/>
        <v>0</v>
      </c>
      <c r="AXZ36" s="382">
        <f t="shared" ca="1" si="30"/>
        <v>0</v>
      </c>
      <c r="AYA36" s="382">
        <f t="shared" ca="1" si="30"/>
        <v>0</v>
      </c>
      <c r="AYB36" s="382">
        <f t="shared" ca="1" si="30"/>
        <v>0</v>
      </c>
      <c r="AYC36" s="382">
        <f t="shared" ca="1" si="30"/>
        <v>0</v>
      </c>
      <c r="AYD36" s="382">
        <f t="shared" ca="1" si="30"/>
        <v>0</v>
      </c>
      <c r="AYE36" s="382">
        <f t="shared" ca="1" si="30"/>
        <v>0</v>
      </c>
      <c r="AYF36" s="382">
        <f t="shared" ca="1" si="30"/>
        <v>0</v>
      </c>
      <c r="AYG36" s="382">
        <f t="shared" ca="1" si="30"/>
        <v>0</v>
      </c>
      <c r="AYH36" s="382">
        <f t="shared" ca="1" si="30"/>
        <v>0</v>
      </c>
      <c r="AYI36" s="382">
        <f t="shared" ca="1" si="30"/>
        <v>0</v>
      </c>
      <c r="AYJ36" s="382">
        <f t="shared" ca="1" si="30"/>
        <v>0</v>
      </c>
      <c r="AYK36" s="382">
        <f t="shared" ca="1" si="30"/>
        <v>0</v>
      </c>
      <c r="AYL36" s="382">
        <f t="shared" ca="1" si="30"/>
        <v>0</v>
      </c>
      <c r="AYM36" s="382">
        <f t="shared" ca="1" si="30"/>
        <v>0</v>
      </c>
      <c r="AYN36" s="382">
        <f t="shared" ca="1" si="30"/>
        <v>0</v>
      </c>
      <c r="AYO36" s="382">
        <f t="shared" ref="AYO36:BAZ36" ca="1" si="31">AYO36</f>
        <v>0</v>
      </c>
      <c r="AYP36" s="382">
        <f t="shared" ca="1" si="31"/>
        <v>0</v>
      </c>
      <c r="AYQ36" s="382">
        <f t="shared" ca="1" si="31"/>
        <v>0</v>
      </c>
      <c r="AYR36" s="382">
        <f t="shared" ca="1" si="31"/>
        <v>0</v>
      </c>
      <c r="AYS36" s="382">
        <f t="shared" ca="1" si="31"/>
        <v>0</v>
      </c>
      <c r="AYT36" s="382">
        <f t="shared" ca="1" si="31"/>
        <v>0</v>
      </c>
      <c r="AYU36" s="382">
        <f t="shared" ca="1" si="31"/>
        <v>0</v>
      </c>
      <c r="AYV36" s="382">
        <f t="shared" ca="1" si="31"/>
        <v>0</v>
      </c>
      <c r="AYW36" s="382">
        <f t="shared" ca="1" si="31"/>
        <v>0</v>
      </c>
      <c r="AYX36" s="382">
        <f t="shared" ca="1" si="31"/>
        <v>0</v>
      </c>
      <c r="AYY36" s="382">
        <f t="shared" ca="1" si="31"/>
        <v>0</v>
      </c>
      <c r="AYZ36" s="382">
        <f t="shared" ca="1" si="31"/>
        <v>0</v>
      </c>
      <c r="AZA36" s="382">
        <f t="shared" ca="1" si="31"/>
        <v>0</v>
      </c>
      <c r="AZB36" s="382">
        <f t="shared" ca="1" si="31"/>
        <v>0</v>
      </c>
      <c r="AZC36" s="382">
        <f t="shared" ca="1" si="31"/>
        <v>0</v>
      </c>
      <c r="AZD36" s="382">
        <f t="shared" ca="1" si="31"/>
        <v>0</v>
      </c>
      <c r="AZE36" s="382">
        <f t="shared" ca="1" si="31"/>
        <v>0</v>
      </c>
      <c r="AZF36" s="382">
        <f t="shared" ca="1" si="31"/>
        <v>0</v>
      </c>
      <c r="AZG36" s="382">
        <f t="shared" ca="1" si="31"/>
        <v>0</v>
      </c>
      <c r="AZH36" s="382">
        <f t="shared" ca="1" si="31"/>
        <v>0</v>
      </c>
      <c r="AZI36" s="382">
        <f t="shared" ca="1" si="31"/>
        <v>0</v>
      </c>
      <c r="AZJ36" s="382">
        <f t="shared" ca="1" si="31"/>
        <v>0</v>
      </c>
      <c r="AZK36" s="382">
        <f t="shared" ca="1" si="31"/>
        <v>0</v>
      </c>
      <c r="AZL36" s="382">
        <f t="shared" ca="1" si="31"/>
        <v>0</v>
      </c>
      <c r="AZM36" s="382">
        <f t="shared" ca="1" si="31"/>
        <v>0</v>
      </c>
      <c r="AZN36" s="382">
        <f t="shared" ca="1" si="31"/>
        <v>0</v>
      </c>
      <c r="AZO36" s="382">
        <f t="shared" ca="1" si="31"/>
        <v>0</v>
      </c>
      <c r="AZP36" s="382">
        <f t="shared" ca="1" si="31"/>
        <v>0</v>
      </c>
      <c r="AZQ36" s="382">
        <f t="shared" ca="1" si="31"/>
        <v>0</v>
      </c>
      <c r="AZR36" s="382">
        <f t="shared" ca="1" si="31"/>
        <v>0</v>
      </c>
      <c r="AZS36" s="382">
        <f t="shared" ca="1" si="31"/>
        <v>0</v>
      </c>
      <c r="AZT36" s="382">
        <f t="shared" ca="1" si="31"/>
        <v>0</v>
      </c>
      <c r="AZU36" s="382">
        <f t="shared" ca="1" si="31"/>
        <v>0</v>
      </c>
      <c r="AZV36" s="382">
        <f t="shared" ca="1" si="31"/>
        <v>0</v>
      </c>
      <c r="AZW36" s="382">
        <f t="shared" ca="1" si="31"/>
        <v>0</v>
      </c>
      <c r="AZX36" s="382">
        <f t="shared" ca="1" si="31"/>
        <v>0</v>
      </c>
      <c r="AZY36" s="382">
        <f t="shared" ca="1" si="31"/>
        <v>0</v>
      </c>
      <c r="AZZ36" s="382">
        <f t="shared" ca="1" si="31"/>
        <v>0</v>
      </c>
      <c r="BAA36" s="382">
        <f t="shared" ca="1" si="31"/>
        <v>0</v>
      </c>
      <c r="BAB36" s="382">
        <f t="shared" ca="1" si="31"/>
        <v>0</v>
      </c>
      <c r="BAC36" s="382">
        <f t="shared" ca="1" si="31"/>
        <v>0</v>
      </c>
      <c r="BAD36" s="382">
        <f t="shared" ca="1" si="31"/>
        <v>0</v>
      </c>
      <c r="BAE36" s="382">
        <f t="shared" ca="1" si="31"/>
        <v>0</v>
      </c>
      <c r="BAF36" s="382">
        <f t="shared" ca="1" si="31"/>
        <v>0</v>
      </c>
      <c r="BAG36" s="382">
        <f t="shared" ca="1" si="31"/>
        <v>0</v>
      </c>
      <c r="BAH36" s="382">
        <f t="shared" ca="1" si="31"/>
        <v>0</v>
      </c>
      <c r="BAI36" s="382">
        <f t="shared" ca="1" si="31"/>
        <v>0</v>
      </c>
      <c r="BAJ36" s="382">
        <f t="shared" ca="1" si="31"/>
        <v>0</v>
      </c>
      <c r="BAK36" s="382">
        <f t="shared" ca="1" si="31"/>
        <v>0</v>
      </c>
      <c r="BAL36" s="382">
        <f t="shared" ca="1" si="31"/>
        <v>0</v>
      </c>
      <c r="BAM36" s="382">
        <f t="shared" ca="1" si="31"/>
        <v>0</v>
      </c>
      <c r="BAN36" s="382">
        <f t="shared" ca="1" si="31"/>
        <v>0</v>
      </c>
      <c r="BAO36" s="382">
        <f t="shared" ca="1" si="31"/>
        <v>0</v>
      </c>
      <c r="BAP36" s="382">
        <f t="shared" ca="1" si="31"/>
        <v>0</v>
      </c>
      <c r="BAQ36" s="382">
        <f t="shared" ca="1" si="31"/>
        <v>0</v>
      </c>
      <c r="BAR36" s="382">
        <f t="shared" ca="1" si="31"/>
        <v>0</v>
      </c>
      <c r="BAS36" s="382">
        <f t="shared" ca="1" si="31"/>
        <v>0</v>
      </c>
      <c r="BAT36" s="382">
        <f t="shared" ca="1" si="31"/>
        <v>0</v>
      </c>
      <c r="BAU36" s="382">
        <f t="shared" ca="1" si="31"/>
        <v>0</v>
      </c>
      <c r="BAV36" s="382">
        <f t="shared" ca="1" si="31"/>
        <v>0</v>
      </c>
      <c r="BAW36" s="382">
        <f t="shared" ca="1" si="31"/>
        <v>0</v>
      </c>
      <c r="BAX36" s="382">
        <f t="shared" ca="1" si="31"/>
        <v>0</v>
      </c>
      <c r="BAY36" s="382">
        <f t="shared" ca="1" si="31"/>
        <v>0</v>
      </c>
      <c r="BAZ36" s="382">
        <f t="shared" ca="1" si="31"/>
        <v>0</v>
      </c>
      <c r="BBA36" s="382">
        <f t="shared" ref="BBA36:BDL36" ca="1" si="32">BBA36</f>
        <v>0</v>
      </c>
      <c r="BBB36" s="382">
        <f t="shared" ca="1" si="32"/>
        <v>0</v>
      </c>
      <c r="BBC36" s="382">
        <f t="shared" ca="1" si="32"/>
        <v>0</v>
      </c>
      <c r="BBD36" s="382">
        <f t="shared" ca="1" si="32"/>
        <v>0</v>
      </c>
      <c r="BBE36" s="382">
        <f t="shared" ca="1" si="32"/>
        <v>0</v>
      </c>
      <c r="BBF36" s="382">
        <f t="shared" ca="1" si="32"/>
        <v>0</v>
      </c>
      <c r="BBG36" s="382">
        <f t="shared" ca="1" si="32"/>
        <v>0</v>
      </c>
      <c r="BBH36" s="382">
        <f t="shared" ca="1" si="32"/>
        <v>0</v>
      </c>
      <c r="BBI36" s="382">
        <f t="shared" ca="1" si="32"/>
        <v>0</v>
      </c>
      <c r="BBJ36" s="382">
        <f t="shared" ca="1" si="32"/>
        <v>0</v>
      </c>
      <c r="BBK36" s="382">
        <f t="shared" ca="1" si="32"/>
        <v>0</v>
      </c>
      <c r="BBL36" s="382">
        <f t="shared" ca="1" si="32"/>
        <v>0</v>
      </c>
      <c r="BBM36" s="382">
        <f t="shared" ca="1" si="32"/>
        <v>0</v>
      </c>
      <c r="BBN36" s="382">
        <f t="shared" ca="1" si="32"/>
        <v>0</v>
      </c>
      <c r="BBO36" s="382">
        <f t="shared" ca="1" si="32"/>
        <v>0</v>
      </c>
      <c r="BBP36" s="382">
        <f t="shared" ca="1" si="32"/>
        <v>0</v>
      </c>
      <c r="BBQ36" s="382">
        <f t="shared" ca="1" si="32"/>
        <v>0</v>
      </c>
      <c r="BBR36" s="382">
        <f t="shared" ca="1" si="32"/>
        <v>0</v>
      </c>
      <c r="BBS36" s="382">
        <f t="shared" ca="1" si="32"/>
        <v>0</v>
      </c>
      <c r="BBT36" s="382">
        <f t="shared" ca="1" si="32"/>
        <v>0</v>
      </c>
      <c r="BBU36" s="382">
        <f t="shared" ca="1" si="32"/>
        <v>0</v>
      </c>
      <c r="BBV36" s="382">
        <f t="shared" ca="1" si="32"/>
        <v>0</v>
      </c>
      <c r="BBW36" s="382">
        <f t="shared" ca="1" si="32"/>
        <v>0</v>
      </c>
      <c r="BBX36" s="382">
        <f t="shared" ca="1" si="32"/>
        <v>0</v>
      </c>
      <c r="BBY36" s="382">
        <f t="shared" ca="1" si="32"/>
        <v>0</v>
      </c>
      <c r="BBZ36" s="382">
        <f t="shared" ca="1" si="32"/>
        <v>0</v>
      </c>
      <c r="BCA36" s="382">
        <f t="shared" ca="1" si="32"/>
        <v>0</v>
      </c>
      <c r="BCB36" s="382">
        <f t="shared" ca="1" si="32"/>
        <v>0</v>
      </c>
      <c r="BCC36" s="382">
        <f t="shared" ca="1" si="32"/>
        <v>0</v>
      </c>
      <c r="BCD36" s="382">
        <f t="shared" ca="1" si="32"/>
        <v>0</v>
      </c>
      <c r="BCE36" s="382">
        <f t="shared" ca="1" si="32"/>
        <v>0</v>
      </c>
      <c r="BCF36" s="382">
        <f t="shared" ca="1" si="32"/>
        <v>0</v>
      </c>
      <c r="BCG36" s="382">
        <f t="shared" ca="1" si="32"/>
        <v>0</v>
      </c>
      <c r="BCH36" s="382">
        <f t="shared" ca="1" si="32"/>
        <v>0</v>
      </c>
      <c r="BCI36" s="382">
        <f t="shared" ca="1" si="32"/>
        <v>0</v>
      </c>
      <c r="BCJ36" s="382">
        <f t="shared" ca="1" si="32"/>
        <v>0</v>
      </c>
      <c r="BCK36" s="382">
        <f t="shared" ca="1" si="32"/>
        <v>0</v>
      </c>
      <c r="BCL36" s="382">
        <f t="shared" ca="1" si="32"/>
        <v>0</v>
      </c>
      <c r="BCM36" s="382">
        <f t="shared" ca="1" si="32"/>
        <v>0</v>
      </c>
      <c r="BCN36" s="382">
        <f t="shared" ca="1" si="32"/>
        <v>0</v>
      </c>
      <c r="BCO36" s="382">
        <f t="shared" ca="1" si="32"/>
        <v>0</v>
      </c>
      <c r="BCP36" s="382">
        <f t="shared" ca="1" si="32"/>
        <v>0</v>
      </c>
      <c r="BCQ36" s="382">
        <f t="shared" ca="1" si="32"/>
        <v>0</v>
      </c>
      <c r="BCR36" s="382">
        <f t="shared" ca="1" si="32"/>
        <v>0</v>
      </c>
      <c r="BCS36" s="382">
        <f t="shared" ca="1" si="32"/>
        <v>0</v>
      </c>
      <c r="BCT36" s="382">
        <f t="shared" ca="1" si="32"/>
        <v>0</v>
      </c>
      <c r="BCU36" s="382">
        <f t="shared" ca="1" si="32"/>
        <v>0</v>
      </c>
      <c r="BCV36" s="382">
        <f t="shared" ca="1" si="32"/>
        <v>0</v>
      </c>
      <c r="BCW36" s="382">
        <f t="shared" ca="1" si="32"/>
        <v>0</v>
      </c>
      <c r="BCX36" s="382">
        <f t="shared" ca="1" si="32"/>
        <v>0</v>
      </c>
      <c r="BCY36" s="382">
        <f t="shared" ca="1" si="32"/>
        <v>0</v>
      </c>
      <c r="BCZ36" s="382">
        <f t="shared" ca="1" si="32"/>
        <v>0</v>
      </c>
      <c r="BDA36" s="382">
        <f t="shared" ca="1" si="32"/>
        <v>0</v>
      </c>
      <c r="BDB36" s="382">
        <f t="shared" ca="1" si="32"/>
        <v>0</v>
      </c>
      <c r="BDC36" s="382">
        <f t="shared" ca="1" si="32"/>
        <v>0</v>
      </c>
      <c r="BDD36" s="382">
        <f t="shared" ca="1" si="32"/>
        <v>0</v>
      </c>
      <c r="BDE36" s="382">
        <f t="shared" ca="1" si="32"/>
        <v>0</v>
      </c>
      <c r="BDF36" s="382">
        <f t="shared" ca="1" si="32"/>
        <v>0</v>
      </c>
      <c r="BDG36" s="382">
        <f t="shared" ca="1" si="32"/>
        <v>0</v>
      </c>
      <c r="BDH36" s="382">
        <f t="shared" ca="1" si="32"/>
        <v>0</v>
      </c>
      <c r="BDI36" s="382">
        <f t="shared" ca="1" si="32"/>
        <v>0</v>
      </c>
      <c r="BDJ36" s="382">
        <f t="shared" ca="1" si="32"/>
        <v>0</v>
      </c>
      <c r="BDK36" s="382">
        <f t="shared" ca="1" si="32"/>
        <v>0</v>
      </c>
      <c r="BDL36" s="382">
        <f t="shared" ca="1" si="32"/>
        <v>0</v>
      </c>
      <c r="BDM36" s="382">
        <f t="shared" ref="BDM36:BFX36" ca="1" si="33">BDM36</f>
        <v>0</v>
      </c>
      <c r="BDN36" s="382">
        <f t="shared" ca="1" si="33"/>
        <v>0</v>
      </c>
      <c r="BDO36" s="382">
        <f t="shared" ca="1" si="33"/>
        <v>0</v>
      </c>
      <c r="BDP36" s="382">
        <f t="shared" ca="1" si="33"/>
        <v>0</v>
      </c>
      <c r="BDQ36" s="382">
        <f t="shared" ca="1" si="33"/>
        <v>0</v>
      </c>
      <c r="BDR36" s="382">
        <f t="shared" ca="1" si="33"/>
        <v>0</v>
      </c>
      <c r="BDS36" s="382">
        <f t="shared" ca="1" si="33"/>
        <v>0</v>
      </c>
      <c r="BDT36" s="382">
        <f t="shared" ca="1" si="33"/>
        <v>0</v>
      </c>
      <c r="BDU36" s="382">
        <f t="shared" ca="1" si="33"/>
        <v>0</v>
      </c>
      <c r="BDV36" s="382">
        <f t="shared" ca="1" si="33"/>
        <v>0</v>
      </c>
      <c r="BDW36" s="382">
        <f t="shared" ca="1" si="33"/>
        <v>0</v>
      </c>
      <c r="BDX36" s="382">
        <f t="shared" ca="1" si="33"/>
        <v>0</v>
      </c>
      <c r="BDY36" s="382">
        <f t="shared" ca="1" si="33"/>
        <v>0</v>
      </c>
      <c r="BDZ36" s="382">
        <f t="shared" ca="1" si="33"/>
        <v>0</v>
      </c>
      <c r="BEA36" s="382">
        <f t="shared" ca="1" si="33"/>
        <v>0</v>
      </c>
      <c r="BEB36" s="382">
        <f t="shared" ca="1" si="33"/>
        <v>0</v>
      </c>
      <c r="BEC36" s="382">
        <f t="shared" ca="1" si="33"/>
        <v>0</v>
      </c>
      <c r="BED36" s="382">
        <f t="shared" ca="1" si="33"/>
        <v>0</v>
      </c>
      <c r="BEE36" s="382">
        <f t="shared" ca="1" si="33"/>
        <v>0</v>
      </c>
      <c r="BEF36" s="382">
        <f t="shared" ca="1" si="33"/>
        <v>0</v>
      </c>
      <c r="BEG36" s="382">
        <f t="shared" ca="1" si="33"/>
        <v>0</v>
      </c>
      <c r="BEH36" s="382">
        <f t="shared" ca="1" si="33"/>
        <v>0</v>
      </c>
      <c r="BEI36" s="382">
        <f t="shared" ca="1" si="33"/>
        <v>0</v>
      </c>
      <c r="BEJ36" s="382">
        <f t="shared" ca="1" si="33"/>
        <v>0</v>
      </c>
      <c r="BEK36" s="382">
        <f t="shared" ca="1" si="33"/>
        <v>0</v>
      </c>
      <c r="BEL36" s="382">
        <f t="shared" ca="1" si="33"/>
        <v>0</v>
      </c>
      <c r="BEM36" s="382">
        <f t="shared" ca="1" si="33"/>
        <v>0</v>
      </c>
      <c r="BEN36" s="382">
        <f t="shared" ca="1" si="33"/>
        <v>0</v>
      </c>
      <c r="BEO36" s="382">
        <f t="shared" ca="1" si="33"/>
        <v>0</v>
      </c>
      <c r="BEP36" s="382">
        <f t="shared" ca="1" si="33"/>
        <v>0</v>
      </c>
      <c r="BEQ36" s="382">
        <f t="shared" ca="1" si="33"/>
        <v>0</v>
      </c>
      <c r="BER36" s="382">
        <f t="shared" ca="1" si="33"/>
        <v>0</v>
      </c>
      <c r="BES36" s="382">
        <f t="shared" ca="1" si="33"/>
        <v>0</v>
      </c>
      <c r="BET36" s="382">
        <f t="shared" ca="1" si="33"/>
        <v>0</v>
      </c>
      <c r="BEU36" s="382">
        <f t="shared" ca="1" si="33"/>
        <v>0</v>
      </c>
      <c r="BEV36" s="382">
        <f t="shared" ca="1" si="33"/>
        <v>0</v>
      </c>
      <c r="BEW36" s="382">
        <f t="shared" ca="1" si="33"/>
        <v>0</v>
      </c>
      <c r="BEX36" s="382">
        <f t="shared" ca="1" si="33"/>
        <v>0</v>
      </c>
      <c r="BEY36" s="382">
        <f t="shared" ca="1" si="33"/>
        <v>0</v>
      </c>
      <c r="BEZ36" s="382">
        <f t="shared" ca="1" si="33"/>
        <v>0</v>
      </c>
      <c r="BFA36" s="382">
        <f t="shared" ca="1" si="33"/>
        <v>0</v>
      </c>
      <c r="BFB36" s="382">
        <f t="shared" ca="1" si="33"/>
        <v>0</v>
      </c>
      <c r="BFC36" s="382">
        <f t="shared" ca="1" si="33"/>
        <v>0</v>
      </c>
      <c r="BFD36" s="382">
        <f t="shared" ca="1" si="33"/>
        <v>0</v>
      </c>
      <c r="BFE36" s="382">
        <f t="shared" ca="1" si="33"/>
        <v>0</v>
      </c>
      <c r="BFF36" s="382">
        <f t="shared" ca="1" si="33"/>
        <v>0</v>
      </c>
      <c r="BFG36" s="382">
        <f t="shared" ca="1" si="33"/>
        <v>0</v>
      </c>
      <c r="BFH36" s="382">
        <f t="shared" ca="1" si="33"/>
        <v>0</v>
      </c>
      <c r="BFI36" s="382">
        <f t="shared" ca="1" si="33"/>
        <v>0</v>
      </c>
      <c r="BFJ36" s="382">
        <f t="shared" ca="1" si="33"/>
        <v>0</v>
      </c>
      <c r="BFK36" s="382">
        <f t="shared" ca="1" si="33"/>
        <v>0</v>
      </c>
      <c r="BFL36" s="382">
        <f t="shared" ca="1" si="33"/>
        <v>0</v>
      </c>
      <c r="BFM36" s="382">
        <f t="shared" ca="1" si="33"/>
        <v>0</v>
      </c>
      <c r="BFN36" s="382">
        <f t="shared" ca="1" si="33"/>
        <v>0</v>
      </c>
      <c r="BFO36" s="382">
        <f t="shared" ca="1" si="33"/>
        <v>0</v>
      </c>
      <c r="BFP36" s="382">
        <f t="shared" ca="1" si="33"/>
        <v>0</v>
      </c>
      <c r="BFQ36" s="382">
        <f t="shared" ca="1" si="33"/>
        <v>0</v>
      </c>
      <c r="BFR36" s="382">
        <f t="shared" ca="1" si="33"/>
        <v>0</v>
      </c>
      <c r="BFS36" s="382">
        <f t="shared" ca="1" si="33"/>
        <v>0</v>
      </c>
      <c r="BFT36" s="382">
        <f t="shared" ca="1" si="33"/>
        <v>0</v>
      </c>
      <c r="BFU36" s="382">
        <f t="shared" ca="1" si="33"/>
        <v>0</v>
      </c>
      <c r="BFV36" s="382">
        <f t="shared" ca="1" si="33"/>
        <v>0</v>
      </c>
      <c r="BFW36" s="382">
        <f t="shared" ca="1" si="33"/>
        <v>0</v>
      </c>
      <c r="BFX36" s="382">
        <f t="shared" ca="1" si="33"/>
        <v>0</v>
      </c>
      <c r="BFY36" s="382">
        <f t="shared" ref="BFY36:BIJ36" ca="1" si="34">BFY36</f>
        <v>0</v>
      </c>
      <c r="BFZ36" s="382">
        <f t="shared" ca="1" si="34"/>
        <v>0</v>
      </c>
      <c r="BGA36" s="382">
        <f t="shared" ca="1" si="34"/>
        <v>0</v>
      </c>
      <c r="BGB36" s="382">
        <f t="shared" ca="1" si="34"/>
        <v>0</v>
      </c>
      <c r="BGC36" s="382">
        <f t="shared" ca="1" si="34"/>
        <v>0</v>
      </c>
      <c r="BGD36" s="382">
        <f t="shared" ca="1" si="34"/>
        <v>0</v>
      </c>
      <c r="BGE36" s="382">
        <f t="shared" ca="1" si="34"/>
        <v>0</v>
      </c>
      <c r="BGF36" s="382">
        <f t="shared" ca="1" si="34"/>
        <v>0</v>
      </c>
      <c r="BGG36" s="382">
        <f t="shared" ca="1" si="34"/>
        <v>0</v>
      </c>
      <c r="BGH36" s="382">
        <f t="shared" ca="1" si="34"/>
        <v>0</v>
      </c>
      <c r="BGI36" s="382">
        <f t="shared" ca="1" si="34"/>
        <v>0</v>
      </c>
      <c r="BGJ36" s="382">
        <f t="shared" ca="1" si="34"/>
        <v>0</v>
      </c>
      <c r="BGK36" s="382">
        <f t="shared" ca="1" si="34"/>
        <v>0</v>
      </c>
      <c r="BGL36" s="382">
        <f t="shared" ca="1" si="34"/>
        <v>0</v>
      </c>
      <c r="BGM36" s="382">
        <f t="shared" ca="1" si="34"/>
        <v>0</v>
      </c>
      <c r="BGN36" s="382">
        <f t="shared" ca="1" si="34"/>
        <v>0</v>
      </c>
      <c r="BGO36" s="382">
        <f t="shared" ca="1" si="34"/>
        <v>0</v>
      </c>
      <c r="BGP36" s="382">
        <f t="shared" ca="1" si="34"/>
        <v>0</v>
      </c>
      <c r="BGQ36" s="382">
        <f t="shared" ca="1" si="34"/>
        <v>0</v>
      </c>
      <c r="BGR36" s="382">
        <f t="shared" ca="1" si="34"/>
        <v>0</v>
      </c>
      <c r="BGS36" s="382">
        <f t="shared" ca="1" si="34"/>
        <v>0</v>
      </c>
      <c r="BGT36" s="382">
        <f t="shared" ca="1" si="34"/>
        <v>0</v>
      </c>
      <c r="BGU36" s="382">
        <f t="shared" ca="1" si="34"/>
        <v>0</v>
      </c>
      <c r="BGV36" s="382">
        <f t="shared" ca="1" si="34"/>
        <v>0</v>
      </c>
      <c r="BGW36" s="382">
        <f t="shared" ca="1" si="34"/>
        <v>0</v>
      </c>
      <c r="BGX36" s="382">
        <f t="shared" ca="1" si="34"/>
        <v>0</v>
      </c>
      <c r="BGY36" s="382">
        <f t="shared" ca="1" si="34"/>
        <v>0</v>
      </c>
      <c r="BGZ36" s="382">
        <f t="shared" ca="1" si="34"/>
        <v>0</v>
      </c>
      <c r="BHA36" s="382">
        <f t="shared" ca="1" si="34"/>
        <v>0</v>
      </c>
      <c r="BHB36" s="382">
        <f t="shared" ca="1" si="34"/>
        <v>0</v>
      </c>
      <c r="BHC36" s="382">
        <f t="shared" ca="1" si="34"/>
        <v>0</v>
      </c>
      <c r="BHD36" s="382">
        <f t="shared" ca="1" si="34"/>
        <v>0</v>
      </c>
      <c r="BHE36" s="382">
        <f t="shared" ca="1" si="34"/>
        <v>0</v>
      </c>
      <c r="BHF36" s="382">
        <f t="shared" ca="1" si="34"/>
        <v>0</v>
      </c>
      <c r="BHG36" s="382">
        <f t="shared" ca="1" si="34"/>
        <v>0</v>
      </c>
      <c r="BHH36" s="382">
        <f t="shared" ca="1" si="34"/>
        <v>0</v>
      </c>
      <c r="BHI36" s="382">
        <f t="shared" ca="1" si="34"/>
        <v>0</v>
      </c>
      <c r="BHJ36" s="382">
        <f t="shared" ca="1" si="34"/>
        <v>0</v>
      </c>
      <c r="BHK36" s="382">
        <f t="shared" ca="1" si="34"/>
        <v>0</v>
      </c>
      <c r="BHL36" s="382">
        <f t="shared" ca="1" si="34"/>
        <v>0</v>
      </c>
      <c r="BHM36" s="382">
        <f t="shared" ca="1" si="34"/>
        <v>0</v>
      </c>
      <c r="BHN36" s="382">
        <f t="shared" ca="1" si="34"/>
        <v>0</v>
      </c>
      <c r="BHO36" s="382">
        <f t="shared" ca="1" si="34"/>
        <v>0</v>
      </c>
      <c r="BHP36" s="382">
        <f t="shared" ca="1" si="34"/>
        <v>0</v>
      </c>
      <c r="BHQ36" s="382">
        <f t="shared" ca="1" si="34"/>
        <v>0</v>
      </c>
      <c r="BHR36" s="382">
        <f t="shared" ca="1" si="34"/>
        <v>0</v>
      </c>
      <c r="BHS36" s="382">
        <f t="shared" ca="1" si="34"/>
        <v>0</v>
      </c>
      <c r="BHT36" s="382">
        <f t="shared" ca="1" si="34"/>
        <v>0</v>
      </c>
      <c r="BHU36" s="382">
        <f t="shared" ca="1" si="34"/>
        <v>0</v>
      </c>
      <c r="BHV36" s="382">
        <f t="shared" ca="1" si="34"/>
        <v>0</v>
      </c>
      <c r="BHW36" s="382">
        <f t="shared" ca="1" si="34"/>
        <v>0</v>
      </c>
      <c r="BHX36" s="382">
        <f t="shared" ca="1" si="34"/>
        <v>0</v>
      </c>
      <c r="BHY36" s="382">
        <f t="shared" ca="1" si="34"/>
        <v>0</v>
      </c>
      <c r="BHZ36" s="382">
        <f t="shared" ca="1" si="34"/>
        <v>0</v>
      </c>
      <c r="BIA36" s="382">
        <f t="shared" ca="1" si="34"/>
        <v>0</v>
      </c>
      <c r="BIB36" s="382">
        <f t="shared" ca="1" si="34"/>
        <v>0</v>
      </c>
      <c r="BIC36" s="382">
        <f t="shared" ca="1" si="34"/>
        <v>0</v>
      </c>
      <c r="BID36" s="382">
        <f t="shared" ca="1" si="34"/>
        <v>0</v>
      </c>
      <c r="BIE36" s="382">
        <f t="shared" ca="1" si="34"/>
        <v>0</v>
      </c>
      <c r="BIF36" s="382">
        <f t="shared" ca="1" si="34"/>
        <v>0</v>
      </c>
      <c r="BIG36" s="382">
        <f t="shared" ca="1" si="34"/>
        <v>0</v>
      </c>
      <c r="BIH36" s="382">
        <f t="shared" ca="1" si="34"/>
        <v>0</v>
      </c>
      <c r="BII36" s="382">
        <f t="shared" ca="1" si="34"/>
        <v>0</v>
      </c>
      <c r="BIJ36" s="382">
        <f t="shared" ca="1" si="34"/>
        <v>0</v>
      </c>
      <c r="BIK36" s="382">
        <f t="shared" ref="BIK36:BKV36" ca="1" si="35">BIK36</f>
        <v>0</v>
      </c>
      <c r="BIL36" s="382">
        <f t="shared" ca="1" si="35"/>
        <v>0</v>
      </c>
      <c r="BIM36" s="382">
        <f t="shared" ca="1" si="35"/>
        <v>0</v>
      </c>
      <c r="BIN36" s="382">
        <f t="shared" ca="1" si="35"/>
        <v>0</v>
      </c>
      <c r="BIO36" s="382">
        <f t="shared" ca="1" si="35"/>
        <v>0</v>
      </c>
      <c r="BIP36" s="382">
        <f t="shared" ca="1" si="35"/>
        <v>0</v>
      </c>
      <c r="BIQ36" s="382">
        <f t="shared" ca="1" si="35"/>
        <v>0</v>
      </c>
      <c r="BIR36" s="382">
        <f t="shared" ca="1" si="35"/>
        <v>0</v>
      </c>
      <c r="BIS36" s="382">
        <f t="shared" ca="1" si="35"/>
        <v>0</v>
      </c>
      <c r="BIT36" s="382">
        <f t="shared" ca="1" si="35"/>
        <v>0</v>
      </c>
      <c r="BIU36" s="382">
        <f t="shared" ca="1" si="35"/>
        <v>0</v>
      </c>
      <c r="BIV36" s="382">
        <f t="shared" ca="1" si="35"/>
        <v>0</v>
      </c>
      <c r="BIW36" s="382">
        <f t="shared" ca="1" si="35"/>
        <v>0</v>
      </c>
      <c r="BIX36" s="382">
        <f t="shared" ca="1" si="35"/>
        <v>0</v>
      </c>
      <c r="BIY36" s="382">
        <f t="shared" ca="1" si="35"/>
        <v>0</v>
      </c>
      <c r="BIZ36" s="382">
        <f t="shared" ca="1" si="35"/>
        <v>0</v>
      </c>
      <c r="BJA36" s="382">
        <f t="shared" ca="1" si="35"/>
        <v>0</v>
      </c>
      <c r="BJB36" s="382">
        <f t="shared" ca="1" si="35"/>
        <v>0</v>
      </c>
      <c r="BJC36" s="382">
        <f t="shared" ca="1" si="35"/>
        <v>0</v>
      </c>
      <c r="BJD36" s="382">
        <f t="shared" ca="1" si="35"/>
        <v>0</v>
      </c>
      <c r="BJE36" s="382">
        <f t="shared" ca="1" si="35"/>
        <v>0</v>
      </c>
      <c r="BJF36" s="382">
        <f t="shared" ca="1" si="35"/>
        <v>0</v>
      </c>
      <c r="BJG36" s="382">
        <f t="shared" ca="1" si="35"/>
        <v>0</v>
      </c>
      <c r="BJH36" s="382">
        <f t="shared" ca="1" si="35"/>
        <v>0</v>
      </c>
      <c r="BJI36" s="382">
        <f t="shared" ca="1" si="35"/>
        <v>0</v>
      </c>
      <c r="BJJ36" s="382">
        <f t="shared" ca="1" si="35"/>
        <v>0</v>
      </c>
      <c r="BJK36" s="382">
        <f t="shared" ca="1" si="35"/>
        <v>0</v>
      </c>
      <c r="BJL36" s="382">
        <f t="shared" ca="1" si="35"/>
        <v>0</v>
      </c>
      <c r="BJM36" s="382">
        <f t="shared" ca="1" si="35"/>
        <v>0</v>
      </c>
      <c r="BJN36" s="382">
        <f t="shared" ca="1" si="35"/>
        <v>0</v>
      </c>
      <c r="BJO36" s="382">
        <f t="shared" ca="1" si="35"/>
        <v>0</v>
      </c>
      <c r="BJP36" s="382">
        <f t="shared" ca="1" si="35"/>
        <v>0</v>
      </c>
      <c r="BJQ36" s="382">
        <f t="shared" ca="1" si="35"/>
        <v>0</v>
      </c>
      <c r="BJR36" s="382">
        <f t="shared" ca="1" si="35"/>
        <v>0</v>
      </c>
      <c r="BJS36" s="382">
        <f t="shared" ca="1" si="35"/>
        <v>0</v>
      </c>
      <c r="BJT36" s="382">
        <f t="shared" ca="1" si="35"/>
        <v>0</v>
      </c>
      <c r="BJU36" s="382">
        <f t="shared" ca="1" si="35"/>
        <v>0</v>
      </c>
      <c r="BJV36" s="382">
        <f t="shared" ca="1" si="35"/>
        <v>0</v>
      </c>
      <c r="BJW36" s="382">
        <f t="shared" ca="1" si="35"/>
        <v>0</v>
      </c>
      <c r="BJX36" s="382">
        <f t="shared" ca="1" si="35"/>
        <v>0</v>
      </c>
      <c r="BJY36" s="382">
        <f t="shared" ca="1" si="35"/>
        <v>0</v>
      </c>
      <c r="BJZ36" s="382">
        <f t="shared" ca="1" si="35"/>
        <v>0</v>
      </c>
      <c r="BKA36" s="382">
        <f t="shared" ca="1" si="35"/>
        <v>0</v>
      </c>
      <c r="BKB36" s="382">
        <f t="shared" ca="1" si="35"/>
        <v>0</v>
      </c>
      <c r="BKC36" s="382">
        <f t="shared" ca="1" si="35"/>
        <v>0</v>
      </c>
      <c r="BKD36" s="382">
        <f t="shared" ca="1" si="35"/>
        <v>0</v>
      </c>
      <c r="BKE36" s="382">
        <f t="shared" ca="1" si="35"/>
        <v>0</v>
      </c>
      <c r="BKF36" s="382">
        <f t="shared" ca="1" si="35"/>
        <v>0</v>
      </c>
      <c r="BKG36" s="382">
        <f t="shared" ca="1" si="35"/>
        <v>0</v>
      </c>
      <c r="BKH36" s="382">
        <f t="shared" ca="1" si="35"/>
        <v>0</v>
      </c>
      <c r="BKI36" s="382">
        <f t="shared" ca="1" si="35"/>
        <v>0</v>
      </c>
      <c r="BKJ36" s="382">
        <f t="shared" ca="1" si="35"/>
        <v>0</v>
      </c>
      <c r="BKK36" s="382">
        <f t="shared" ca="1" si="35"/>
        <v>0</v>
      </c>
      <c r="BKL36" s="382">
        <f t="shared" ca="1" si="35"/>
        <v>0</v>
      </c>
      <c r="BKM36" s="382">
        <f t="shared" ca="1" si="35"/>
        <v>0</v>
      </c>
      <c r="BKN36" s="382">
        <f t="shared" ca="1" si="35"/>
        <v>0</v>
      </c>
      <c r="BKO36" s="382">
        <f t="shared" ca="1" si="35"/>
        <v>0</v>
      </c>
      <c r="BKP36" s="382">
        <f t="shared" ca="1" si="35"/>
        <v>0</v>
      </c>
      <c r="BKQ36" s="382">
        <f t="shared" ca="1" si="35"/>
        <v>0</v>
      </c>
      <c r="BKR36" s="382">
        <f t="shared" ca="1" si="35"/>
        <v>0</v>
      </c>
      <c r="BKS36" s="382">
        <f t="shared" ca="1" si="35"/>
        <v>0</v>
      </c>
      <c r="BKT36" s="382">
        <f t="shared" ca="1" si="35"/>
        <v>0</v>
      </c>
      <c r="BKU36" s="382">
        <f t="shared" ca="1" si="35"/>
        <v>0</v>
      </c>
      <c r="BKV36" s="382">
        <f t="shared" ca="1" si="35"/>
        <v>0</v>
      </c>
      <c r="BKW36" s="382">
        <f t="shared" ref="BKW36:BNH36" ca="1" si="36">BKW36</f>
        <v>0</v>
      </c>
      <c r="BKX36" s="382">
        <f t="shared" ca="1" si="36"/>
        <v>0</v>
      </c>
      <c r="BKY36" s="382">
        <f t="shared" ca="1" si="36"/>
        <v>0</v>
      </c>
      <c r="BKZ36" s="382">
        <f t="shared" ca="1" si="36"/>
        <v>0</v>
      </c>
      <c r="BLA36" s="382">
        <f t="shared" ca="1" si="36"/>
        <v>0</v>
      </c>
      <c r="BLB36" s="382">
        <f t="shared" ca="1" si="36"/>
        <v>0</v>
      </c>
      <c r="BLC36" s="382">
        <f t="shared" ca="1" si="36"/>
        <v>0</v>
      </c>
      <c r="BLD36" s="382">
        <f t="shared" ca="1" si="36"/>
        <v>0</v>
      </c>
      <c r="BLE36" s="382">
        <f t="shared" ca="1" si="36"/>
        <v>0</v>
      </c>
      <c r="BLF36" s="382">
        <f t="shared" ca="1" si="36"/>
        <v>0</v>
      </c>
      <c r="BLG36" s="382">
        <f t="shared" ca="1" si="36"/>
        <v>0</v>
      </c>
      <c r="BLH36" s="382">
        <f t="shared" ca="1" si="36"/>
        <v>0</v>
      </c>
      <c r="BLI36" s="382">
        <f t="shared" ca="1" si="36"/>
        <v>0</v>
      </c>
      <c r="BLJ36" s="382">
        <f t="shared" ca="1" si="36"/>
        <v>0</v>
      </c>
      <c r="BLK36" s="382">
        <f t="shared" ca="1" si="36"/>
        <v>0</v>
      </c>
      <c r="BLL36" s="382">
        <f t="shared" ca="1" si="36"/>
        <v>0</v>
      </c>
      <c r="BLM36" s="382">
        <f t="shared" ca="1" si="36"/>
        <v>0</v>
      </c>
      <c r="BLN36" s="382">
        <f t="shared" ca="1" si="36"/>
        <v>0</v>
      </c>
      <c r="BLO36" s="382">
        <f t="shared" ca="1" si="36"/>
        <v>0</v>
      </c>
      <c r="BLP36" s="382">
        <f t="shared" ca="1" si="36"/>
        <v>0</v>
      </c>
      <c r="BLQ36" s="382">
        <f t="shared" ca="1" si="36"/>
        <v>0</v>
      </c>
      <c r="BLR36" s="382">
        <f t="shared" ca="1" si="36"/>
        <v>0</v>
      </c>
      <c r="BLS36" s="382">
        <f t="shared" ca="1" si="36"/>
        <v>0</v>
      </c>
      <c r="BLT36" s="382">
        <f t="shared" ca="1" si="36"/>
        <v>0</v>
      </c>
      <c r="BLU36" s="382">
        <f t="shared" ca="1" si="36"/>
        <v>0</v>
      </c>
      <c r="BLV36" s="382">
        <f t="shared" ca="1" si="36"/>
        <v>0</v>
      </c>
      <c r="BLW36" s="382">
        <f t="shared" ca="1" si="36"/>
        <v>0</v>
      </c>
      <c r="BLX36" s="382">
        <f t="shared" ca="1" si="36"/>
        <v>0</v>
      </c>
      <c r="BLY36" s="382">
        <f t="shared" ca="1" si="36"/>
        <v>0</v>
      </c>
      <c r="BLZ36" s="382">
        <f t="shared" ca="1" si="36"/>
        <v>0</v>
      </c>
      <c r="BMA36" s="382">
        <f t="shared" ca="1" si="36"/>
        <v>0</v>
      </c>
      <c r="BMB36" s="382">
        <f t="shared" ca="1" si="36"/>
        <v>0</v>
      </c>
      <c r="BMC36" s="382">
        <f t="shared" ca="1" si="36"/>
        <v>0</v>
      </c>
      <c r="BMD36" s="382">
        <f t="shared" ca="1" si="36"/>
        <v>0</v>
      </c>
      <c r="BME36" s="382">
        <f t="shared" ca="1" si="36"/>
        <v>0</v>
      </c>
      <c r="BMF36" s="382">
        <f t="shared" ca="1" si="36"/>
        <v>0</v>
      </c>
      <c r="BMG36" s="382">
        <f t="shared" ca="1" si="36"/>
        <v>0</v>
      </c>
      <c r="BMH36" s="382">
        <f t="shared" ca="1" si="36"/>
        <v>0</v>
      </c>
      <c r="BMI36" s="382">
        <f t="shared" ca="1" si="36"/>
        <v>0</v>
      </c>
      <c r="BMJ36" s="382">
        <f t="shared" ca="1" si="36"/>
        <v>0</v>
      </c>
      <c r="BMK36" s="382">
        <f t="shared" ca="1" si="36"/>
        <v>0</v>
      </c>
      <c r="BML36" s="382">
        <f t="shared" ca="1" si="36"/>
        <v>0</v>
      </c>
      <c r="BMM36" s="382">
        <f t="shared" ca="1" si="36"/>
        <v>0</v>
      </c>
      <c r="BMN36" s="382">
        <f t="shared" ca="1" si="36"/>
        <v>0</v>
      </c>
      <c r="BMO36" s="382">
        <f t="shared" ca="1" si="36"/>
        <v>0</v>
      </c>
      <c r="BMP36" s="382">
        <f t="shared" ca="1" si="36"/>
        <v>0</v>
      </c>
      <c r="BMQ36" s="382">
        <f t="shared" ca="1" si="36"/>
        <v>0</v>
      </c>
      <c r="BMR36" s="382">
        <f t="shared" ca="1" si="36"/>
        <v>0</v>
      </c>
      <c r="BMS36" s="382">
        <f t="shared" ca="1" si="36"/>
        <v>0</v>
      </c>
      <c r="BMT36" s="382">
        <f t="shared" ca="1" si="36"/>
        <v>0</v>
      </c>
      <c r="BMU36" s="382">
        <f t="shared" ca="1" si="36"/>
        <v>0</v>
      </c>
      <c r="BMV36" s="382">
        <f t="shared" ca="1" si="36"/>
        <v>0</v>
      </c>
      <c r="BMW36" s="382">
        <f t="shared" ca="1" si="36"/>
        <v>0</v>
      </c>
      <c r="BMX36" s="382">
        <f t="shared" ca="1" si="36"/>
        <v>0</v>
      </c>
      <c r="BMY36" s="382">
        <f t="shared" ca="1" si="36"/>
        <v>0</v>
      </c>
      <c r="BMZ36" s="382">
        <f t="shared" ca="1" si="36"/>
        <v>0</v>
      </c>
      <c r="BNA36" s="382">
        <f t="shared" ca="1" si="36"/>
        <v>0</v>
      </c>
      <c r="BNB36" s="382">
        <f t="shared" ca="1" si="36"/>
        <v>0</v>
      </c>
      <c r="BNC36" s="382">
        <f t="shared" ca="1" si="36"/>
        <v>0</v>
      </c>
      <c r="BND36" s="382">
        <f t="shared" ca="1" si="36"/>
        <v>0</v>
      </c>
      <c r="BNE36" s="382">
        <f t="shared" ca="1" si="36"/>
        <v>0</v>
      </c>
      <c r="BNF36" s="382">
        <f t="shared" ca="1" si="36"/>
        <v>0</v>
      </c>
      <c r="BNG36" s="382">
        <f t="shared" ca="1" si="36"/>
        <v>0</v>
      </c>
      <c r="BNH36" s="382">
        <f t="shared" ca="1" si="36"/>
        <v>0</v>
      </c>
      <c r="BNI36" s="382">
        <f t="shared" ref="BNI36:BPT36" ca="1" si="37">BNI36</f>
        <v>0</v>
      </c>
      <c r="BNJ36" s="382">
        <f t="shared" ca="1" si="37"/>
        <v>0</v>
      </c>
      <c r="BNK36" s="382">
        <f t="shared" ca="1" si="37"/>
        <v>0</v>
      </c>
      <c r="BNL36" s="382">
        <f t="shared" ca="1" si="37"/>
        <v>0</v>
      </c>
      <c r="BNM36" s="382">
        <f t="shared" ca="1" si="37"/>
        <v>0</v>
      </c>
      <c r="BNN36" s="382">
        <f t="shared" ca="1" si="37"/>
        <v>0</v>
      </c>
      <c r="BNO36" s="382">
        <f t="shared" ca="1" si="37"/>
        <v>0</v>
      </c>
      <c r="BNP36" s="382">
        <f t="shared" ca="1" si="37"/>
        <v>0</v>
      </c>
      <c r="BNQ36" s="382">
        <f t="shared" ca="1" si="37"/>
        <v>0</v>
      </c>
      <c r="BNR36" s="382">
        <f t="shared" ca="1" si="37"/>
        <v>0</v>
      </c>
      <c r="BNS36" s="382">
        <f t="shared" ca="1" si="37"/>
        <v>0</v>
      </c>
      <c r="BNT36" s="382">
        <f t="shared" ca="1" si="37"/>
        <v>0</v>
      </c>
      <c r="BNU36" s="382">
        <f t="shared" ca="1" si="37"/>
        <v>0</v>
      </c>
      <c r="BNV36" s="382">
        <f t="shared" ca="1" si="37"/>
        <v>0</v>
      </c>
      <c r="BNW36" s="382">
        <f t="shared" ca="1" si="37"/>
        <v>0</v>
      </c>
      <c r="BNX36" s="382">
        <f t="shared" ca="1" si="37"/>
        <v>0</v>
      </c>
      <c r="BNY36" s="382">
        <f t="shared" ca="1" si="37"/>
        <v>0</v>
      </c>
      <c r="BNZ36" s="382">
        <f t="shared" ca="1" si="37"/>
        <v>0</v>
      </c>
      <c r="BOA36" s="382">
        <f t="shared" ca="1" si="37"/>
        <v>0</v>
      </c>
      <c r="BOB36" s="382">
        <f t="shared" ca="1" si="37"/>
        <v>0</v>
      </c>
      <c r="BOC36" s="382">
        <f t="shared" ca="1" si="37"/>
        <v>0</v>
      </c>
      <c r="BOD36" s="382">
        <f t="shared" ca="1" si="37"/>
        <v>0</v>
      </c>
      <c r="BOE36" s="382">
        <f t="shared" ca="1" si="37"/>
        <v>0</v>
      </c>
      <c r="BOF36" s="382">
        <f t="shared" ca="1" si="37"/>
        <v>0</v>
      </c>
      <c r="BOG36" s="382">
        <f t="shared" ca="1" si="37"/>
        <v>0</v>
      </c>
      <c r="BOH36" s="382">
        <f t="shared" ca="1" si="37"/>
        <v>0</v>
      </c>
      <c r="BOI36" s="382">
        <f t="shared" ca="1" si="37"/>
        <v>0</v>
      </c>
      <c r="BOJ36" s="382">
        <f t="shared" ca="1" si="37"/>
        <v>0</v>
      </c>
      <c r="BOK36" s="382">
        <f t="shared" ca="1" si="37"/>
        <v>0</v>
      </c>
      <c r="BOL36" s="382">
        <f t="shared" ca="1" si="37"/>
        <v>0</v>
      </c>
      <c r="BOM36" s="382">
        <f t="shared" ca="1" si="37"/>
        <v>0</v>
      </c>
      <c r="BON36" s="382">
        <f t="shared" ca="1" si="37"/>
        <v>0</v>
      </c>
      <c r="BOO36" s="382">
        <f t="shared" ca="1" si="37"/>
        <v>0</v>
      </c>
      <c r="BOP36" s="382">
        <f t="shared" ca="1" si="37"/>
        <v>0</v>
      </c>
      <c r="BOQ36" s="382">
        <f t="shared" ca="1" si="37"/>
        <v>0</v>
      </c>
      <c r="BOR36" s="382">
        <f t="shared" ca="1" si="37"/>
        <v>0</v>
      </c>
      <c r="BOS36" s="382">
        <f t="shared" ca="1" si="37"/>
        <v>0</v>
      </c>
      <c r="BOT36" s="382">
        <f t="shared" ca="1" si="37"/>
        <v>0</v>
      </c>
      <c r="BOU36" s="382">
        <f t="shared" ca="1" si="37"/>
        <v>0</v>
      </c>
      <c r="BOV36" s="382">
        <f t="shared" ca="1" si="37"/>
        <v>0</v>
      </c>
      <c r="BOW36" s="382">
        <f t="shared" ca="1" si="37"/>
        <v>0</v>
      </c>
      <c r="BOX36" s="382">
        <f t="shared" ca="1" si="37"/>
        <v>0</v>
      </c>
      <c r="BOY36" s="382">
        <f t="shared" ca="1" si="37"/>
        <v>0</v>
      </c>
      <c r="BOZ36" s="382">
        <f t="shared" ca="1" si="37"/>
        <v>0</v>
      </c>
      <c r="BPA36" s="382">
        <f t="shared" ca="1" si="37"/>
        <v>0</v>
      </c>
      <c r="BPB36" s="382">
        <f t="shared" ca="1" si="37"/>
        <v>0</v>
      </c>
      <c r="BPC36" s="382">
        <f t="shared" ca="1" si="37"/>
        <v>0</v>
      </c>
      <c r="BPD36" s="382">
        <f t="shared" ca="1" si="37"/>
        <v>0</v>
      </c>
      <c r="BPE36" s="382">
        <f t="shared" ca="1" si="37"/>
        <v>0</v>
      </c>
      <c r="BPF36" s="382">
        <f t="shared" ca="1" si="37"/>
        <v>0</v>
      </c>
      <c r="BPG36" s="382">
        <f t="shared" ca="1" si="37"/>
        <v>0</v>
      </c>
      <c r="BPH36" s="382">
        <f t="shared" ca="1" si="37"/>
        <v>0</v>
      </c>
      <c r="BPI36" s="382">
        <f t="shared" ca="1" si="37"/>
        <v>0</v>
      </c>
      <c r="BPJ36" s="382">
        <f t="shared" ca="1" si="37"/>
        <v>0</v>
      </c>
      <c r="BPK36" s="382">
        <f t="shared" ca="1" si="37"/>
        <v>0</v>
      </c>
      <c r="BPL36" s="382">
        <f t="shared" ca="1" si="37"/>
        <v>0</v>
      </c>
      <c r="BPM36" s="382">
        <f t="shared" ca="1" si="37"/>
        <v>0</v>
      </c>
      <c r="BPN36" s="382">
        <f t="shared" ca="1" si="37"/>
        <v>0</v>
      </c>
      <c r="BPO36" s="382">
        <f t="shared" ca="1" si="37"/>
        <v>0</v>
      </c>
      <c r="BPP36" s="382">
        <f t="shared" ca="1" si="37"/>
        <v>0</v>
      </c>
      <c r="BPQ36" s="382">
        <f t="shared" ca="1" si="37"/>
        <v>0</v>
      </c>
      <c r="BPR36" s="382">
        <f t="shared" ca="1" si="37"/>
        <v>0</v>
      </c>
      <c r="BPS36" s="382">
        <f t="shared" ca="1" si="37"/>
        <v>0</v>
      </c>
      <c r="BPT36" s="382">
        <f t="shared" ca="1" si="37"/>
        <v>0</v>
      </c>
      <c r="BPU36" s="382">
        <f t="shared" ref="BPU36:BSF36" ca="1" si="38">BPU36</f>
        <v>0</v>
      </c>
      <c r="BPV36" s="382">
        <f t="shared" ca="1" si="38"/>
        <v>0</v>
      </c>
      <c r="BPW36" s="382">
        <f t="shared" ca="1" si="38"/>
        <v>0</v>
      </c>
      <c r="BPX36" s="382">
        <f t="shared" ca="1" si="38"/>
        <v>0</v>
      </c>
      <c r="BPY36" s="382">
        <f t="shared" ca="1" si="38"/>
        <v>0</v>
      </c>
      <c r="BPZ36" s="382">
        <f t="shared" ca="1" si="38"/>
        <v>0</v>
      </c>
      <c r="BQA36" s="382">
        <f t="shared" ca="1" si="38"/>
        <v>0</v>
      </c>
      <c r="BQB36" s="382">
        <f t="shared" ca="1" si="38"/>
        <v>0</v>
      </c>
      <c r="BQC36" s="382">
        <f t="shared" ca="1" si="38"/>
        <v>0</v>
      </c>
      <c r="BQD36" s="382">
        <f t="shared" ca="1" si="38"/>
        <v>0</v>
      </c>
      <c r="BQE36" s="382">
        <f t="shared" ca="1" si="38"/>
        <v>0</v>
      </c>
      <c r="BQF36" s="382">
        <f t="shared" ca="1" si="38"/>
        <v>0</v>
      </c>
      <c r="BQG36" s="382">
        <f t="shared" ca="1" si="38"/>
        <v>0</v>
      </c>
      <c r="BQH36" s="382">
        <f t="shared" ca="1" si="38"/>
        <v>0</v>
      </c>
      <c r="BQI36" s="382">
        <f t="shared" ca="1" si="38"/>
        <v>0</v>
      </c>
      <c r="BQJ36" s="382">
        <f t="shared" ca="1" si="38"/>
        <v>0</v>
      </c>
      <c r="BQK36" s="382">
        <f t="shared" ca="1" si="38"/>
        <v>0</v>
      </c>
      <c r="BQL36" s="382">
        <f t="shared" ca="1" si="38"/>
        <v>0</v>
      </c>
      <c r="BQM36" s="382">
        <f t="shared" ca="1" si="38"/>
        <v>0</v>
      </c>
      <c r="BQN36" s="382">
        <f t="shared" ca="1" si="38"/>
        <v>0</v>
      </c>
      <c r="BQO36" s="382">
        <f t="shared" ca="1" si="38"/>
        <v>0</v>
      </c>
      <c r="BQP36" s="382">
        <f t="shared" ca="1" si="38"/>
        <v>0</v>
      </c>
      <c r="BQQ36" s="382">
        <f t="shared" ca="1" si="38"/>
        <v>0</v>
      </c>
      <c r="BQR36" s="382">
        <f t="shared" ca="1" si="38"/>
        <v>0</v>
      </c>
      <c r="BQS36" s="382">
        <f t="shared" ca="1" si="38"/>
        <v>0</v>
      </c>
      <c r="BQT36" s="382">
        <f t="shared" ca="1" si="38"/>
        <v>0</v>
      </c>
      <c r="BQU36" s="382">
        <f t="shared" ca="1" si="38"/>
        <v>0</v>
      </c>
      <c r="BQV36" s="382">
        <f t="shared" ca="1" si="38"/>
        <v>0</v>
      </c>
      <c r="BQW36" s="382">
        <f t="shared" ca="1" si="38"/>
        <v>0</v>
      </c>
      <c r="BQX36" s="382">
        <f t="shared" ca="1" si="38"/>
        <v>0</v>
      </c>
      <c r="BQY36" s="382">
        <f t="shared" ca="1" si="38"/>
        <v>0</v>
      </c>
      <c r="BQZ36" s="382">
        <f t="shared" ca="1" si="38"/>
        <v>0</v>
      </c>
      <c r="BRA36" s="382">
        <f t="shared" ca="1" si="38"/>
        <v>0</v>
      </c>
      <c r="BRB36" s="382">
        <f t="shared" ca="1" si="38"/>
        <v>0</v>
      </c>
      <c r="BRC36" s="382">
        <f t="shared" ca="1" si="38"/>
        <v>0</v>
      </c>
      <c r="BRD36" s="382">
        <f t="shared" ca="1" si="38"/>
        <v>0</v>
      </c>
      <c r="BRE36" s="382">
        <f t="shared" ca="1" si="38"/>
        <v>0</v>
      </c>
      <c r="BRF36" s="382">
        <f t="shared" ca="1" si="38"/>
        <v>0</v>
      </c>
      <c r="BRG36" s="382">
        <f t="shared" ca="1" si="38"/>
        <v>0</v>
      </c>
      <c r="BRH36" s="382">
        <f t="shared" ca="1" si="38"/>
        <v>0</v>
      </c>
      <c r="BRI36" s="382">
        <f t="shared" ca="1" si="38"/>
        <v>0</v>
      </c>
      <c r="BRJ36" s="382">
        <f t="shared" ca="1" si="38"/>
        <v>0</v>
      </c>
      <c r="BRK36" s="382">
        <f t="shared" ca="1" si="38"/>
        <v>0</v>
      </c>
      <c r="BRL36" s="382">
        <f t="shared" ca="1" si="38"/>
        <v>0</v>
      </c>
      <c r="BRM36" s="382">
        <f t="shared" ca="1" si="38"/>
        <v>0</v>
      </c>
      <c r="BRN36" s="382">
        <f t="shared" ca="1" si="38"/>
        <v>0</v>
      </c>
      <c r="BRO36" s="382">
        <f t="shared" ca="1" si="38"/>
        <v>0</v>
      </c>
      <c r="BRP36" s="382">
        <f t="shared" ca="1" si="38"/>
        <v>0</v>
      </c>
      <c r="BRQ36" s="382">
        <f t="shared" ca="1" si="38"/>
        <v>0</v>
      </c>
      <c r="BRR36" s="382">
        <f t="shared" ca="1" si="38"/>
        <v>0</v>
      </c>
      <c r="BRS36" s="382">
        <f t="shared" ca="1" si="38"/>
        <v>0</v>
      </c>
      <c r="BRT36" s="382">
        <f t="shared" ca="1" si="38"/>
        <v>0</v>
      </c>
      <c r="BRU36" s="382">
        <f t="shared" ca="1" si="38"/>
        <v>0</v>
      </c>
      <c r="BRV36" s="382">
        <f t="shared" ca="1" si="38"/>
        <v>0</v>
      </c>
      <c r="BRW36" s="382">
        <f t="shared" ca="1" si="38"/>
        <v>0</v>
      </c>
      <c r="BRX36" s="382">
        <f t="shared" ca="1" si="38"/>
        <v>0</v>
      </c>
      <c r="BRY36" s="382">
        <f t="shared" ca="1" si="38"/>
        <v>0</v>
      </c>
      <c r="BRZ36" s="382">
        <f t="shared" ca="1" si="38"/>
        <v>0</v>
      </c>
      <c r="BSA36" s="382">
        <f t="shared" ca="1" si="38"/>
        <v>0</v>
      </c>
      <c r="BSB36" s="382">
        <f t="shared" ca="1" si="38"/>
        <v>0</v>
      </c>
      <c r="BSC36" s="382">
        <f t="shared" ca="1" si="38"/>
        <v>0</v>
      </c>
      <c r="BSD36" s="382">
        <f t="shared" ca="1" si="38"/>
        <v>0</v>
      </c>
      <c r="BSE36" s="382">
        <f t="shared" ca="1" si="38"/>
        <v>0</v>
      </c>
      <c r="BSF36" s="382">
        <f t="shared" ca="1" si="38"/>
        <v>0</v>
      </c>
      <c r="BSG36" s="382">
        <f t="shared" ref="BSG36:BUR36" ca="1" si="39">BSG36</f>
        <v>0</v>
      </c>
      <c r="BSH36" s="382">
        <f t="shared" ca="1" si="39"/>
        <v>0</v>
      </c>
      <c r="BSI36" s="382">
        <f t="shared" ca="1" si="39"/>
        <v>0</v>
      </c>
      <c r="BSJ36" s="382">
        <f t="shared" ca="1" si="39"/>
        <v>0</v>
      </c>
      <c r="BSK36" s="382">
        <f t="shared" ca="1" si="39"/>
        <v>0</v>
      </c>
      <c r="BSL36" s="382">
        <f t="shared" ca="1" si="39"/>
        <v>0</v>
      </c>
      <c r="BSM36" s="382">
        <f t="shared" ca="1" si="39"/>
        <v>0</v>
      </c>
      <c r="BSN36" s="382">
        <f t="shared" ca="1" si="39"/>
        <v>0</v>
      </c>
      <c r="BSO36" s="382">
        <f t="shared" ca="1" si="39"/>
        <v>0</v>
      </c>
      <c r="BSP36" s="382">
        <f t="shared" ca="1" si="39"/>
        <v>0</v>
      </c>
      <c r="BSQ36" s="382">
        <f t="shared" ca="1" si="39"/>
        <v>0</v>
      </c>
      <c r="BSR36" s="382">
        <f t="shared" ca="1" si="39"/>
        <v>0</v>
      </c>
      <c r="BSS36" s="382">
        <f t="shared" ca="1" si="39"/>
        <v>0</v>
      </c>
      <c r="BST36" s="382">
        <f t="shared" ca="1" si="39"/>
        <v>0</v>
      </c>
      <c r="BSU36" s="382">
        <f t="shared" ca="1" si="39"/>
        <v>0</v>
      </c>
      <c r="BSV36" s="382">
        <f t="shared" ca="1" si="39"/>
        <v>0</v>
      </c>
      <c r="BSW36" s="382">
        <f t="shared" ca="1" si="39"/>
        <v>0</v>
      </c>
      <c r="BSX36" s="382">
        <f t="shared" ca="1" si="39"/>
        <v>0</v>
      </c>
      <c r="BSY36" s="382">
        <f t="shared" ca="1" si="39"/>
        <v>0</v>
      </c>
      <c r="BSZ36" s="382">
        <f t="shared" ca="1" si="39"/>
        <v>0</v>
      </c>
      <c r="BTA36" s="382">
        <f t="shared" ca="1" si="39"/>
        <v>0</v>
      </c>
      <c r="BTB36" s="382">
        <f t="shared" ca="1" si="39"/>
        <v>0</v>
      </c>
      <c r="BTC36" s="382">
        <f t="shared" ca="1" si="39"/>
        <v>0</v>
      </c>
      <c r="BTD36" s="382">
        <f t="shared" ca="1" si="39"/>
        <v>0</v>
      </c>
      <c r="BTE36" s="382">
        <f t="shared" ca="1" si="39"/>
        <v>0</v>
      </c>
      <c r="BTF36" s="382">
        <f t="shared" ca="1" si="39"/>
        <v>0</v>
      </c>
      <c r="BTG36" s="382">
        <f t="shared" ca="1" si="39"/>
        <v>0</v>
      </c>
      <c r="BTH36" s="382">
        <f t="shared" ca="1" si="39"/>
        <v>0</v>
      </c>
      <c r="BTI36" s="382">
        <f t="shared" ca="1" si="39"/>
        <v>0</v>
      </c>
      <c r="BTJ36" s="382">
        <f t="shared" ca="1" si="39"/>
        <v>0</v>
      </c>
      <c r="BTK36" s="382">
        <f t="shared" ca="1" si="39"/>
        <v>0</v>
      </c>
      <c r="BTL36" s="382">
        <f t="shared" ca="1" si="39"/>
        <v>0</v>
      </c>
      <c r="BTM36" s="382">
        <f t="shared" ca="1" si="39"/>
        <v>0</v>
      </c>
      <c r="BTN36" s="382">
        <f t="shared" ca="1" si="39"/>
        <v>0</v>
      </c>
      <c r="BTO36" s="382">
        <f t="shared" ca="1" si="39"/>
        <v>0</v>
      </c>
      <c r="BTP36" s="382">
        <f t="shared" ca="1" si="39"/>
        <v>0</v>
      </c>
      <c r="BTQ36" s="382">
        <f t="shared" ca="1" si="39"/>
        <v>0</v>
      </c>
      <c r="BTR36" s="382">
        <f t="shared" ca="1" si="39"/>
        <v>0</v>
      </c>
      <c r="BTS36" s="382">
        <f t="shared" ca="1" si="39"/>
        <v>0</v>
      </c>
      <c r="BTT36" s="382">
        <f t="shared" ca="1" si="39"/>
        <v>0</v>
      </c>
      <c r="BTU36" s="382">
        <f t="shared" ca="1" si="39"/>
        <v>0</v>
      </c>
      <c r="BTV36" s="382">
        <f t="shared" ca="1" si="39"/>
        <v>0</v>
      </c>
      <c r="BTW36" s="382">
        <f t="shared" ca="1" si="39"/>
        <v>0</v>
      </c>
      <c r="BTX36" s="382">
        <f t="shared" ca="1" si="39"/>
        <v>0</v>
      </c>
      <c r="BTY36" s="382">
        <f t="shared" ca="1" si="39"/>
        <v>0</v>
      </c>
      <c r="BTZ36" s="382">
        <f t="shared" ca="1" si="39"/>
        <v>0</v>
      </c>
      <c r="BUA36" s="382">
        <f t="shared" ca="1" si="39"/>
        <v>0</v>
      </c>
      <c r="BUB36" s="382">
        <f t="shared" ca="1" si="39"/>
        <v>0</v>
      </c>
      <c r="BUC36" s="382">
        <f t="shared" ca="1" si="39"/>
        <v>0</v>
      </c>
      <c r="BUD36" s="382">
        <f t="shared" ca="1" si="39"/>
        <v>0</v>
      </c>
      <c r="BUE36" s="382">
        <f t="shared" ca="1" si="39"/>
        <v>0</v>
      </c>
      <c r="BUF36" s="382">
        <f t="shared" ca="1" si="39"/>
        <v>0</v>
      </c>
      <c r="BUG36" s="382">
        <f t="shared" ca="1" si="39"/>
        <v>0</v>
      </c>
      <c r="BUH36" s="382">
        <f t="shared" ca="1" si="39"/>
        <v>0</v>
      </c>
      <c r="BUI36" s="382">
        <f t="shared" ca="1" si="39"/>
        <v>0</v>
      </c>
      <c r="BUJ36" s="382">
        <f t="shared" ca="1" si="39"/>
        <v>0</v>
      </c>
      <c r="BUK36" s="382">
        <f t="shared" ca="1" si="39"/>
        <v>0</v>
      </c>
      <c r="BUL36" s="382">
        <f t="shared" ca="1" si="39"/>
        <v>0</v>
      </c>
      <c r="BUM36" s="382">
        <f t="shared" ca="1" si="39"/>
        <v>0</v>
      </c>
      <c r="BUN36" s="382">
        <f t="shared" ca="1" si="39"/>
        <v>0</v>
      </c>
      <c r="BUO36" s="382">
        <f t="shared" ca="1" si="39"/>
        <v>0</v>
      </c>
      <c r="BUP36" s="382">
        <f t="shared" ca="1" si="39"/>
        <v>0</v>
      </c>
      <c r="BUQ36" s="382">
        <f t="shared" ca="1" si="39"/>
        <v>0</v>
      </c>
      <c r="BUR36" s="382">
        <f t="shared" ca="1" si="39"/>
        <v>0</v>
      </c>
      <c r="BUS36" s="382">
        <f t="shared" ref="BUS36:BXD36" ca="1" si="40">BUS36</f>
        <v>0</v>
      </c>
      <c r="BUT36" s="382">
        <f t="shared" ca="1" si="40"/>
        <v>0</v>
      </c>
      <c r="BUU36" s="382">
        <f t="shared" ca="1" si="40"/>
        <v>0</v>
      </c>
      <c r="BUV36" s="382">
        <f t="shared" ca="1" si="40"/>
        <v>0</v>
      </c>
      <c r="BUW36" s="382">
        <f t="shared" ca="1" si="40"/>
        <v>0</v>
      </c>
      <c r="BUX36" s="382">
        <f t="shared" ca="1" si="40"/>
        <v>0</v>
      </c>
      <c r="BUY36" s="382">
        <f t="shared" ca="1" si="40"/>
        <v>0</v>
      </c>
      <c r="BUZ36" s="382">
        <f t="shared" ca="1" si="40"/>
        <v>0</v>
      </c>
      <c r="BVA36" s="382">
        <f t="shared" ca="1" si="40"/>
        <v>0</v>
      </c>
      <c r="BVB36" s="382">
        <f t="shared" ca="1" si="40"/>
        <v>0</v>
      </c>
      <c r="BVC36" s="382">
        <f t="shared" ca="1" si="40"/>
        <v>0</v>
      </c>
      <c r="BVD36" s="382">
        <f t="shared" ca="1" si="40"/>
        <v>0</v>
      </c>
      <c r="BVE36" s="382">
        <f t="shared" ca="1" si="40"/>
        <v>0</v>
      </c>
      <c r="BVF36" s="382">
        <f t="shared" ca="1" si="40"/>
        <v>0</v>
      </c>
      <c r="BVG36" s="382">
        <f t="shared" ca="1" si="40"/>
        <v>0</v>
      </c>
      <c r="BVH36" s="382">
        <f t="shared" ca="1" si="40"/>
        <v>0</v>
      </c>
      <c r="BVI36" s="382">
        <f t="shared" ca="1" si="40"/>
        <v>0</v>
      </c>
      <c r="BVJ36" s="382">
        <f t="shared" ca="1" si="40"/>
        <v>0</v>
      </c>
      <c r="BVK36" s="382">
        <f t="shared" ca="1" si="40"/>
        <v>0</v>
      </c>
      <c r="BVL36" s="382">
        <f t="shared" ca="1" si="40"/>
        <v>0</v>
      </c>
      <c r="BVM36" s="382">
        <f t="shared" ca="1" si="40"/>
        <v>0</v>
      </c>
      <c r="BVN36" s="382">
        <f t="shared" ca="1" si="40"/>
        <v>0</v>
      </c>
      <c r="BVO36" s="382">
        <f t="shared" ca="1" si="40"/>
        <v>0</v>
      </c>
      <c r="BVP36" s="382">
        <f t="shared" ca="1" si="40"/>
        <v>0</v>
      </c>
      <c r="BVQ36" s="382">
        <f t="shared" ca="1" si="40"/>
        <v>0</v>
      </c>
      <c r="BVR36" s="382">
        <f t="shared" ca="1" si="40"/>
        <v>0</v>
      </c>
      <c r="BVS36" s="382">
        <f t="shared" ca="1" si="40"/>
        <v>0</v>
      </c>
      <c r="BVT36" s="382">
        <f t="shared" ca="1" si="40"/>
        <v>0</v>
      </c>
      <c r="BVU36" s="382">
        <f t="shared" ca="1" si="40"/>
        <v>0</v>
      </c>
      <c r="BVV36" s="382">
        <f t="shared" ca="1" si="40"/>
        <v>0</v>
      </c>
      <c r="BVW36" s="382">
        <f t="shared" ca="1" si="40"/>
        <v>0</v>
      </c>
      <c r="BVX36" s="382">
        <f t="shared" ca="1" si="40"/>
        <v>0</v>
      </c>
      <c r="BVY36" s="382">
        <f t="shared" ca="1" si="40"/>
        <v>0</v>
      </c>
      <c r="BVZ36" s="382">
        <f t="shared" ca="1" si="40"/>
        <v>0</v>
      </c>
      <c r="BWA36" s="382">
        <f t="shared" ca="1" si="40"/>
        <v>0</v>
      </c>
      <c r="BWB36" s="382">
        <f t="shared" ca="1" si="40"/>
        <v>0</v>
      </c>
      <c r="BWC36" s="382">
        <f t="shared" ca="1" si="40"/>
        <v>0</v>
      </c>
      <c r="BWD36" s="382">
        <f t="shared" ca="1" si="40"/>
        <v>0</v>
      </c>
      <c r="BWE36" s="382">
        <f t="shared" ca="1" si="40"/>
        <v>0</v>
      </c>
      <c r="BWF36" s="382">
        <f t="shared" ca="1" si="40"/>
        <v>0</v>
      </c>
      <c r="BWG36" s="382">
        <f t="shared" ca="1" si="40"/>
        <v>0</v>
      </c>
      <c r="BWH36" s="382">
        <f t="shared" ca="1" si="40"/>
        <v>0</v>
      </c>
      <c r="BWI36" s="382">
        <f t="shared" ca="1" si="40"/>
        <v>0</v>
      </c>
      <c r="BWJ36" s="382">
        <f t="shared" ca="1" si="40"/>
        <v>0</v>
      </c>
      <c r="BWK36" s="382">
        <f t="shared" ca="1" si="40"/>
        <v>0</v>
      </c>
      <c r="BWL36" s="382">
        <f t="shared" ca="1" si="40"/>
        <v>0</v>
      </c>
      <c r="BWM36" s="382">
        <f t="shared" ca="1" si="40"/>
        <v>0</v>
      </c>
      <c r="BWN36" s="382">
        <f t="shared" ca="1" si="40"/>
        <v>0</v>
      </c>
      <c r="BWO36" s="382">
        <f t="shared" ca="1" si="40"/>
        <v>0</v>
      </c>
      <c r="BWP36" s="382">
        <f t="shared" ca="1" si="40"/>
        <v>0</v>
      </c>
      <c r="BWQ36" s="382">
        <f t="shared" ca="1" si="40"/>
        <v>0</v>
      </c>
      <c r="BWR36" s="382">
        <f t="shared" ca="1" si="40"/>
        <v>0</v>
      </c>
      <c r="BWS36" s="382">
        <f t="shared" ca="1" si="40"/>
        <v>0</v>
      </c>
      <c r="BWT36" s="382">
        <f t="shared" ca="1" si="40"/>
        <v>0</v>
      </c>
      <c r="BWU36" s="382">
        <f t="shared" ca="1" si="40"/>
        <v>0</v>
      </c>
      <c r="BWV36" s="382">
        <f t="shared" ca="1" si="40"/>
        <v>0</v>
      </c>
      <c r="BWW36" s="382">
        <f t="shared" ca="1" si="40"/>
        <v>0</v>
      </c>
      <c r="BWX36" s="382">
        <f t="shared" ca="1" si="40"/>
        <v>0</v>
      </c>
      <c r="BWY36" s="382">
        <f t="shared" ca="1" si="40"/>
        <v>0</v>
      </c>
      <c r="BWZ36" s="382">
        <f t="shared" ca="1" si="40"/>
        <v>0</v>
      </c>
      <c r="BXA36" s="382">
        <f t="shared" ca="1" si="40"/>
        <v>0</v>
      </c>
      <c r="BXB36" s="382">
        <f t="shared" ca="1" si="40"/>
        <v>0</v>
      </c>
      <c r="BXC36" s="382">
        <f t="shared" ca="1" si="40"/>
        <v>0</v>
      </c>
      <c r="BXD36" s="382">
        <f t="shared" ca="1" si="40"/>
        <v>0</v>
      </c>
      <c r="BXE36" s="382">
        <f t="shared" ref="BXE36:BZP36" ca="1" si="41">BXE36</f>
        <v>0</v>
      </c>
      <c r="BXF36" s="382">
        <f t="shared" ca="1" si="41"/>
        <v>0</v>
      </c>
      <c r="BXG36" s="382">
        <f t="shared" ca="1" si="41"/>
        <v>0</v>
      </c>
      <c r="BXH36" s="382">
        <f t="shared" ca="1" si="41"/>
        <v>0</v>
      </c>
      <c r="BXI36" s="382">
        <f t="shared" ca="1" si="41"/>
        <v>0</v>
      </c>
      <c r="BXJ36" s="382">
        <f t="shared" ca="1" si="41"/>
        <v>0</v>
      </c>
      <c r="BXK36" s="382">
        <f t="shared" ca="1" si="41"/>
        <v>0</v>
      </c>
      <c r="BXL36" s="382">
        <f t="shared" ca="1" si="41"/>
        <v>0</v>
      </c>
      <c r="BXM36" s="382">
        <f t="shared" ca="1" si="41"/>
        <v>0</v>
      </c>
      <c r="BXN36" s="382">
        <f t="shared" ca="1" si="41"/>
        <v>0</v>
      </c>
      <c r="BXO36" s="382">
        <f t="shared" ca="1" si="41"/>
        <v>0</v>
      </c>
      <c r="BXP36" s="382">
        <f t="shared" ca="1" si="41"/>
        <v>0</v>
      </c>
      <c r="BXQ36" s="382">
        <f t="shared" ca="1" si="41"/>
        <v>0</v>
      </c>
      <c r="BXR36" s="382">
        <f t="shared" ca="1" si="41"/>
        <v>0</v>
      </c>
      <c r="BXS36" s="382">
        <f t="shared" ca="1" si="41"/>
        <v>0</v>
      </c>
      <c r="BXT36" s="382">
        <f t="shared" ca="1" si="41"/>
        <v>0</v>
      </c>
      <c r="BXU36" s="382">
        <f t="shared" ca="1" si="41"/>
        <v>0</v>
      </c>
      <c r="BXV36" s="382">
        <f t="shared" ca="1" si="41"/>
        <v>0</v>
      </c>
      <c r="BXW36" s="382">
        <f t="shared" ca="1" si="41"/>
        <v>0</v>
      </c>
      <c r="BXX36" s="382">
        <f t="shared" ca="1" si="41"/>
        <v>0</v>
      </c>
      <c r="BXY36" s="382">
        <f t="shared" ca="1" si="41"/>
        <v>0</v>
      </c>
      <c r="BXZ36" s="382">
        <f t="shared" ca="1" si="41"/>
        <v>0</v>
      </c>
      <c r="BYA36" s="382">
        <f t="shared" ca="1" si="41"/>
        <v>0</v>
      </c>
      <c r="BYB36" s="382">
        <f t="shared" ca="1" si="41"/>
        <v>0</v>
      </c>
      <c r="BYC36" s="382">
        <f t="shared" ca="1" si="41"/>
        <v>0</v>
      </c>
      <c r="BYD36" s="382">
        <f t="shared" ca="1" si="41"/>
        <v>0</v>
      </c>
      <c r="BYE36" s="382">
        <f t="shared" ca="1" si="41"/>
        <v>0</v>
      </c>
      <c r="BYF36" s="382">
        <f t="shared" ca="1" si="41"/>
        <v>0</v>
      </c>
      <c r="BYG36" s="382">
        <f t="shared" ca="1" si="41"/>
        <v>0</v>
      </c>
      <c r="BYH36" s="382">
        <f t="shared" ca="1" si="41"/>
        <v>0</v>
      </c>
      <c r="BYI36" s="382">
        <f t="shared" ca="1" si="41"/>
        <v>0</v>
      </c>
      <c r="BYJ36" s="382">
        <f t="shared" ca="1" si="41"/>
        <v>0</v>
      </c>
      <c r="BYK36" s="382">
        <f t="shared" ca="1" si="41"/>
        <v>0</v>
      </c>
      <c r="BYL36" s="382">
        <f t="shared" ca="1" si="41"/>
        <v>0</v>
      </c>
      <c r="BYM36" s="382">
        <f t="shared" ca="1" si="41"/>
        <v>0</v>
      </c>
      <c r="BYN36" s="382">
        <f t="shared" ca="1" si="41"/>
        <v>0</v>
      </c>
      <c r="BYO36" s="382">
        <f t="shared" ca="1" si="41"/>
        <v>0</v>
      </c>
      <c r="BYP36" s="382">
        <f t="shared" ca="1" si="41"/>
        <v>0</v>
      </c>
      <c r="BYQ36" s="382">
        <f t="shared" ca="1" si="41"/>
        <v>0</v>
      </c>
      <c r="BYR36" s="382">
        <f t="shared" ca="1" si="41"/>
        <v>0</v>
      </c>
      <c r="BYS36" s="382">
        <f t="shared" ca="1" si="41"/>
        <v>0</v>
      </c>
      <c r="BYT36" s="382">
        <f t="shared" ca="1" si="41"/>
        <v>0</v>
      </c>
      <c r="BYU36" s="382">
        <f t="shared" ca="1" si="41"/>
        <v>0</v>
      </c>
      <c r="BYV36" s="382">
        <f t="shared" ca="1" si="41"/>
        <v>0</v>
      </c>
      <c r="BYW36" s="382">
        <f t="shared" ca="1" si="41"/>
        <v>0</v>
      </c>
      <c r="BYX36" s="382">
        <f t="shared" ca="1" si="41"/>
        <v>0</v>
      </c>
      <c r="BYY36" s="382">
        <f t="shared" ca="1" si="41"/>
        <v>0</v>
      </c>
      <c r="BYZ36" s="382">
        <f t="shared" ca="1" si="41"/>
        <v>0</v>
      </c>
      <c r="BZA36" s="382">
        <f t="shared" ca="1" si="41"/>
        <v>0</v>
      </c>
      <c r="BZB36" s="382">
        <f t="shared" ca="1" si="41"/>
        <v>0</v>
      </c>
      <c r="BZC36" s="382">
        <f t="shared" ca="1" si="41"/>
        <v>0</v>
      </c>
      <c r="BZD36" s="382">
        <f t="shared" ca="1" si="41"/>
        <v>0</v>
      </c>
      <c r="BZE36" s="382">
        <f t="shared" ca="1" si="41"/>
        <v>0</v>
      </c>
      <c r="BZF36" s="382">
        <f t="shared" ca="1" si="41"/>
        <v>0</v>
      </c>
      <c r="BZG36" s="382">
        <f t="shared" ca="1" si="41"/>
        <v>0</v>
      </c>
      <c r="BZH36" s="382">
        <f t="shared" ca="1" si="41"/>
        <v>0</v>
      </c>
      <c r="BZI36" s="382">
        <f t="shared" ca="1" si="41"/>
        <v>0</v>
      </c>
      <c r="BZJ36" s="382">
        <f t="shared" ca="1" si="41"/>
        <v>0</v>
      </c>
      <c r="BZK36" s="382">
        <f t="shared" ca="1" si="41"/>
        <v>0</v>
      </c>
      <c r="BZL36" s="382">
        <f t="shared" ca="1" si="41"/>
        <v>0</v>
      </c>
      <c r="BZM36" s="382">
        <f t="shared" ca="1" si="41"/>
        <v>0</v>
      </c>
      <c r="BZN36" s="382">
        <f t="shared" ca="1" si="41"/>
        <v>0</v>
      </c>
      <c r="BZO36" s="382">
        <f t="shared" ca="1" si="41"/>
        <v>0</v>
      </c>
      <c r="BZP36" s="382">
        <f t="shared" ca="1" si="41"/>
        <v>0</v>
      </c>
      <c r="BZQ36" s="382">
        <f t="shared" ref="BZQ36:CCB36" ca="1" si="42">BZQ36</f>
        <v>0</v>
      </c>
      <c r="BZR36" s="382">
        <f t="shared" ca="1" si="42"/>
        <v>0</v>
      </c>
      <c r="BZS36" s="382">
        <f t="shared" ca="1" si="42"/>
        <v>0</v>
      </c>
      <c r="BZT36" s="382">
        <f t="shared" ca="1" si="42"/>
        <v>0</v>
      </c>
      <c r="BZU36" s="382">
        <f t="shared" ca="1" si="42"/>
        <v>0</v>
      </c>
      <c r="BZV36" s="382">
        <f t="shared" ca="1" si="42"/>
        <v>0</v>
      </c>
      <c r="BZW36" s="382">
        <f t="shared" ca="1" si="42"/>
        <v>0</v>
      </c>
      <c r="BZX36" s="382">
        <f t="shared" ca="1" si="42"/>
        <v>0</v>
      </c>
      <c r="BZY36" s="382">
        <f t="shared" ca="1" si="42"/>
        <v>0</v>
      </c>
      <c r="BZZ36" s="382">
        <f t="shared" ca="1" si="42"/>
        <v>0</v>
      </c>
      <c r="CAA36" s="382">
        <f t="shared" ca="1" si="42"/>
        <v>0</v>
      </c>
      <c r="CAB36" s="382">
        <f t="shared" ca="1" si="42"/>
        <v>0</v>
      </c>
      <c r="CAC36" s="382">
        <f t="shared" ca="1" si="42"/>
        <v>0</v>
      </c>
      <c r="CAD36" s="382">
        <f t="shared" ca="1" si="42"/>
        <v>0</v>
      </c>
      <c r="CAE36" s="382">
        <f t="shared" ca="1" si="42"/>
        <v>0</v>
      </c>
      <c r="CAF36" s="382">
        <f t="shared" ca="1" si="42"/>
        <v>0</v>
      </c>
      <c r="CAG36" s="382">
        <f t="shared" ca="1" si="42"/>
        <v>0</v>
      </c>
      <c r="CAH36" s="382">
        <f t="shared" ca="1" si="42"/>
        <v>0</v>
      </c>
      <c r="CAI36" s="382">
        <f t="shared" ca="1" si="42"/>
        <v>0</v>
      </c>
      <c r="CAJ36" s="382">
        <f t="shared" ca="1" si="42"/>
        <v>0</v>
      </c>
      <c r="CAK36" s="382">
        <f t="shared" ca="1" si="42"/>
        <v>0</v>
      </c>
      <c r="CAL36" s="382">
        <f t="shared" ca="1" si="42"/>
        <v>0</v>
      </c>
      <c r="CAM36" s="382">
        <f t="shared" ca="1" si="42"/>
        <v>0</v>
      </c>
      <c r="CAN36" s="382">
        <f t="shared" ca="1" si="42"/>
        <v>0</v>
      </c>
      <c r="CAO36" s="382">
        <f t="shared" ca="1" si="42"/>
        <v>0</v>
      </c>
      <c r="CAP36" s="382">
        <f t="shared" ca="1" si="42"/>
        <v>0</v>
      </c>
      <c r="CAQ36" s="382">
        <f t="shared" ca="1" si="42"/>
        <v>0</v>
      </c>
      <c r="CAR36" s="382">
        <f t="shared" ca="1" si="42"/>
        <v>0</v>
      </c>
      <c r="CAS36" s="382">
        <f t="shared" ca="1" si="42"/>
        <v>0</v>
      </c>
      <c r="CAT36" s="382">
        <f t="shared" ca="1" si="42"/>
        <v>0</v>
      </c>
      <c r="CAU36" s="382">
        <f t="shared" ca="1" si="42"/>
        <v>0</v>
      </c>
      <c r="CAV36" s="382">
        <f t="shared" ca="1" si="42"/>
        <v>0</v>
      </c>
      <c r="CAW36" s="382">
        <f t="shared" ca="1" si="42"/>
        <v>0</v>
      </c>
      <c r="CAX36" s="382">
        <f t="shared" ca="1" si="42"/>
        <v>0</v>
      </c>
      <c r="CAY36" s="382">
        <f t="shared" ca="1" si="42"/>
        <v>0</v>
      </c>
      <c r="CAZ36" s="382">
        <f t="shared" ca="1" si="42"/>
        <v>0</v>
      </c>
      <c r="CBA36" s="382">
        <f t="shared" ca="1" si="42"/>
        <v>0</v>
      </c>
      <c r="CBB36" s="382">
        <f t="shared" ca="1" si="42"/>
        <v>0</v>
      </c>
      <c r="CBC36" s="382">
        <f t="shared" ca="1" si="42"/>
        <v>0</v>
      </c>
      <c r="CBD36" s="382">
        <f t="shared" ca="1" si="42"/>
        <v>0</v>
      </c>
      <c r="CBE36" s="382">
        <f t="shared" ca="1" si="42"/>
        <v>0</v>
      </c>
      <c r="CBF36" s="382">
        <f t="shared" ca="1" si="42"/>
        <v>0</v>
      </c>
      <c r="CBG36" s="382">
        <f t="shared" ca="1" si="42"/>
        <v>0</v>
      </c>
      <c r="CBH36" s="382">
        <f t="shared" ca="1" si="42"/>
        <v>0</v>
      </c>
      <c r="CBI36" s="382">
        <f t="shared" ca="1" si="42"/>
        <v>0</v>
      </c>
      <c r="CBJ36" s="382">
        <f t="shared" ca="1" si="42"/>
        <v>0</v>
      </c>
      <c r="CBK36" s="382">
        <f t="shared" ca="1" si="42"/>
        <v>0</v>
      </c>
      <c r="CBL36" s="382">
        <f t="shared" ca="1" si="42"/>
        <v>0</v>
      </c>
      <c r="CBM36" s="382">
        <f t="shared" ca="1" si="42"/>
        <v>0</v>
      </c>
      <c r="CBN36" s="382">
        <f t="shared" ca="1" si="42"/>
        <v>0</v>
      </c>
      <c r="CBO36" s="382">
        <f t="shared" ca="1" si="42"/>
        <v>0</v>
      </c>
      <c r="CBP36" s="382">
        <f t="shared" ca="1" si="42"/>
        <v>0</v>
      </c>
      <c r="CBQ36" s="382">
        <f t="shared" ca="1" si="42"/>
        <v>0</v>
      </c>
      <c r="CBR36" s="382">
        <f t="shared" ca="1" si="42"/>
        <v>0</v>
      </c>
      <c r="CBS36" s="382">
        <f t="shared" ca="1" si="42"/>
        <v>0</v>
      </c>
      <c r="CBT36" s="382">
        <f t="shared" ca="1" si="42"/>
        <v>0</v>
      </c>
      <c r="CBU36" s="382">
        <f t="shared" ca="1" si="42"/>
        <v>0</v>
      </c>
      <c r="CBV36" s="382">
        <f t="shared" ca="1" si="42"/>
        <v>0</v>
      </c>
      <c r="CBW36" s="382">
        <f t="shared" ca="1" si="42"/>
        <v>0</v>
      </c>
      <c r="CBX36" s="382">
        <f t="shared" ca="1" si="42"/>
        <v>0</v>
      </c>
      <c r="CBY36" s="382">
        <f t="shared" ca="1" si="42"/>
        <v>0</v>
      </c>
      <c r="CBZ36" s="382">
        <f t="shared" ca="1" si="42"/>
        <v>0</v>
      </c>
      <c r="CCA36" s="382">
        <f t="shared" ca="1" si="42"/>
        <v>0</v>
      </c>
      <c r="CCB36" s="382">
        <f t="shared" ca="1" si="42"/>
        <v>0</v>
      </c>
      <c r="CCC36" s="382">
        <f t="shared" ref="CCC36:CEN36" ca="1" si="43">CCC36</f>
        <v>0</v>
      </c>
      <c r="CCD36" s="382">
        <f t="shared" ca="1" si="43"/>
        <v>0</v>
      </c>
      <c r="CCE36" s="382">
        <f t="shared" ca="1" si="43"/>
        <v>0</v>
      </c>
      <c r="CCF36" s="382">
        <f t="shared" ca="1" si="43"/>
        <v>0</v>
      </c>
      <c r="CCG36" s="382">
        <f t="shared" ca="1" si="43"/>
        <v>0</v>
      </c>
      <c r="CCH36" s="382">
        <f t="shared" ca="1" si="43"/>
        <v>0</v>
      </c>
      <c r="CCI36" s="382">
        <f t="shared" ca="1" si="43"/>
        <v>0</v>
      </c>
      <c r="CCJ36" s="382">
        <f t="shared" ca="1" si="43"/>
        <v>0</v>
      </c>
      <c r="CCK36" s="382">
        <f t="shared" ca="1" si="43"/>
        <v>0</v>
      </c>
      <c r="CCL36" s="382">
        <f t="shared" ca="1" si="43"/>
        <v>0</v>
      </c>
      <c r="CCM36" s="382">
        <f t="shared" ca="1" si="43"/>
        <v>0</v>
      </c>
      <c r="CCN36" s="382">
        <f t="shared" ca="1" si="43"/>
        <v>0</v>
      </c>
      <c r="CCO36" s="382">
        <f t="shared" ca="1" si="43"/>
        <v>0</v>
      </c>
      <c r="CCP36" s="382">
        <f t="shared" ca="1" si="43"/>
        <v>0</v>
      </c>
      <c r="CCQ36" s="382">
        <f t="shared" ca="1" si="43"/>
        <v>0</v>
      </c>
      <c r="CCR36" s="382">
        <f t="shared" ca="1" si="43"/>
        <v>0</v>
      </c>
      <c r="CCS36" s="382">
        <f t="shared" ca="1" si="43"/>
        <v>0</v>
      </c>
      <c r="CCT36" s="382">
        <f t="shared" ca="1" si="43"/>
        <v>0</v>
      </c>
      <c r="CCU36" s="382">
        <f t="shared" ca="1" si="43"/>
        <v>0</v>
      </c>
      <c r="CCV36" s="382">
        <f t="shared" ca="1" si="43"/>
        <v>0</v>
      </c>
      <c r="CCW36" s="382">
        <f t="shared" ca="1" si="43"/>
        <v>0</v>
      </c>
      <c r="CCX36" s="382">
        <f t="shared" ca="1" si="43"/>
        <v>0</v>
      </c>
      <c r="CCY36" s="382">
        <f t="shared" ca="1" si="43"/>
        <v>0</v>
      </c>
      <c r="CCZ36" s="382">
        <f t="shared" ca="1" si="43"/>
        <v>0</v>
      </c>
      <c r="CDA36" s="382">
        <f t="shared" ca="1" si="43"/>
        <v>0</v>
      </c>
      <c r="CDB36" s="382">
        <f t="shared" ca="1" si="43"/>
        <v>0</v>
      </c>
      <c r="CDC36" s="382">
        <f t="shared" ca="1" si="43"/>
        <v>0</v>
      </c>
      <c r="CDD36" s="382">
        <f t="shared" ca="1" si="43"/>
        <v>0</v>
      </c>
      <c r="CDE36" s="382">
        <f t="shared" ca="1" si="43"/>
        <v>0</v>
      </c>
      <c r="CDF36" s="382">
        <f t="shared" ca="1" si="43"/>
        <v>0</v>
      </c>
      <c r="CDG36" s="382">
        <f t="shared" ca="1" si="43"/>
        <v>0</v>
      </c>
      <c r="CDH36" s="382">
        <f t="shared" ca="1" si="43"/>
        <v>0</v>
      </c>
      <c r="CDI36" s="382">
        <f t="shared" ca="1" si="43"/>
        <v>0</v>
      </c>
      <c r="CDJ36" s="382">
        <f t="shared" ca="1" si="43"/>
        <v>0</v>
      </c>
      <c r="CDK36" s="382">
        <f t="shared" ca="1" si="43"/>
        <v>0</v>
      </c>
      <c r="CDL36" s="382">
        <f t="shared" ca="1" si="43"/>
        <v>0</v>
      </c>
      <c r="CDM36" s="382">
        <f t="shared" ca="1" si="43"/>
        <v>0</v>
      </c>
      <c r="CDN36" s="382">
        <f t="shared" ca="1" si="43"/>
        <v>0</v>
      </c>
      <c r="CDO36" s="382">
        <f t="shared" ca="1" si="43"/>
        <v>0</v>
      </c>
      <c r="CDP36" s="382">
        <f t="shared" ca="1" si="43"/>
        <v>0</v>
      </c>
      <c r="CDQ36" s="382">
        <f t="shared" ca="1" si="43"/>
        <v>0</v>
      </c>
      <c r="CDR36" s="382">
        <f t="shared" ca="1" si="43"/>
        <v>0</v>
      </c>
      <c r="CDS36" s="382">
        <f t="shared" ca="1" si="43"/>
        <v>0</v>
      </c>
      <c r="CDT36" s="382">
        <f t="shared" ca="1" si="43"/>
        <v>0</v>
      </c>
      <c r="CDU36" s="382">
        <f t="shared" ca="1" si="43"/>
        <v>0</v>
      </c>
      <c r="CDV36" s="382">
        <f t="shared" ca="1" si="43"/>
        <v>0</v>
      </c>
      <c r="CDW36" s="382">
        <f t="shared" ca="1" si="43"/>
        <v>0</v>
      </c>
      <c r="CDX36" s="382">
        <f t="shared" ca="1" si="43"/>
        <v>0</v>
      </c>
      <c r="CDY36" s="382">
        <f t="shared" ca="1" si="43"/>
        <v>0</v>
      </c>
      <c r="CDZ36" s="382">
        <f t="shared" ca="1" si="43"/>
        <v>0</v>
      </c>
      <c r="CEA36" s="382">
        <f t="shared" ca="1" si="43"/>
        <v>0</v>
      </c>
      <c r="CEB36" s="382">
        <f t="shared" ca="1" si="43"/>
        <v>0</v>
      </c>
      <c r="CEC36" s="382">
        <f t="shared" ca="1" si="43"/>
        <v>0</v>
      </c>
      <c r="CED36" s="382">
        <f t="shared" ca="1" si="43"/>
        <v>0</v>
      </c>
      <c r="CEE36" s="382">
        <f t="shared" ca="1" si="43"/>
        <v>0</v>
      </c>
      <c r="CEF36" s="382">
        <f t="shared" ca="1" si="43"/>
        <v>0</v>
      </c>
      <c r="CEG36" s="382">
        <f t="shared" ca="1" si="43"/>
        <v>0</v>
      </c>
      <c r="CEH36" s="382">
        <f t="shared" ca="1" si="43"/>
        <v>0</v>
      </c>
      <c r="CEI36" s="382">
        <f t="shared" ca="1" si="43"/>
        <v>0</v>
      </c>
      <c r="CEJ36" s="382">
        <f t="shared" ca="1" si="43"/>
        <v>0</v>
      </c>
      <c r="CEK36" s="382">
        <f t="shared" ca="1" si="43"/>
        <v>0</v>
      </c>
      <c r="CEL36" s="382">
        <f t="shared" ca="1" si="43"/>
        <v>0</v>
      </c>
      <c r="CEM36" s="382">
        <f t="shared" ca="1" si="43"/>
        <v>0</v>
      </c>
      <c r="CEN36" s="382">
        <f t="shared" ca="1" si="43"/>
        <v>0</v>
      </c>
      <c r="CEO36" s="382">
        <f t="shared" ref="CEO36:CGZ36" ca="1" si="44">CEO36</f>
        <v>0</v>
      </c>
      <c r="CEP36" s="382">
        <f t="shared" ca="1" si="44"/>
        <v>0</v>
      </c>
      <c r="CEQ36" s="382">
        <f t="shared" ca="1" si="44"/>
        <v>0</v>
      </c>
      <c r="CER36" s="382">
        <f t="shared" ca="1" si="44"/>
        <v>0</v>
      </c>
      <c r="CES36" s="382">
        <f t="shared" ca="1" si="44"/>
        <v>0</v>
      </c>
      <c r="CET36" s="382">
        <f t="shared" ca="1" si="44"/>
        <v>0</v>
      </c>
      <c r="CEU36" s="382">
        <f t="shared" ca="1" si="44"/>
        <v>0</v>
      </c>
      <c r="CEV36" s="382">
        <f t="shared" ca="1" si="44"/>
        <v>0</v>
      </c>
      <c r="CEW36" s="382">
        <f t="shared" ca="1" si="44"/>
        <v>0</v>
      </c>
      <c r="CEX36" s="382">
        <f t="shared" ca="1" si="44"/>
        <v>0</v>
      </c>
      <c r="CEY36" s="382">
        <f t="shared" ca="1" si="44"/>
        <v>0</v>
      </c>
      <c r="CEZ36" s="382">
        <f t="shared" ca="1" si="44"/>
        <v>0</v>
      </c>
      <c r="CFA36" s="382">
        <f t="shared" ca="1" si="44"/>
        <v>0</v>
      </c>
      <c r="CFB36" s="382">
        <f t="shared" ca="1" si="44"/>
        <v>0</v>
      </c>
      <c r="CFC36" s="382">
        <f t="shared" ca="1" si="44"/>
        <v>0</v>
      </c>
      <c r="CFD36" s="382">
        <f t="shared" ca="1" si="44"/>
        <v>0</v>
      </c>
      <c r="CFE36" s="382">
        <f t="shared" ca="1" si="44"/>
        <v>0</v>
      </c>
      <c r="CFF36" s="382">
        <f t="shared" ca="1" si="44"/>
        <v>0</v>
      </c>
      <c r="CFG36" s="382">
        <f t="shared" ca="1" si="44"/>
        <v>0</v>
      </c>
      <c r="CFH36" s="382">
        <f t="shared" ca="1" si="44"/>
        <v>0</v>
      </c>
      <c r="CFI36" s="382">
        <f t="shared" ca="1" si="44"/>
        <v>0</v>
      </c>
      <c r="CFJ36" s="382">
        <f t="shared" ca="1" si="44"/>
        <v>0</v>
      </c>
      <c r="CFK36" s="382">
        <f t="shared" ca="1" si="44"/>
        <v>0</v>
      </c>
      <c r="CFL36" s="382">
        <f t="shared" ca="1" si="44"/>
        <v>0</v>
      </c>
      <c r="CFM36" s="382">
        <f t="shared" ca="1" si="44"/>
        <v>0</v>
      </c>
      <c r="CFN36" s="382">
        <f t="shared" ca="1" si="44"/>
        <v>0</v>
      </c>
      <c r="CFO36" s="382">
        <f t="shared" ca="1" si="44"/>
        <v>0</v>
      </c>
      <c r="CFP36" s="382">
        <f t="shared" ca="1" si="44"/>
        <v>0</v>
      </c>
      <c r="CFQ36" s="382">
        <f t="shared" ca="1" si="44"/>
        <v>0</v>
      </c>
      <c r="CFR36" s="382">
        <f t="shared" ca="1" si="44"/>
        <v>0</v>
      </c>
      <c r="CFS36" s="382">
        <f t="shared" ca="1" si="44"/>
        <v>0</v>
      </c>
      <c r="CFT36" s="382">
        <f t="shared" ca="1" si="44"/>
        <v>0</v>
      </c>
      <c r="CFU36" s="382">
        <f t="shared" ca="1" si="44"/>
        <v>0</v>
      </c>
      <c r="CFV36" s="382">
        <f t="shared" ca="1" si="44"/>
        <v>0</v>
      </c>
      <c r="CFW36" s="382">
        <f t="shared" ca="1" si="44"/>
        <v>0</v>
      </c>
      <c r="CFX36" s="382">
        <f t="shared" ca="1" si="44"/>
        <v>0</v>
      </c>
      <c r="CFY36" s="382">
        <f t="shared" ca="1" si="44"/>
        <v>0</v>
      </c>
      <c r="CFZ36" s="382">
        <f t="shared" ca="1" si="44"/>
        <v>0</v>
      </c>
      <c r="CGA36" s="382">
        <f t="shared" ca="1" si="44"/>
        <v>0</v>
      </c>
      <c r="CGB36" s="382">
        <f t="shared" ca="1" si="44"/>
        <v>0</v>
      </c>
      <c r="CGC36" s="382">
        <f t="shared" ca="1" si="44"/>
        <v>0</v>
      </c>
      <c r="CGD36" s="382">
        <f t="shared" ca="1" si="44"/>
        <v>0</v>
      </c>
      <c r="CGE36" s="382">
        <f t="shared" ca="1" si="44"/>
        <v>0</v>
      </c>
      <c r="CGF36" s="382">
        <f t="shared" ca="1" si="44"/>
        <v>0</v>
      </c>
      <c r="CGG36" s="382">
        <f t="shared" ca="1" si="44"/>
        <v>0</v>
      </c>
      <c r="CGH36" s="382">
        <f t="shared" ca="1" si="44"/>
        <v>0</v>
      </c>
      <c r="CGI36" s="382">
        <f t="shared" ca="1" si="44"/>
        <v>0</v>
      </c>
      <c r="CGJ36" s="382">
        <f t="shared" ca="1" si="44"/>
        <v>0</v>
      </c>
      <c r="CGK36" s="382">
        <f t="shared" ca="1" si="44"/>
        <v>0</v>
      </c>
      <c r="CGL36" s="382">
        <f t="shared" ca="1" si="44"/>
        <v>0</v>
      </c>
      <c r="CGM36" s="382">
        <f t="shared" ca="1" si="44"/>
        <v>0</v>
      </c>
      <c r="CGN36" s="382">
        <f t="shared" ca="1" si="44"/>
        <v>0</v>
      </c>
      <c r="CGO36" s="382">
        <f t="shared" ca="1" si="44"/>
        <v>0</v>
      </c>
      <c r="CGP36" s="382">
        <f t="shared" ca="1" si="44"/>
        <v>0</v>
      </c>
      <c r="CGQ36" s="382">
        <f t="shared" ca="1" si="44"/>
        <v>0</v>
      </c>
      <c r="CGR36" s="382">
        <f t="shared" ca="1" si="44"/>
        <v>0</v>
      </c>
      <c r="CGS36" s="382">
        <f t="shared" ca="1" si="44"/>
        <v>0</v>
      </c>
      <c r="CGT36" s="382">
        <f t="shared" ca="1" si="44"/>
        <v>0</v>
      </c>
      <c r="CGU36" s="382">
        <f t="shared" ca="1" si="44"/>
        <v>0</v>
      </c>
      <c r="CGV36" s="382">
        <f t="shared" ca="1" si="44"/>
        <v>0</v>
      </c>
      <c r="CGW36" s="382">
        <f t="shared" ca="1" si="44"/>
        <v>0</v>
      </c>
      <c r="CGX36" s="382">
        <f t="shared" ca="1" si="44"/>
        <v>0</v>
      </c>
      <c r="CGY36" s="382">
        <f t="shared" ca="1" si="44"/>
        <v>0</v>
      </c>
      <c r="CGZ36" s="382">
        <f t="shared" ca="1" si="44"/>
        <v>0</v>
      </c>
      <c r="CHA36" s="382">
        <f t="shared" ref="CHA36:CJL36" ca="1" si="45">CHA36</f>
        <v>0</v>
      </c>
      <c r="CHB36" s="382">
        <f t="shared" ca="1" si="45"/>
        <v>0</v>
      </c>
      <c r="CHC36" s="382">
        <f t="shared" ca="1" si="45"/>
        <v>0</v>
      </c>
      <c r="CHD36" s="382">
        <f t="shared" ca="1" si="45"/>
        <v>0</v>
      </c>
      <c r="CHE36" s="382">
        <f t="shared" ca="1" si="45"/>
        <v>0</v>
      </c>
      <c r="CHF36" s="382">
        <f t="shared" ca="1" si="45"/>
        <v>0</v>
      </c>
      <c r="CHG36" s="382">
        <f t="shared" ca="1" si="45"/>
        <v>0</v>
      </c>
      <c r="CHH36" s="382">
        <f t="shared" ca="1" si="45"/>
        <v>0</v>
      </c>
      <c r="CHI36" s="382">
        <f t="shared" ca="1" si="45"/>
        <v>0</v>
      </c>
      <c r="CHJ36" s="382">
        <f t="shared" ca="1" si="45"/>
        <v>0</v>
      </c>
      <c r="CHK36" s="382">
        <f t="shared" ca="1" si="45"/>
        <v>0</v>
      </c>
      <c r="CHL36" s="382">
        <f t="shared" ca="1" si="45"/>
        <v>0</v>
      </c>
      <c r="CHM36" s="382">
        <f t="shared" ca="1" si="45"/>
        <v>0</v>
      </c>
      <c r="CHN36" s="382">
        <f t="shared" ca="1" si="45"/>
        <v>0</v>
      </c>
      <c r="CHO36" s="382">
        <f t="shared" ca="1" si="45"/>
        <v>0</v>
      </c>
      <c r="CHP36" s="382">
        <f t="shared" ca="1" si="45"/>
        <v>0</v>
      </c>
      <c r="CHQ36" s="382">
        <f t="shared" ca="1" si="45"/>
        <v>0</v>
      </c>
      <c r="CHR36" s="382">
        <f t="shared" ca="1" si="45"/>
        <v>0</v>
      </c>
      <c r="CHS36" s="382">
        <f t="shared" ca="1" si="45"/>
        <v>0</v>
      </c>
      <c r="CHT36" s="382">
        <f t="shared" ca="1" si="45"/>
        <v>0</v>
      </c>
      <c r="CHU36" s="382">
        <f t="shared" ca="1" si="45"/>
        <v>0</v>
      </c>
      <c r="CHV36" s="382">
        <f t="shared" ca="1" si="45"/>
        <v>0</v>
      </c>
      <c r="CHW36" s="382">
        <f t="shared" ca="1" si="45"/>
        <v>0</v>
      </c>
      <c r="CHX36" s="382">
        <f t="shared" ca="1" si="45"/>
        <v>0</v>
      </c>
      <c r="CHY36" s="382">
        <f t="shared" ca="1" si="45"/>
        <v>0</v>
      </c>
      <c r="CHZ36" s="382">
        <f t="shared" ca="1" si="45"/>
        <v>0</v>
      </c>
      <c r="CIA36" s="382">
        <f t="shared" ca="1" si="45"/>
        <v>0</v>
      </c>
      <c r="CIB36" s="382">
        <f t="shared" ca="1" si="45"/>
        <v>0</v>
      </c>
      <c r="CIC36" s="382">
        <f t="shared" ca="1" si="45"/>
        <v>0</v>
      </c>
      <c r="CID36" s="382">
        <f t="shared" ca="1" si="45"/>
        <v>0</v>
      </c>
      <c r="CIE36" s="382">
        <f t="shared" ca="1" si="45"/>
        <v>0</v>
      </c>
      <c r="CIF36" s="382">
        <f t="shared" ca="1" si="45"/>
        <v>0</v>
      </c>
      <c r="CIG36" s="382">
        <f t="shared" ca="1" si="45"/>
        <v>0</v>
      </c>
      <c r="CIH36" s="382">
        <f t="shared" ca="1" si="45"/>
        <v>0</v>
      </c>
      <c r="CII36" s="382">
        <f t="shared" ca="1" si="45"/>
        <v>0</v>
      </c>
      <c r="CIJ36" s="382">
        <f t="shared" ca="1" si="45"/>
        <v>0</v>
      </c>
      <c r="CIK36" s="382">
        <f t="shared" ca="1" si="45"/>
        <v>0</v>
      </c>
      <c r="CIL36" s="382">
        <f t="shared" ca="1" si="45"/>
        <v>0</v>
      </c>
      <c r="CIM36" s="382">
        <f t="shared" ca="1" si="45"/>
        <v>0</v>
      </c>
      <c r="CIN36" s="382">
        <f t="shared" ca="1" si="45"/>
        <v>0</v>
      </c>
      <c r="CIO36" s="382">
        <f t="shared" ca="1" si="45"/>
        <v>0</v>
      </c>
      <c r="CIP36" s="382">
        <f t="shared" ca="1" si="45"/>
        <v>0</v>
      </c>
      <c r="CIQ36" s="382">
        <f t="shared" ca="1" si="45"/>
        <v>0</v>
      </c>
      <c r="CIR36" s="382">
        <f t="shared" ca="1" si="45"/>
        <v>0</v>
      </c>
      <c r="CIS36" s="382">
        <f t="shared" ca="1" si="45"/>
        <v>0</v>
      </c>
      <c r="CIT36" s="382">
        <f t="shared" ca="1" si="45"/>
        <v>0</v>
      </c>
      <c r="CIU36" s="382">
        <f t="shared" ca="1" si="45"/>
        <v>0</v>
      </c>
      <c r="CIV36" s="382">
        <f t="shared" ca="1" si="45"/>
        <v>0</v>
      </c>
      <c r="CIW36" s="382">
        <f t="shared" ca="1" si="45"/>
        <v>0</v>
      </c>
      <c r="CIX36" s="382">
        <f t="shared" ca="1" si="45"/>
        <v>0</v>
      </c>
      <c r="CIY36" s="382">
        <f t="shared" ca="1" si="45"/>
        <v>0</v>
      </c>
      <c r="CIZ36" s="382">
        <f t="shared" ca="1" si="45"/>
        <v>0</v>
      </c>
      <c r="CJA36" s="382">
        <f t="shared" ca="1" si="45"/>
        <v>0</v>
      </c>
      <c r="CJB36" s="382">
        <f t="shared" ca="1" si="45"/>
        <v>0</v>
      </c>
      <c r="CJC36" s="382">
        <f t="shared" ca="1" si="45"/>
        <v>0</v>
      </c>
      <c r="CJD36" s="382">
        <f t="shared" ca="1" si="45"/>
        <v>0</v>
      </c>
      <c r="CJE36" s="382">
        <f t="shared" ca="1" si="45"/>
        <v>0</v>
      </c>
      <c r="CJF36" s="382">
        <f t="shared" ca="1" si="45"/>
        <v>0</v>
      </c>
      <c r="CJG36" s="382">
        <f t="shared" ca="1" si="45"/>
        <v>0</v>
      </c>
      <c r="CJH36" s="382">
        <f t="shared" ca="1" si="45"/>
        <v>0</v>
      </c>
      <c r="CJI36" s="382">
        <f t="shared" ca="1" si="45"/>
        <v>0</v>
      </c>
      <c r="CJJ36" s="382">
        <f t="shared" ca="1" si="45"/>
        <v>0</v>
      </c>
      <c r="CJK36" s="382">
        <f t="shared" ca="1" si="45"/>
        <v>0</v>
      </c>
      <c r="CJL36" s="382">
        <f t="shared" ca="1" si="45"/>
        <v>0</v>
      </c>
      <c r="CJM36" s="382">
        <f t="shared" ref="CJM36:CLX36" ca="1" si="46">CJM36</f>
        <v>0</v>
      </c>
      <c r="CJN36" s="382">
        <f t="shared" ca="1" si="46"/>
        <v>0</v>
      </c>
      <c r="CJO36" s="382">
        <f t="shared" ca="1" si="46"/>
        <v>0</v>
      </c>
      <c r="CJP36" s="382">
        <f t="shared" ca="1" si="46"/>
        <v>0</v>
      </c>
      <c r="CJQ36" s="382">
        <f t="shared" ca="1" si="46"/>
        <v>0</v>
      </c>
      <c r="CJR36" s="382">
        <f t="shared" ca="1" si="46"/>
        <v>0</v>
      </c>
      <c r="CJS36" s="382">
        <f t="shared" ca="1" si="46"/>
        <v>0</v>
      </c>
      <c r="CJT36" s="382">
        <f t="shared" ca="1" si="46"/>
        <v>0</v>
      </c>
      <c r="CJU36" s="382">
        <f t="shared" ca="1" si="46"/>
        <v>0</v>
      </c>
      <c r="CJV36" s="382">
        <f t="shared" ca="1" si="46"/>
        <v>0</v>
      </c>
      <c r="CJW36" s="382">
        <f t="shared" ca="1" si="46"/>
        <v>0</v>
      </c>
      <c r="CJX36" s="382">
        <f t="shared" ca="1" si="46"/>
        <v>0</v>
      </c>
      <c r="CJY36" s="382">
        <f t="shared" ca="1" si="46"/>
        <v>0</v>
      </c>
      <c r="CJZ36" s="382">
        <f t="shared" ca="1" si="46"/>
        <v>0</v>
      </c>
      <c r="CKA36" s="382">
        <f t="shared" ca="1" si="46"/>
        <v>0</v>
      </c>
      <c r="CKB36" s="382">
        <f t="shared" ca="1" si="46"/>
        <v>0</v>
      </c>
      <c r="CKC36" s="382">
        <f t="shared" ca="1" si="46"/>
        <v>0</v>
      </c>
      <c r="CKD36" s="382">
        <f t="shared" ca="1" si="46"/>
        <v>0</v>
      </c>
      <c r="CKE36" s="382">
        <f t="shared" ca="1" si="46"/>
        <v>0</v>
      </c>
      <c r="CKF36" s="382">
        <f t="shared" ca="1" si="46"/>
        <v>0</v>
      </c>
      <c r="CKG36" s="382">
        <f t="shared" ca="1" si="46"/>
        <v>0</v>
      </c>
      <c r="CKH36" s="382">
        <f t="shared" ca="1" si="46"/>
        <v>0</v>
      </c>
      <c r="CKI36" s="382">
        <f t="shared" ca="1" si="46"/>
        <v>0</v>
      </c>
      <c r="CKJ36" s="382">
        <f t="shared" ca="1" si="46"/>
        <v>0</v>
      </c>
      <c r="CKK36" s="382">
        <f t="shared" ca="1" si="46"/>
        <v>0</v>
      </c>
      <c r="CKL36" s="382">
        <f t="shared" ca="1" si="46"/>
        <v>0</v>
      </c>
      <c r="CKM36" s="382">
        <f t="shared" ca="1" si="46"/>
        <v>0</v>
      </c>
      <c r="CKN36" s="382">
        <f t="shared" ca="1" si="46"/>
        <v>0</v>
      </c>
      <c r="CKO36" s="382">
        <f t="shared" ca="1" si="46"/>
        <v>0</v>
      </c>
      <c r="CKP36" s="382">
        <f t="shared" ca="1" si="46"/>
        <v>0</v>
      </c>
      <c r="CKQ36" s="382">
        <f t="shared" ca="1" si="46"/>
        <v>0</v>
      </c>
      <c r="CKR36" s="382">
        <f t="shared" ca="1" si="46"/>
        <v>0</v>
      </c>
      <c r="CKS36" s="382">
        <f t="shared" ca="1" si="46"/>
        <v>0</v>
      </c>
      <c r="CKT36" s="382">
        <f t="shared" ca="1" si="46"/>
        <v>0</v>
      </c>
      <c r="CKU36" s="382">
        <f t="shared" ca="1" si="46"/>
        <v>0</v>
      </c>
      <c r="CKV36" s="382">
        <f t="shared" ca="1" si="46"/>
        <v>0</v>
      </c>
      <c r="CKW36" s="382">
        <f t="shared" ca="1" si="46"/>
        <v>0</v>
      </c>
      <c r="CKX36" s="382">
        <f t="shared" ca="1" si="46"/>
        <v>0</v>
      </c>
      <c r="CKY36" s="382">
        <f t="shared" ca="1" si="46"/>
        <v>0</v>
      </c>
      <c r="CKZ36" s="382">
        <f t="shared" ca="1" si="46"/>
        <v>0</v>
      </c>
      <c r="CLA36" s="382">
        <f t="shared" ca="1" si="46"/>
        <v>0</v>
      </c>
      <c r="CLB36" s="382">
        <f t="shared" ca="1" si="46"/>
        <v>0</v>
      </c>
      <c r="CLC36" s="382">
        <f t="shared" ca="1" si="46"/>
        <v>0</v>
      </c>
      <c r="CLD36" s="382">
        <f t="shared" ca="1" si="46"/>
        <v>0</v>
      </c>
      <c r="CLE36" s="382">
        <f t="shared" ca="1" si="46"/>
        <v>0</v>
      </c>
      <c r="CLF36" s="382">
        <f t="shared" ca="1" si="46"/>
        <v>0</v>
      </c>
      <c r="CLG36" s="382">
        <f t="shared" ca="1" si="46"/>
        <v>0</v>
      </c>
      <c r="CLH36" s="382">
        <f t="shared" ca="1" si="46"/>
        <v>0</v>
      </c>
      <c r="CLI36" s="382">
        <f t="shared" ca="1" si="46"/>
        <v>0</v>
      </c>
      <c r="CLJ36" s="382">
        <f t="shared" ca="1" si="46"/>
        <v>0</v>
      </c>
      <c r="CLK36" s="382">
        <f t="shared" ca="1" si="46"/>
        <v>0</v>
      </c>
      <c r="CLL36" s="382">
        <f t="shared" ca="1" si="46"/>
        <v>0</v>
      </c>
      <c r="CLM36" s="382">
        <f t="shared" ca="1" si="46"/>
        <v>0</v>
      </c>
      <c r="CLN36" s="382">
        <f t="shared" ca="1" si="46"/>
        <v>0</v>
      </c>
      <c r="CLO36" s="382">
        <f t="shared" ca="1" si="46"/>
        <v>0</v>
      </c>
      <c r="CLP36" s="382">
        <f t="shared" ca="1" si="46"/>
        <v>0</v>
      </c>
      <c r="CLQ36" s="382">
        <f t="shared" ca="1" si="46"/>
        <v>0</v>
      </c>
      <c r="CLR36" s="382">
        <f t="shared" ca="1" si="46"/>
        <v>0</v>
      </c>
      <c r="CLS36" s="382">
        <f t="shared" ca="1" si="46"/>
        <v>0</v>
      </c>
      <c r="CLT36" s="382">
        <f t="shared" ca="1" si="46"/>
        <v>0</v>
      </c>
      <c r="CLU36" s="382">
        <f t="shared" ca="1" si="46"/>
        <v>0</v>
      </c>
      <c r="CLV36" s="382">
        <f t="shared" ca="1" si="46"/>
        <v>0</v>
      </c>
      <c r="CLW36" s="382">
        <f t="shared" ca="1" si="46"/>
        <v>0</v>
      </c>
      <c r="CLX36" s="382">
        <f t="shared" ca="1" si="46"/>
        <v>0</v>
      </c>
      <c r="CLY36" s="382">
        <f t="shared" ref="CLY36:COJ36" ca="1" si="47">CLY36</f>
        <v>0</v>
      </c>
      <c r="CLZ36" s="382">
        <f t="shared" ca="1" si="47"/>
        <v>0</v>
      </c>
      <c r="CMA36" s="382">
        <f t="shared" ca="1" si="47"/>
        <v>0</v>
      </c>
      <c r="CMB36" s="382">
        <f t="shared" ca="1" si="47"/>
        <v>0</v>
      </c>
      <c r="CMC36" s="382">
        <f t="shared" ca="1" si="47"/>
        <v>0</v>
      </c>
      <c r="CMD36" s="382">
        <f t="shared" ca="1" si="47"/>
        <v>0</v>
      </c>
      <c r="CME36" s="382">
        <f t="shared" ca="1" si="47"/>
        <v>0</v>
      </c>
      <c r="CMF36" s="382">
        <f t="shared" ca="1" si="47"/>
        <v>0</v>
      </c>
      <c r="CMG36" s="382">
        <f t="shared" ca="1" si="47"/>
        <v>0</v>
      </c>
      <c r="CMH36" s="382">
        <f t="shared" ca="1" si="47"/>
        <v>0</v>
      </c>
      <c r="CMI36" s="382">
        <f t="shared" ca="1" si="47"/>
        <v>0</v>
      </c>
      <c r="CMJ36" s="382">
        <f t="shared" ca="1" si="47"/>
        <v>0</v>
      </c>
      <c r="CMK36" s="382">
        <f t="shared" ca="1" si="47"/>
        <v>0</v>
      </c>
      <c r="CML36" s="382">
        <f t="shared" ca="1" si="47"/>
        <v>0</v>
      </c>
      <c r="CMM36" s="382">
        <f t="shared" ca="1" si="47"/>
        <v>0</v>
      </c>
      <c r="CMN36" s="382">
        <f t="shared" ca="1" si="47"/>
        <v>0</v>
      </c>
      <c r="CMO36" s="382">
        <f t="shared" ca="1" si="47"/>
        <v>0</v>
      </c>
      <c r="CMP36" s="382">
        <f t="shared" ca="1" si="47"/>
        <v>0</v>
      </c>
      <c r="CMQ36" s="382">
        <f t="shared" ca="1" si="47"/>
        <v>0</v>
      </c>
      <c r="CMR36" s="382">
        <f t="shared" ca="1" si="47"/>
        <v>0</v>
      </c>
      <c r="CMS36" s="382">
        <f t="shared" ca="1" si="47"/>
        <v>0</v>
      </c>
      <c r="CMT36" s="382">
        <f t="shared" ca="1" si="47"/>
        <v>0</v>
      </c>
      <c r="CMU36" s="382">
        <f t="shared" ca="1" si="47"/>
        <v>0</v>
      </c>
      <c r="CMV36" s="382">
        <f t="shared" ca="1" si="47"/>
        <v>0</v>
      </c>
      <c r="CMW36" s="382">
        <f t="shared" ca="1" si="47"/>
        <v>0</v>
      </c>
      <c r="CMX36" s="382">
        <f t="shared" ca="1" si="47"/>
        <v>0</v>
      </c>
      <c r="CMY36" s="382">
        <f t="shared" ca="1" si="47"/>
        <v>0</v>
      </c>
      <c r="CMZ36" s="382">
        <f t="shared" ca="1" si="47"/>
        <v>0</v>
      </c>
      <c r="CNA36" s="382">
        <f t="shared" ca="1" si="47"/>
        <v>0</v>
      </c>
      <c r="CNB36" s="382">
        <f t="shared" ca="1" si="47"/>
        <v>0</v>
      </c>
      <c r="CNC36" s="382">
        <f t="shared" ca="1" si="47"/>
        <v>0</v>
      </c>
      <c r="CND36" s="382">
        <f t="shared" ca="1" si="47"/>
        <v>0</v>
      </c>
      <c r="CNE36" s="382">
        <f t="shared" ca="1" si="47"/>
        <v>0</v>
      </c>
      <c r="CNF36" s="382">
        <f t="shared" ca="1" si="47"/>
        <v>0</v>
      </c>
      <c r="CNG36" s="382">
        <f t="shared" ca="1" si="47"/>
        <v>0</v>
      </c>
      <c r="CNH36" s="382">
        <f t="shared" ca="1" si="47"/>
        <v>0</v>
      </c>
      <c r="CNI36" s="382">
        <f t="shared" ca="1" si="47"/>
        <v>0</v>
      </c>
      <c r="CNJ36" s="382">
        <f t="shared" ca="1" si="47"/>
        <v>0</v>
      </c>
      <c r="CNK36" s="382">
        <f t="shared" ca="1" si="47"/>
        <v>0</v>
      </c>
      <c r="CNL36" s="382">
        <f t="shared" ca="1" si="47"/>
        <v>0</v>
      </c>
      <c r="CNM36" s="382">
        <f t="shared" ca="1" si="47"/>
        <v>0</v>
      </c>
      <c r="CNN36" s="382">
        <f t="shared" ca="1" si="47"/>
        <v>0</v>
      </c>
      <c r="CNO36" s="382">
        <f t="shared" ca="1" si="47"/>
        <v>0</v>
      </c>
      <c r="CNP36" s="382">
        <f t="shared" ca="1" si="47"/>
        <v>0</v>
      </c>
      <c r="CNQ36" s="382">
        <f t="shared" ca="1" si="47"/>
        <v>0</v>
      </c>
      <c r="CNR36" s="382">
        <f t="shared" ca="1" si="47"/>
        <v>0</v>
      </c>
      <c r="CNS36" s="382">
        <f t="shared" ca="1" si="47"/>
        <v>0</v>
      </c>
      <c r="CNT36" s="382">
        <f t="shared" ca="1" si="47"/>
        <v>0</v>
      </c>
      <c r="CNU36" s="382">
        <f t="shared" ca="1" si="47"/>
        <v>0</v>
      </c>
      <c r="CNV36" s="382">
        <f t="shared" ca="1" si="47"/>
        <v>0</v>
      </c>
      <c r="CNW36" s="382">
        <f t="shared" ca="1" si="47"/>
        <v>0</v>
      </c>
      <c r="CNX36" s="382">
        <f t="shared" ca="1" si="47"/>
        <v>0</v>
      </c>
      <c r="CNY36" s="382">
        <f t="shared" ca="1" si="47"/>
        <v>0</v>
      </c>
      <c r="CNZ36" s="382">
        <f t="shared" ca="1" si="47"/>
        <v>0</v>
      </c>
      <c r="COA36" s="382">
        <f t="shared" ca="1" si="47"/>
        <v>0</v>
      </c>
      <c r="COB36" s="382">
        <f t="shared" ca="1" si="47"/>
        <v>0</v>
      </c>
      <c r="COC36" s="382">
        <f t="shared" ca="1" si="47"/>
        <v>0</v>
      </c>
      <c r="COD36" s="382">
        <f t="shared" ca="1" si="47"/>
        <v>0</v>
      </c>
      <c r="COE36" s="382">
        <f t="shared" ca="1" si="47"/>
        <v>0</v>
      </c>
      <c r="COF36" s="382">
        <f t="shared" ca="1" si="47"/>
        <v>0</v>
      </c>
      <c r="COG36" s="382">
        <f t="shared" ca="1" si="47"/>
        <v>0</v>
      </c>
      <c r="COH36" s="382">
        <f t="shared" ca="1" si="47"/>
        <v>0</v>
      </c>
      <c r="COI36" s="382">
        <f t="shared" ca="1" si="47"/>
        <v>0</v>
      </c>
      <c r="COJ36" s="382">
        <f t="shared" ca="1" si="47"/>
        <v>0</v>
      </c>
      <c r="COK36" s="382">
        <f t="shared" ref="COK36:CQV36" ca="1" si="48">COK36</f>
        <v>0</v>
      </c>
      <c r="COL36" s="382">
        <f t="shared" ca="1" si="48"/>
        <v>0</v>
      </c>
      <c r="COM36" s="382">
        <f t="shared" ca="1" si="48"/>
        <v>0</v>
      </c>
      <c r="CON36" s="382">
        <f t="shared" ca="1" si="48"/>
        <v>0</v>
      </c>
      <c r="COO36" s="382">
        <f t="shared" ca="1" si="48"/>
        <v>0</v>
      </c>
      <c r="COP36" s="382">
        <f t="shared" ca="1" si="48"/>
        <v>0</v>
      </c>
      <c r="COQ36" s="382">
        <f t="shared" ca="1" si="48"/>
        <v>0</v>
      </c>
      <c r="COR36" s="382">
        <f t="shared" ca="1" si="48"/>
        <v>0</v>
      </c>
      <c r="COS36" s="382">
        <f t="shared" ca="1" si="48"/>
        <v>0</v>
      </c>
      <c r="COT36" s="382">
        <f t="shared" ca="1" si="48"/>
        <v>0</v>
      </c>
      <c r="COU36" s="382">
        <f t="shared" ca="1" si="48"/>
        <v>0</v>
      </c>
      <c r="COV36" s="382">
        <f t="shared" ca="1" si="48"/>
        <v>0</v>
      </c>
      <c r="COW36" s="382">
        <f t="shared" ca="1" si="48"/>
        <v>0</v>
      </c>
      <c r="COX36" s="382">
        <f t="shared" ca="1" si="48"/>
        <v>0</v>
      </c>
      <c r="COY36" s="382">
        <f t="shared" ca="1" si="48"/>
        <v>0</v>
      </c>
      <c r="COZ36" s="382">
        <f t="shared" ca="1" si="48"/>
        <v>0</v>
      </c>
      <c r="CPA36" s="382">
        <f t="shared" ca="1" si="48"/>
        <v>0</v>
      </c>
      <c r="CPB36" s="382">
        <f t="shared" ca="1" si="48"/>
        <v>0</v>
      </c>
      <c r="CPC36" s="382">
        <f t="shared" ca="1" si="48"/>
        <v>0</v>
      </c>
      <c r="CPD36" s="382">
        <f t="shared" ca="1" si="48"/>
        <v>0</v>
      </c>
      <c r="CPE36" s="382">
        <f t="shared" ca="1" si="48"/>
        <v>0</v>
      </c>
      <c r="CPF36" s="382">
        <f t="shared" ca="1" si="48"/>
        <v>0</v>
      </c>
      <c r="CPG36" s="382">
        <f t="shared" ca="1" si="48"/>
        <v>0</v>
      </c>
      <c r="CPH36" s="382">
        <f t="shared" ca="1" si="48"/>
        <v>0</v>
      </c>
      <c r="CPI36" s="382">
        <f t="shared" ca="1" si="48"/>
        <v>0</v>
      </c>
      <c r="CPJ36" s="382">
        <f t="shared" ca="1" si="48"/>
        <v>0</v>
      </c>
      <c r="CPK36" s="382">
        <f t="shared" ca="1" si="48"/>
        <v>0</v>
      </c>
      <c r="CPL36" s="382">
        <f t="shared" ca="1" si="48"/>
        <v>0</v>
      </c>
      <c r="CPM36" s="382">
        <f t="shared" ca="1" si="48"/>
        <v>0</v>
      </c>
      <c r="CPN36" s="382">
        <f t="shared" ca="1" si="48"/>
        <v>0</v>
      </c>
      <c r="CPO36" s="382">
        <f t="shared" ca="1" si="48"/>
        <v>0</v>
      </c>
      <c r="CPP36" s="382">
        <f t="shared" ca="1" si="48"/>
        <v>0</v>
      </c>
      <c r="CPQ36" s="382">
        <f t="shared" ca="1" si="48"/>
        <v>0</v>
      </c>
      <c r="CPR36" s="382">
        <f t="shared" ca="1" si="48"/>
        <v>0</v>
      </c>
      <c r="CPS36" s="382">
        <f t="shared" ca="1" si="48"/>
        <v>0</v>
      </c>
      <c r="CPT36" s="382">
        <f t="shared" ca="1" si="48"/>
        <v>0</v>
      </c>
      <c r="CPU36" s="382">
        <f t="shared" ca="1" si="48"/>
        <v>0</v>
      </c>
      <c r="CPV36" s="382">
        <f t="shared" ca="1" si="48"/>
        <v>0</v>
      </c>
      <c r="CPW36" s="382">
        <f t="shared" ca="1" si="48"/>
        <v>0</v>
      </c>
      <c r="CPX36" s="382">
        <f t="shared" ca="1" si="48"/>
        <v>0</v>
      </c>
      <c r="CPY36" s="382">
        <f t="shared" ca="1" si="48"/>
        <v>0</v>
      </c>
      <c r="CPZ36" s="382">
        <f t="shared" ca="1" si="48"/>
        <v>0</v>
      </c>
      <c r="CQA36" s="382">
        <f t="shared" ca="1" si="48"/>
        <v>0</v>
      </c>
      <c r="CQB36" s="382">
        <f t="shared" ca="1" si="48"/>
        <v>0</v>
      </c>
      <c r="CQC36" s="382">
        <f t="shared" ca="1" si="48"/>
        <v>0</v>
      </c>
      <c r="CQD36" s="382">
        <f t="shared" ca="1" si="48"/>
        <v>0</v>
      </c>
      <c r="CQE36" s="382">
        <f t="shared" ca="1" si="48"/>
        <v>0</v>
      </c>
      <c r="CQF36" s="382">
        <f t="shared" ca="1" si="48"/>
        <v>0</v>
      </c>
      <c r="CQG36" s="382">
        <f t="shared" ca="1" si="48"/>
        <v>0</v>
      </c>
      <c r="CQH36" s="382">
        <f t="shared" ca="1" si="48"/>
        <v>0</v>
      </c>
      <c r="CQI36" s="382">
        <f t="shared" ca="1" si="48"/>
        <v>0</v>
      </c>
      <c r="CQJ36" s="382">
        <f t="shared" ca="1" si="48"/>
        <v>0</v>
      </c>
      <c r="CQK36" s="382">
        <f t="shared" ca="1" si="48"/>
        <v>0</v>
      </c>
      <c r="CQL36" s="382">
        <f t="shared" ca="1" si="48"/>
        <v>0</v>
      </c>
      <c r="CQM36" s="382">
        <f t="shared" ca="1" si="48"/>
        <v>0</v>
      </c>
      <c r="CQN36" s="382">
        <f t="shared" ca="1" si="48"/>
        <v>0</v>
      </c>
      <c r="CQO36" s="382">
        <f t="shared" ca="1" si="48"/>
        <v>0</v>
      </c>
      <c r="CQP36" s="382">
        <f t="shared" ca="1" si="48"/>
        <v>0</v>
      </c>
      <c r="CQQ36" s="382">
        <f t="shared" ca="1" si="48"/>
        <v>0</v>
      </c>
      <c r="CQR36" s="382">
        <f t="shared" ca="1" si="48"/>
        <v>0</v>
      </c>
      <c r="CQS36" s="382">
        <f t="shared" ca="1" si="48"/>
        <v>0</v>
      </c>
      <c r="CQT36" s="382">
        <f t="shared" ca="1" si="48"/>
        <v>0</v>
      </c>
      <c r="CQU36" s="382">
        <f t="shared" ca="1" si="48"/>
        <v>0</v>
      </c>
      <c r="CQV36" s="382">
        <f t="shared" ca="1" si="48"/>
        <v>0</v>
      </c>
      <c r="CQW36" s="382">
        <f t="shared" ref="CQW36:CTH36" ca="1" si="49">CQW36</f>
        <v>0</v>
      </c>
      <c r="CQX36" s="382">
        <f t="shared" ca="1" si="49"/>
        <v>0</v>
      </c>
      <c r="CQY36" s="382">
        <f t="shared" ca="1" si="49"/>
        <v>0</v>
      </c>
      <c r="CQZ36" s="382">
        <f t="shared" ca="1" si="49"/>
        <v>0</v>
      </c>
      <c r="CRA36" s="382">
        <f t="shared" ca="1" si="49"/>
        <v>0</v>
      </c>
      <c r="CRB36" s="382">
        <f t="shared" ca="1" si="49"/>
        <v>0</v>
      </c>
      <c r="CRC36" s="382">
        <f t="shared" ca="1" si="49"/>
        <v>0</v>
      </c>
      <c r="CRD36" s="382">
        <f t="shared" ca="1" si="49"/>
        <v>0</v>
      </c>
      <c r="CRE36" s="382">
        <f t="shared" ca="1" si="49"/>
        <v>0</v>
      </c>
      <c r="CRF36" s="382">
        <f t="shared" ca="1" si="49"/>
        <v>0</v>
      </c>
      <c r="CRG36" s="382">
        <f t="shared" ca="1" si="49"/>
        <v>0</v>
      </c>
      <c r="CRH36" s="382">
        <f t="shared" ca="1" si="49"/>
        <v>0</v>
      </c>
      <c r="CRI36" s="382">
        <f t="shared" ca="1" si="49"/>
        <v>0</v>
      </c>
      <c r="CRJ36" s="382">
        <f t="shared" ca="1" si="49"/>
        <v>0</v>
      </c>
      <c r="CRK36" s="382">
        <f t="shared" ca="1" si="49"/>
        <v>0</v>
      </c>
      <c r="CRL36" s="382">
        <f t="shared" ca="1" si="49"/>
        <v>0</v>
      </c>
      <c r="CRM36" s="382">
        <f t="shared" ca="1" si="49"/>
        <v>0</v>
      </c>
      <c r="CRN36" s="382">
        <f t="shared" ca="1" si="49"/>
        <v>0</v>
      </c>
      <c r="CRO36" s="382">
        <f t="shared" ca="1" si="49"/>
        <v>0</v>
      </c>
      <c r="CRP36" s="382">
        <f t="shared" ca="1" si="49"/>
        <v>0</v>
      </c>
      <c r="CRQ36" s="382">
        <f t="shared" ca="1" si="49"/>
        <v>0</v>
      </c>
      <c r="CRR36" s="382">
        <f t="shared" ca="1" si="49"/>
        <v>0</v>
      </c>
      <c r="CRS36" s="382">
        <f t="shared" ca="1" si="49"/>
        <v>0</v>
      </c>
      <c r="CRT36" s="382">
        <f t="shared" ca="1" si="49"/>
        <v>0</v>
      </c>
      <c r="CRU36" s="382">
        <f t="shared" ca="1" si="49"/>
        <v>0</v>
      </c>
      <c r="CRV36" s="382">
        <f t="shared" ca="1" si="49"/>
        <v>0</v>
      </c>
      <c r="CRW36" s="382">
        <f t="shared" ca="1" si="49"/>
        <v>0</v>
      </c>
      <c r="CRX36" s="382">
        <f t="shared" ca="1" si="49"/>
        <v>0</v>
      </c>
      <c r="CRY36" s="382">
        <f t="shared" ca="1" si="49"/>
        <v>0</v>
      </c>
      <c r="CRZ36" s="382">
        <f t="shared" ca="1" si="49"/>
        <v>0</v>
      </c>
      <c r="CSA36" s="382">
        <f t="shared" ca="1" si="49"/>
        <v>0</v>
      </c>
      <c r="CSB36" s="382">
        <f t="shared" ca="1" si="49"/>
        <v>0</v>
      </c>
      <c r="CSC36" s="382">
        <f t="shared" ca="1" si="49"/>
        <v>0</v>
      </c>
      <c r="CSD36" s="382">
        <f t="shared" ca="1" si="49"/>
        <v>0</v>
      </c>
      <c r="CSE36" s="382">
        <f t="shared" ca="1" si="49"/>
        <v>0</v>
      </c>
      <c r="CSF36" s="382">
        <f t="shared" ca="1" si="49"/>
        <v>0</v>
      </c>
      <c r="CSG36" s="382">
        <f t="shared" ca="1" si="49"/>
        <v>0</v>
      </c>
      <c r="CSH36" s="382">
        <f t="shared" ca="1" si="49"/>
        <v>0</v>
      </c>
      <c r="CSI36" s="382">
        <f t="shared" ca="1" si="49"/>
        <v>0</v>
      </c>
      <c r="CSJ36" s="382">
        <f t="shared" ca="1" si="49"/>
        <v>0</v>
      </c>
      <c r="CSK36" s="382">
        <f t="shared" ca="1" si="49"/>
        <v>0</v>
      </c>
      <c r="CSL36" s="382">
        <f t="shared" ca="1" si="49"/>
        <v>0</v>
      </c>
      <c r="CSM36" s="382">
        <f t="shared" ca="1" si="49"/>
        <v>0</v>
      </c>
      <c r="CSN36" s="382">
        <f t="shared" ca="1" si="49"/>
        <v>0</v>
      </c>
      <c r="CSO36" s="382">
        <f t="shared" ca="1" si="49"/>
        <v>0</v>
      </c>
      <c r="CSP36" s="382">
        <f t="shared" ca="1" si="49"/>
        <v>0</v>
      </c>
      <c r="CSQ36" s="382">
        <f t="shared" ca="1" si="49"/>
        <v>0</v>
      </c>
      <c r="CSR36" s="382">
        <f t="shared" ca="1" si="49"/>
        <v>0</v>
      </c>
      <c r="CSS36" s="382">
        <f t="shared" ca="1" si="49"/>
        <v>0</v>
      </c>
      <c r="CST36" s="382">
        <f t="shared" ca="1" si="49"/>
        <v>0</v>
      </c>
      <c r="CSU36" s="382">
        <f t="shared" ca="1" si="49"/>
        <v>0</v>
      </c>
      <c r="CSV36" s="382">
        <f t="shared" ca="1" si="49"/>
        <v>0</v>
      </c>
      <c r="CSW36" s="382">
        <f t="shared" ca="1" si="49"/>
        <v>0</v>
      </c>
      <c r="CSX36" s="382">
        <f t="shared" ca="1" si="49"/>
        <v>0</v>
      </c>
      <c r="CSY36" s="382">
        <f t="shared" ca="1" si="49"/>
        <v>0</v>
      </c>
      <c r="CSZ36" s="382">
        <f t="shared" ca="1" si="49"/>
        <v>0</v>
      </c>
      <c r="CTA36" s="382">
        <f t="shared" ca="1" si="49"/>
        <v>0</v>
      </c>
      <c r="CTB36" s="382">
        <f t="shared" ca="1" si="49"/>
        <v>0</v>
      </c>
      <c r="CTC36" s="382">
        <f t="shared" ca="1" si="49"/>
        <v>0</v>
      </c>
      <c r="CTD36" s="382">
        <f t="shared" ca="1" si="49"/>
        <v>0</v>
      </c>
      <c r="CTE36" s="382">
        <f t="shared" ca="1" si="49"/>
        <v>0</v>
      </c>
      <c r="CTF36" s="382">
        <f t="shared" ca="1" si="49"/>
        <v>0</v>
      </c>
      <c r="CTG36" s="382">
        <f t="shared" ca="1" si="49"/>
        <v>0</v>
      </c>
      <c r="CTH36" s="382">
        <f t="shared" ca="1" si="49"/>
        <v>0</v>
      </c>
      <c r="CTI36" s="382">
        <f t="shared" ref="CTI36:CVT36" ca="1" si="50">CTI36</f>
        <v>0</v>
      </c>
      <c r="CTJ36" s="382">
        <f t="shared" ca="1" si="50"/>
        <v>0</v>
      </c>
      <c r="CTK36" s="382">
        <f t="shared" ca="1" si="50"/>
        <v>0</v>
      </c>
      <c r="CTL36" s="382">
        <f t="shared" ca="1" si="50"/>
        <v>0</v>
      </c>
      <c r="CTM36" s="382">
        <f t="shared" ca="1" si="50"/>
        <v>0</v>
      </c>
      <c r="CTN36" s="382">
        <f t="shared" ca="1" si="50"/>
        <v>0</v>
      </c>
      <c r="CTO36" s="382">
        <f t="shared" ca="1" si="50"/>
        <v>0</v>
      </c>
      <c r="CTP36" s="382">
        <f t="shared" ca="1" si="50"/>
        <v>0</v>
      </c>
      <c r="CTQ36" s="382">
        <f t="shared" ca="1" si="50"/>
        <v>0</v>
      </c>
      <c r="CTR36" s="382">
        <f t="shared" ca="1" si="50"/>
        <v>0</v>
      </c>
      <c r="CTS36" s="382">
        <f t="shared" ca="1" si="50"/>
        <v>0</v>
      </c>
      <c r="CTT36" s="382">
        <f t="shared" ca="1" si="50"/>
        <v>0</v>
      </c>
      <c r="CTU36" s="382">
        <f t="shared" ca="1" si="50"/>
        <v>0</v>
      </c>
      <c r="CTV36" s="382">
        <f t="shared" ca="1" si="50"/>
        <v>0</v>
      </c>
      <c r="CTW36" s="382">
        <f t="shared" ca="1" si="50"/>
        <v>0</v>
      </c>
      <c r="CTX36" s="382">
        <f t="shared" ca="1" si="50"/>
        <v>0</v>
      </c>
      <c r="CTY36" s="382">
        <f t="shared" ca="1" si="50"/>
        <v>0</v>
      </c>
      <c r="CTZ36" s="382">
        <f t="shared" ca="1" si="50"/>
        <v>0</v>
      </c>
      <c r="CUA36" s="382">
        <f t="shared" ca="1" si="50"/>
        <v>0</v>
      </c>
      <c r="CUB36" s="382">
        <f t="shared" ca="1" si="50"/>
        <v>0</v>
      </c>
      <c r="CUC36" s="382">
        <f t="shared" ca="1" si="50"/>
        <v>0</v>
      </c>
      <c r="CUD36" s="382">
        <f t="shared" ca="1" si="50"/>
        <v>0</v>
      </c>
      <c r="CUE36" s="382">
        <f t="shared" ca="1" si="50"/>
        <v>0</v>
      </c>
      <c r="CUF36" s="382">
        <f t="shared" ca="1" si="50"/>
        <v>0</v>
      </c>
      <c r="CUG36" s="382">
        <f t="shared" ca="1" si="50"/>
        <v>0</v>
      </c>
      <c r="CUH36" s="382">
        <f t="shared" ca="1" si="50"/>
        <v>0</v>
      </c>
      <c r="CUI36" s="382">
        <f t="shared" ca="1" si="50"/>
        <v>0</v>
      </c>
      <c r="CUJ36" s="382">
        <f t="shared" ca="1" si="50"/>
        <v>0</v>
      </c>
      <c r="CUK36" s="382">
        <f t="shared" ca="1" si="50"/>
        <v>0</v>
      </c>
      <c r="CUL36" s="382">
        <f t="shared" ca="1" si="50"/>
        <v>0</v>
      </c>
      <c r="CUM36" s="382">
        <f t="shared" ca="1" si="50"/>
        <v>0</v>
      </c>
      <c r="CUN36" s="382">
        <f t="shared" ca="1" si="50"/>
        <v>0</v>
      </c>
      <c r="CUO36" s="382">
        <f t="shared" ca="1" si="50"/>
        <v>0</v>
      </c>
      <c r="CUP36" s="382">
        <f t="shared" ca="1" si="50"/>
        <v>0</v>
      </c>
      <c r="CUQ36" s="382">
        <f t="shared" ca="1" si="50"/>
        <v>0</v>
      </c>
      <c r="CUR36" s="382">
        <f t="shared" ca="1" si="50"/>
        <v>0</v>
      </c>
      <c r="CUS36" s="382">
        <f t="shared" ca="1" si="50"/>
        <v>0</v>
      </c>
      <c r="CUT36" s="382">
        <f t="shared" ca="1" si="50"/>
        <v>0</v>
      </c>
      <c r="CUU36" s="382">
        <f t="shared" ca="1" si="50"/>
        <v>0</v>
      </c>
      <c r="CUV36" s="382">
        <f t="shared" ca="1" si="50"/>
        <v>0</v>
      </c>
      <c r="CUW36" s="382">
        <f t="shared" ca="1" si="50"/>
        <v>0</v>
      </c>
      <c r="CUX36" s="382">
        <f t="shared" ca="1" si="50"/>
        <v>0</v>
      </c>
      <c r="CUY36" s="382">
        <f t="shared" ca="1" si="50"/>
        <v>0</v>
      </c>
      <c r="CUZ36" s="382">
        <f t="shared" ca="1" si="50"/>
        <v>0</v>
      </c>
      <c r="CVA36" s="382">
        <f t="shared" ca="1" si="50"/>
        <v>0</v>
      </c>
      <c r="CVB36" s="382">
        <f t="shared" ca="1" si="50"/>
        <v>0</v>
      </c>
      <c r="CVC36" s="382">
        <f t="shared" ca="1" si="50"/>
        <v>0</v>
      </c>
      <c r="CVD36" s="382">
        <f t="shared" ca="1" si="50"/>
        <v>0</v>
      </c>
      <c r="CVE36" s="382">
        <f t="shared" ca="1" si="50"/>
        <v>0</v>
      </c>
      <c r="CVF36" s="382">
        <f t="shared" ca="1" si="50"/>
        <v>0</v>
      </c>
      <c r="CVG36" s="382">
        <f t="shared" ca="1" si="50"/>
        <v>0</v>
      </c>
      <c r="CVH36" s="382">
        <f t="shared" ca="1" si="50"/>
        <v>0</v>
      </c>
      <c r="CVI36" s="382">
        <f t="shared" ca="1" si="50"/>
        <v>0</v>
      </c>
      <c r="CVJ36" s="382">
        <f t="shared" ca="1" si="50"/>
        <v>0</v>
      </c>
      <c r="CVK36" s="382">
        <f t="shared" ca="1" si="50"/>
        <v>0</v>
      </c>
      <c r="CVL36" s="382">
        <f t="shared" ca="1" si="50"/>
        <v>0</v>
      </c>
      <c r="CVM36" s="382">
        <f t="shared" ca="1" si="50"/>
        <v>0</v>
      </c>
      <c r="CVN36" s="382">
        <f t="shared" ca="1" si="50"/>
        <v>0</v>
      </c>
      <c r="CVO36" s="382">
        <f t="shared" ca="1" si="50"/>
        <v>0</v>
      </c>
      <c r="CVP36" s="382">
        <f t="shared" ca="1" si="50"/>
        <v>0</v>
      </c>
      <c r="CVQ36" s="382">
        <f t="shared" ca="1" si="50"/>
        <v>0</v>
      </c>
      <c r="CVR36" s="382">
        <f t="shared" ca="1" si="50"/>
        <v>0</v>
      </c>
      <c r="CVS36" s="382">
        <f t="shared" ca="1" si="50"/>
        <v>0</v>
      </c>
      <c r="CVT36" s="382">
        <f t="shared" ca="1" si="50"/>
        <v>0</v>
      </c>
      <c r="CVU36" s="382">
        <f t="shared" ref="CVU36:CYF36" ca="1" si="51">CVU36</f>
        <v>0</v>
      </c>
      <c r="CVV36" s="382">
        <f t="shared" ca="1" si="51"/>
        <v>0</v>
      </c>
      <c r="CVW36" s="382">
        <f t="shared" ca="1" si="51"/>
        <v>0</v>
      </c>
      <c r="CVX36" s="382">
        <f t="shared" ca="1" si="51"/>
        <v>0</v>
      </c>
      <c r="CVY36" s="382">
        <f t="shared" ca="1" si="51"/>
        <v>0</v>
      </c>
      <c r="CVZ36" s="382">
        <f t="shared" ca="1" si="51"/>
        <v>0</v>
      </c>
      <c r="CWA36" s="382">
        <f t="shared" ca="1" si="51"/>
        <v>0</v>
      </c>
      <c r="CWB36" s="382">
        <f t="shared" ca="1" si="51"/>
        <v>0</v>
      </c>
      <c r="CWC36" s="382">
        <f t="shared" ca="1" si="51"/>
        <v>0</v>
      </c>
      <c r="CWD36" s="382">
        <f t="shared" ca="1" si="51"/>
        <v>0</v>
      </c>
      <c r="CWE36" s="382">
        <f t="shared" ca="1" si="51"/>
        <v>0</v>
      </c>
      <c r="CWF36" s="382">
        <f t="shared" ca="1" si="51"/>
        <v>0</v>
      </c>
      <c r="CWG36" s="382">
        <f t="shared" ca="1" si="51"/>
        <v>0</v>
      </c>
      <c r="CWH36" s="382">
        <f t="shared" ca="1" si="51"/>
        <v>0</v>
      </c>
      <c r="CWI36" s="382">
        <f t="shared" ca="1" si="51"/>
        <v>0</v>
      </c>
      <c r="CWJ36" s="382">
        <f t="shared" ca="1" si="51"/>
        <v>0</v>
      </c>
      <c r="CWK36" s="382">
        <f t="shared" ca="1" si="51"/>
        <v>0</v>
      </c>
      <c r="CWL36" s="382">
        <f t="shared" ca="1" si="51"/>
        <v>0</v>
      </c>
      <c r="CWM36" s="382">
        <f t="shared" ca="1" si="51"/>
        <v>0</v>
      </c>
      <c r="CWN36" s="382">
        <f t="shared" ca="1" si="51"/>
        <v>0</v>
      </c>
      <c r="CWO36" s="382">
        <f t="shared" ca="1" si="51"/>
        <v>0</v>
      </c>
      <c r="CWP36" s="382">
        <f t="shared" ca="1" si="51"/>
        <v>0</v>
      </c>
      <c r="CWQ36" s="382">
        <f t="shared" ca="1" si="51"/>
        <v>0</v>
      </c>
      <c r="CWR36" s="382">
        <f t="shared" ca="1" si="51"/>
        <v>0</v>
      </c>
      <c r="CWS36" s="382">
        <f t="shared" ca="1" si="51"/>
        <v>0</v>
      </c>
      <c r="CWT36" s="382">
        <f t="shared" ca="1" si="51"/>
        <v>0</v>
      </c>
      <c r="CWU36" s="382">
        <f t="shared" ca="1" si="51"/>
        <v>0</v>
      </c>
      <c r="CWV36" s="382">
        <f t="shared" ca="1" si="51"/>
        <v>0</v>
      </c>
      <c r="CWW36" s="382">
        <f t="shared" ca="1" si="51"/>
        <v>0</v>
      </c>
      <c r="CWX36" s="382">
        <f t="shared" ca="1" si="51"/>
        <v>0</v>
      </c>
      <c r="CWY36" s="382">
        <f t="shared" ca="1" si="51"/>
        <v>0</v>
      </c>
      <c r="CWZ36" s="382">
        <f t="shared" ca="1" si="51"/>
        <v>0</v>
      </c>
      <c r="CXA36" s="382">
        <f t="shared" ca="1" si="51"/>
        <v>0</v>
      </c>
      <c r="CXB36" s="382">
        <f t="shared" ca="1" si="51"/>
        <v>0</v>
      </c>
      <c r="CXC36" s="382">
        <f t="shared" ca="1" si="51"/>
        <v>0</v>
      </c>
      <c r="CXD36" s="382">
        <f t="shared" ca="1" si="51"/>
        <v>0</v>
      </c>
      <c r="CXE36" s="382">
        <f t="shared" ca="1" si="51"/>
        <v>0</v>
      </c>
      <c r="CXF36" s="382">
        <f t="shared" ca="1" si="51"/>
        <v>0</v>
      </c>
      <c r="CXG36" s="382">
        <f t="shared" ca="1" si="51"/>
        <v>0</v>
      </c>
      <c r="CXH36" s="382">
        <f t="shared" ca="1" si="51"/>
        <v>0</v>
      </c>
      <c r="CXI36" s="382">
        <f t="shared" ca="1" si="51"/>
        <v>0</v>
      </c>
      <c r="CXJ36" s="382">
        <f t="shared" ca="1" si="51"/>
        <v>0</v>
      </c>
      <c r="CXK36" s="382">
        <f t="shared" ca="1" si="51"/>
        <v>0</v>
      </c>
      <c r="CXL36" s="382">
        <f t="shared" ca="1" si="51"/>
        <v>0</v>
      </c>
      <c r="CXM36" s="382">
        <f t="shared" ca="1" si="51"/>
        <v>0</v>
      </c>
      <c r="CXN36" s="382">
        <f t="shared" ca="1" si="51"/>
        <v>0</v>
      </c>
      <c r="CXO36" s="382">
        <f t="shared" ca="1" si="51"/>
        <v>0</v>
      </c>
      <c r="CXP36" s="382">
        <f t="shared" ca="1" si="51"/>
        <v>0</v>
      </c>
      <c r="CXQ36" s="382">
        <f t="shared" ca="1" si="51"/>
        <v>0</v>
      </c>
      <c r="CXR36" s="382">
        <f t="shared" ca="1" si="51"/>
        <v>0</v>
      </c>
      <c r="CXS36" s="382">
        <f t="shared" ca="1" si="51"/>
        <v>0</v>
      </c>
      <c r="CXT36" s="382">
        <f t="shared" ca="1" si="51"/>
        <v>0</v>
      </c>
      <c r="CXU36" s="382">
        <f t="shared" ca="1" si="51"/>
        <v>0</v>
      </c>
      <c r="CXV36" s="382">
        <f t="shared" ca="1" si="51"/>
        <v>0</v>
      </c>
      <c r="CXW36" s="382">
        <f t="shared" ca="1" si="51"/>
        <v>0</v>
      </c>
      <c r="CXX36" s="382">
        <f t="shared" ca="1" si="51"/>
        <v>0</v>
      </c>
      <c r="CXY36" s="382">
        <f t="shared" ca="1" si="51"/>
        <v>0</v>
      </c>
      <c r="CXZ36" s="382">
        <f t="shared" ca="1" si="51"/>
        <v>0</v>
      </c>
      <c r="CYA36" s="382">
        <f t="shared" ca="1" si="51"/>
        <v>0</v>
      </c>
      <c r="CYB36" s="382">
        <f t="shared" ca="1" si="51"/>
        <v>0</v>
      </c>
      <c r="CYC36" s="382">
        <f t="shared" ca="1" si="51"/>
        <v>0</v>
      </c>
      <c r="CYD36" s="382">
        <f t="shared" ca="1" si="51"/>
        <v>0</v>
      </c>
      <c r="CYE36" s="382">
        <f t="shared" ca="1" si="51"/>
        <v>0</v>
      </c>
      <c r="CYF36" s="382">
        <f t="shared" ca="1" si="51"/>
        <v>0</v>
      </c>
      <c r="CYG36" s="382">
        <f t="shared" ref="CYG36:DAR36" ca="1" si="52">CYG36</f>
        <v>0</v>
      </c>
      <c r="CYH36" s="382">
        <f t="shared" ca="1" si="52"/>
        <v>0</v>
      </c>
      <c r="CYI36" s="382">
        <f t="shared" ca="1" si="52"/>
        <v>0</v>
      </c>
      <c r="CYJ36" s="382">
        <f t="shared" ca="1" si="52"/>
        <v>0</v>
      </c>
      <c r="CYK36" s="382">
        <f t="shared" ca="1" si="52"/>
        <v>0</v>
      </c>
      <c r="CYL36" s="382">
        <f t="shared" ca="1" si="52"/>
        <v>0</v>
      </c>
      <c r="CYM36" s="382">
        <f t="shared" ca="1" si="52"/>
        <v>0</v>
      </c>
      <c r="CYN36" s="382">
        <f t="shared" ca="1" si="52"/>
        <v>0</v>
      </c>
      <c r="CYO36" s="382">
        <f t="shared" ca="1" si="52"/>
        <v>0</v>
      </c>
      <c r="CYP36" s="382">
        <f t="shared" ca="1" si="52"/>
        <v>0</v>
      </c>
      <c r="CYQ36" s="382">
        <f t="shared" ca="1" si="52"/>
        <v>0</v>
      </c>
      <c r="CYR36" s="382">
        <f t="shared" ca="1" si="52"/>
        <v>0</v>
      </c>
      <c r="CYS36" s="382">
        <f t="shared" ca="1" si="52"/>
        <v>0</v>
      </c>
      <c r="CYT36" s="382">
        <f t="shared" ca="1" si="52"/>
        <v>0</v>
      </c>
      <c r="CYU36" s="382">
        <f t="shared" ca="1" si="52"/>
        <v>0</v>
      </c>
      <c r="CYV36" s="382">
        <f t="shared" ca="1" si="52"/>
        <v>0</v>
      </c>
      <c r="CYW36" s="382">
        <f t="shared" ca="1" si="52"/>
        <v>0</v>
      </c>
      <c r="CYX36" s="382">
        <f t="shared" ca="1" si="52"/>
        <v>0</v>
      </c>
      <c r="CYY36" s="382">
        <f t="shared" ca="1" si="52"/>
        <v>0</v>
      </c>
      <c r="CYZ36" s="382">
        <f t="shared" ca="1" si="52"/>
        <v>0</v>
      </c>
      <c r="CZA36" s="382">
        <f t="shared" ca="1" si="52"/>
        <v>0</v>
      </c>
      <c r="CZB36" s="382">
        <f t="shared" ca="1" si="52"/>
        <v>0</v>
      </c>
      <c r="CZC36" s="382">
        <f t="shared" ca="1" si="52"/>
        <v>0</v>
      </c>
      <c r="CZD36" s="382">
        <f t="shared" ca="1" si="52"/>
        <v>0</v>
      </c>
      <c r="CZE36" s="382">
        <f t="shared" ca="1" si="52"/>
        <v>0</v>
      </c>
      <c r="CZF36" s="382">
        <f t="shared" ca="1" si="52"/>
        <v>0</v>
      </c>
      <c r="CZG36" s="382">
        <f t="shared" ca="1" si="52"/>
        <v>0</v>
      </c>
      <c r="CZH36" s="382">
        <f t="shared" ca="1" si="52"/>
        <v>0</v>
      </c>
      <c r="CZI36" s="382">
        <f t="shared" ca="1" si="52"/>
        <v>0</v>
      </c>
      <c r="CZJ36" s="382">
        <f t="shared" ca="1" si="52"/>
        <v>0</v>
      </c>
      <c r="CZK36" s="382">
        <f t="shared" ca="1" si="52"/>
        <v>0</v>
      </c>
      <c r="CZL36" s="382">
        <f t="shared" ca="1" si="52"/>
        <v>0</v>
      </c>
      <c r="CZM36" s="382">
        <f t="shared" ca="1" si="52"/>
        <v>0</v>
      </c>
      <c r="CZN36" s="382">
        <f t="shared" ca="1" si="52"/>
        <v>0</v>
      </c>
      <c r="CZO36" s="382">
        <f t="shared" ca="1" si="52"/>
        <v>0</v>
      </c>
      <c r="CZP36" s="382">
        <f t="shared" ca="1" si="52"/>
        <v>0</v>
      </c>
      <c r="CZQ36" s="382">
        <f t="shared" ca="1" si="52"/>
        <v>0</v>
      </c>
      <c r="CZR36" s="382">
        <f t="shared" ca="1" si="52"/>
        <v>0</v>
      </c>
      <c r="CZS36" s="382">
        <f t="shared" ca="1" si="52"/>
        <v>0</v>
      </c>
      <c r="CZT36" s="382">
        <f t="shared" ca="1" si="52"/>
        <v>0</v>
      </c>
      <c r="CZU36" s="382">
        <f t="shared" ca="1" si="52"/>
        <v>0</v>
      </c>
      <c r="CZV36" s="382">
        <f t="shared" ca="1" si="52"/>
        <v>0</v>
      </c>
      <c r="CZW36" s="382">
        <f t="shared" ca="1" si="52"/>
        <v>0</v>
      </c>
      <c r="CZX36" s="382">
        <f t="shared" ca="1" si="52"/>
        <v>0</v>
      </c>
      <c r="CZY36" s="382">
        <f t="shared" ca="1" si="52"/>
        <v>0</v>
      </c>
      <c r="CZZ36" s="382">
        <f t="shared" ca="1" si="52"/>
        <v>0</v>
      </c>
      <c r="DAA36" s="382">
        <f t="shared" ca="1" si="52"/>
        <v>0</v>
      </c>
      <c r="DAB36" s="382">
        <f t="shared" ca="1" si="52"/>
        <v>0</v>
      </c>
      <c r="DAC36" s="382">
        <f t="shared" ca="1" si="52"/>
        <v>0</v>
      </c>
      <c r="DAD36" s="382">
        <f t="shared" ca="1" si="52"/>
        <v>0</v>
      </c>
      <c r="DAE36" s="382">
        <f t="shared" ca="1" si="52"/>
        <v>0</v>
      </c>
      <c r="DAF36" s="382">
        <f t="shared" ca="1" si="52"/>
        <v>0</v>
      </c>
      <c r="DAG36" s="382">
        <f t="shared" ca="1" si="52"/>
        <v>0</v>
      </c>
      <c r="DAH36" s="382">
        <f t="shared" ca="1" si="52"/>
        <v>0</v>
      </c>
      <c r="DAI36" s="382">
        <f t="shared" ca="1" si="52"/>
        <v>0</v>
      </c>
      <c r="DAJ36" s="382">
        <f t="shared" ca="1" si="52"/>
        <v>0</v>
      </c>
      <c r="DAK36" s="382">
        <f t="shared" ca="1" si="52"/>
        <v>0</v>
      </c>
      <c r="DAL36" s="382">
        <f t="shared" ca="1" si="52"/>
        <v>0</v>
      </c>
      <c r="DAM36" s="382">
        <f t="shared" ca="1" si="52"/>
        <v>0</v>
      </c>
      <c r="DAN36" s="382">
        <f t="shared" ca="1" si="52"/>
        <v>0</v>
      </c>
      <c r="DAO36" s="382">
        <f t="shared" ca="1" si="52"/>
        <v>0</v>
      </c>
      <c r="DAP36" s="382">
        <f t="shared" ca="1" si="52"/>
        <v>0</v>
      </c>
      <c r="DAQ36" s="382">
        <f t="shared" ca="1" si="52"/>
        <v>0</v>
      </c>
      <c r="DAR36" s="382">
        <f t="shared" ca="1" si="52"/>
        <v>0</v>
      </c>
      <c r="DAS36" s="382">
        <f t="shared" ref="DAS36:DDD36" ca="1" si="53">DAS36</f>
        <v>0</v>
      </c>
      <c r="DAT36" s="382">
        <f t="shared" ca="1" si="53"/>
        <v>0</v>
      </c>
      <c r="DAU36" s="382">
        <f t="shared" ca="1" si="53"/>
        <v>0</v>
      </c>
      <c r="DAV36" s="382">
        <f t="shared" ca="1" si="53"/>
        <v>0</v>
      </c>
      <c r="DAW36" s="382">
        <f t="shared" ca="1" si="53"/>
        <v>0</v>
      </c>
      <c r="DAX36" s="382">
        <f t="shared" ca="1" si="53"/>
        <v>0</v>
      </c>
      <c r="DAY36" s="382">
        <f t="shared" ca="1" si="53"/>
        <v>0</v>
      </c>
      <c r="DAZ36" s="382">
        <f t="shared" ca="1" si="53"/>
        <v>0</v>
      </c>
      <c r="DBA36" s="382">
        <f t="shared" ca="1" si="53"/>
        <v>0</v>
      </c>
      <c r="DBB36" s="382">
        <f t="shared" ca="1" si="53"/>
        <v>0</v>
      </c>
      <c r="DBC36" s="382">
        <f t="shared" ca="1" si="53"/>
        <v>0</v>
      </c>
      <c r="DBD36" s="382">
        <f t="shared" ca="1" si="53"/>
        <v>0</v>
      </c>
      <c r="DBE36" s="382">
        <f t="shared" ca="1" si="53"/>
        <v>0</v>
      </c>
      <c r="DBF36" s="382">
        <f t="shared" ca="1" si="53"/>
        <v>0</v>
      </c>
      <c r="DBG36" s="382">
        <f t="shared" ca="1" si="53"/>
        <v>0</v>
      </c>
      <c r="DBH36" s="382">
        <f t="shared" ca="1" si="53"/>
        <v>0</v>
      </c>
      <c r="DBI36" s="382">
        <f t="shared" ca="1" si="53"/>
        <v>0</v>
      </c>
      <c r="DBJ36" s="382">
        <f t="shared" ca="1" si="53"/>
        <v>0</v>
      </c>
      <c r="DBK36" s="382">
        <f t="shared" ca="1" si="53"/>
        <v>0</v>
      </c>
      <c r="DBL36" s="382">
        <f t="shared" ca="1" si="53"/>
        <v>0</v>
      </c>
      <c r="DBM36" s="382">
        <f t="shared" ca="1" si="53"/>
        <v>0</v>
      </c>
      <c r="DBN36" s="382">
        <f t="shared" ca="1" si="53"/>
        <v>0</v>
      </c>
      <c r="DBO36" s="382">
        <f t="shared" ca="1" si="53"/>
        <v>0</v>
      </c>
      <c r="DBP36" s="382">
        <f t="shared" ca="1" si="53"/>
        <v>0</v>
      </c>
      <c r="DBQ36" s="382">
        <f t="shared" ca="1" si="53"/>
        <v>0</v>
      </c>
      <c r="DBR36" s="382">
        <f t="shared" ca="1" si="53"/>
        <v>0</v>
      </c>
      <c r="DBS36" s="382">
        <f t="shared" ca="1" si="53"/>
        <v>0</v>
      </c>
      <c r="DBT36" s="382">
        <f t="shared" ca="1" si="53"/>
        <v>0</v>
      </c>
      <c r="DBU36" s="382">
        <f t="shared" ca="1" si="53"/>
        <v>0</v>
      </c>
      <c r="DBV36" s="382">
        <f t="shared" ca="1" si="53"/>
        <v>0</v>
      </c>
      <c r="DBW36" s="382">
        <f t="shared" ca="1" si="53"/>
        <v>0</v>
      </c>
      <c r="DBX36" s="382">
        <f t="shared" ca="1" si="53"/>
        <v>0</v>
      </c>
      <c r="DBY36" s="382">
        <f t="shared" ca="1" si="53"/>
        <v>0</v>
      </c>
      <c r="DBZ36" s="382">
        <f t="shared" ca="1" si="53"/>
        <v>0</v>
      </c>
      <c r="DCA36" s="382">
        <f t="shared" ca="1" si="53"/>
        <v>0</v>
      </c>
      <c r="DCB36" s="382">
        <f t="shared" ca="1" si="53"/>
        <v>0</v>
      </c>
      <c r="DCC36" s="382">
        <f t="shared" ca="1" si="53"/>
        <v>0</v>
      </c>
      <c r="DCD36" s="382">
        <f t="shared" ca="1" si="53"/>
        <v>0</v>
      </c>
      <c r="DCE36" s="382">
        <f t="shared" ca="1" si="53"/>
        <v>0</v>
      </c>
      <c r="DCF36" s="382">
        <f t="shared" ca="1" si="53"/>
        <v>0</v>
      </c>
      <c r="DCG36" s="382">
        <f t="shared" ca="1" si="53"/>
        <v>0</v>
      </c>
      <c r="DCH36" s="382">
        <f t="shared" ca="1" si="53"/>
        <v>0</v>
      </c>
      <c r="DCI36" s="382">
        <f t="shared" ca="1" si="53"/>
        <v>0</v>
      </c>
      <c r="DCJ36" s="382">
        <f t="shared" ca="1" si="53"/>
        <v>0</v>
      </c>
      <c r="DCK36" s="382">
        <f t="shared" ca="1" si="53"/>
        <v>0</v>
      </c>
      <c r="DCL36" s="382">
        <f t="shared" ca="1" si="53"/>
        <v>0</v>
      </c>
      <c r="DCM36" s="382">
        <f t="shared" ca="1" si="53"/>
        <v>0</v>
      </c>
      <c r="DCN36" s="382">
        <f t="shared" ca="1" si="53"/>
        <v>0</v>
      </c>
      <c r="DCO36" s="382">
        <f t="shared" ca="1" si="53"/>
        <v>0</v>
      </c>
      <c r="DCP36" s="382">
        <f t="shared" ca="1" si="53"/>
        <v>0</v>
      </c>
      <c r="DCQ36" s="382">
        <f t="shared" ca="1" si="53"/>
        <v>0</v>
      </c>
      <c r="DCR36" s="382">
        <f t="shared" ca="1" si="53"/>
        <v>0</v>
      </c>
      <c r="DCS36" s="382">
        <f t="shared" ca="1" si="53"/>
        <v>0</v>
      </c>
      <c r="DCT36" s="382">
        <f t="shared" ca="1" si="53"/>
        <v>0</v>
      </c>
      <c r="DCU36" s="382">
        <f t="shared" ca="1" si="53"/>
        <v>0</v>
      </c>
      <c r="DCV36" s="382">
        <f t="shared" ca="1" si="53"/>
        <v>0</v>
      </c>
      <c r="DCW36" s="382">
        <f t="shared" ca="1" si="53"/>
        <v>0</v>
      </c>
      <c r="DCX36" s="382">
        <f t="shared" ca="1" si="53"/>
        <v>0</v>
      </c>
      <c r="DCY36" s="382">
        <f t="shared" ca="1" si="53"/>
        <v>0</v>
      </c>
      <c r="DCZ36" s="382">
        <f t="shared" ca="1" si="53"/>
        <v>0</v>
      </c>
      <c r="DDA36" s="382">
        <f t="shared" ca="1" si="53"/>
        <v>0</v>
      </c>
      <c r="DDB36" s="382">
        <f t="shared" ca="1" si="53"/>
        <v>0</v>
      </c>
      <c r="DDC36" s="382">
        <f t="shared" ca="1" si="53"/>
        <v>0</v>
      </c>
      <c r="DDD36" s="382">
        <f t="shared" ca="1" si="53"/>
        <v>0</v>
      </c>
      <c r="DDE36" s="382">
        <f t="shared" ref="DDE36:DFP36" ca="1" si="54">DDE36</f>
        <v>0</v>
      </c>
      <c r="DDF36" s="382">
        <f t="shared" ca="1" si="54"/>
        <v>0</v>
      </c>
      <c r="DDG36" s="382">
        <f t="shared" ca="1" si="54"/>
        <v>0</v>
      </c>
      <c r="DDH36" s="382">
        <f t="shared" ca="1" si="54"/>
        <v>0</v>
      </c>
      <c r="DDI36" s="382">
        <f t="shared" ca="1" si="54"/>
        <v>0</v>
      </c>
      <c r="DDJ36" s="382">
        <f t="shared" ca="1" si="54"/>
        <v>0</v>
      </c>
      <c r="DDK36" s="382">
        <f t="shared" ca="1" si="54"/>
        <v>0</v>
      </c>
      <c r="DDL36" s="382">
        <f t="shared" ca="1" si="54"/>
        <v>0</v>
      </c>
      <c r="DDM36" s="382">
        <f t="shared" ca="1" si="54"/>
        <v>0</v>
      </c>
      <c r="DDN36" s="382">
        <f t="shared" ca="1" si="54"/>
        <v>0</v>
      </c>
      <c r="DDO36" s="382">
        <f t="shared" ca="1" si="54"/>
        <v>0</v>
      </c>
      <c r="DDP36" s="382">
        <f t="shared" ca="1" si="54"/>
        <v>0</v>
      </c>
      <c r="DDQ36" s="382">
        <f t="shared" ca="1" si="54"/>
        <v>0</v>
      </c>
      <c r="DDR36" s="382">
        <f t="shared" ca="1" si="54"/>
        <v>0</v>
      </c>
      <c r="DDS36" s="382">
        <f t="shared" ca="1" si="54"/>
        <v>0</v>
      </c>
      <c r="DDT36" s="382">
        <f t="shared" ca="1" si="54"/>
        <v>0</v>
      </c>
      <c r="DDU36" s="382">
        <f t="shared" ca="1" si="54"/>
        <v>0</v>
      </c>
      <c r="DDV36" s="382">
        <f t="shared" ca="1" si="54"/>
        <v>0</v>
      </c>
      <c r="DDW36" s="382">
        <f t="shared" ca="1" si="54"/>
        <v>0</v>
      </c>
      <c r="DDX36" s="382">
        <f t="shared" ca="1" si="54"/>
        <v>0</v>
      </c>
      <c r="DDY36" s="382">
        <f t="shared" ca="1" si="54"/>
        <v>0</v>
      </c>
      <c r="DDZ36" s="382">
        <f t="shared" ca="1" si="54"/>
        <v>0</v>
      </c>
      <c r="DEA36" s="382">
        <f t="shared" ca="1" si="54"/>
        <v>0</v>
      </c>
      <c r="DEB36" s="382">
        <f t="shared" ca="1" si="54"/>
        <v>0</v>
      </c>
      <c r="DEC36" s="382">
        <f t="shared" ca="1" si="54"/>
        <v>0</v>
      </c>
      <c r="DED36" s="382">
        <f t="shared" ca="1" si="54"/>
        <v>0</v>
      </c>
      <c r="DEE36" s="382">
        <f t="shared" ca="1" si="54"/>
        <v>0</v>
      </c>
      <c r="DEF36" s="382">
        <f t="shared" ca="1" si="54"/>
        <v>0</v>
      </c>
      <c r="DEG36" s="382">
        <f t="shared" ca="1" si="54"/>
        <v>0</v>
      </c>
      <c r="DEH36" s="382">
        <f t="shared" ca="1" si="54"/>
        <v>0</v>
      </c>
      <c r="DEI36" s="382">
        <f t="shared" ca="1" si="54"/>
        <v>0</v>
      </c>
      <c r="DEJ36" s="382">
        <f t="shared" ca="1" si="54"/>
        <v>0</v>
      </c>
      <c r="DEK36" s="382">
        <f t="shared" ca="1" si="54"/>
        <v>0</v>
      </c>
      <c r="DEL36" s="382">
        <f t="shared" ca="1" si="54"/>
        <v>0</v>
      </c>
      <c r="DEM36" s="382">
        <f t="shared" ca="1" si="54"/>
        <v>0</v>
      </c>
      <c r="DEN36" s="382">
        <f t="shared" ca="1" si="54"/>
        <v>0</v>
      </c>
      <c r="DEO36" s="382">
        <f t="shared" ca="1" si="54"/>
        <v>0</v>
      </c>
      <c r="DEP36" s="382">
        <f t="shared" ca="1" si="54"/>
        <v>0</v>
      </c>
      <c r="DEQ36" s="382">
        <f t="shared" ca="1" si="54"/>
        <v>0</v>
      </c>
      <c r="DER36" s="382">
        <f t="shared" ca="1" si="54"/>
        <v>0</v>
      </c>
      <c r="DES36" s="382">
        <f t="shared" ca="1" si="54"/>
        <v>0</v>
      </c>
      <c r="DET36" s="382">
        <f t="shared" ca="1" si="54"/>
        <v>0</v>
      </c>
      <c r="DEU36" s="382">
        <f t="shared" ca="1" si="54"/>
        <v>0</v>
      </c>
      <c r="DEV36" s="382">
        <f t="shared" ca="1" si="54"/>
        <v>0</v>
      </c>
      <c r="DEW36" s="382">
        <f t="shared" ca="1" si="54"/>
        <v>0</v>
      </c>
      <c r="DEX36" s="382">
        <f t="shared" ca="1" si="54"/>
        <v>0</v>
      </c>
      <c r="DEY36" s="382">
        <f t="shared" ca="1" si="54"/>
        <v>0</v>
      </c>
      <c r="DEZ36" s="382">
        <f t="shared" ca="1" si="54"/>
        <v>0</v>
      </c>
      <c r="DFA36" s="382">
        <f t="shared" ca="1" si="54"/>
        <v>0</v>
      </c>
      <c r="DFB36" s="382">
        <f t="shared" ca="1" si="54"/>
        <v>0</v>
      </c>
      <c r="DFC36" s="382">
        <f t="shared" ca="1" si="54"/>
        <v>0</v>
      </c>
      <c r="DFD36" s="382">
        <f t="shared" ca="1" si="54"/>
        <v>0</v>
      </c>
      <c r="DFE36" s="382">
        <f t="shared" ca="1" si="54"/>
        <v>0</v>
      </c>
      <c r="DFF36" s="382">
        <f t="shared" ca="1" si="54"/>
        <v>0</v>
      </c>
      <c r="DFG36" s="382">
        <f t="shared" ca="1" si="54"/>
        <v>0</v>
      </c>
      <c r="DFH36" s="382">
        <f t="shared" ca="1" si="54"/>
        <v>0</v>
      </c>
      <c r="DFI36" s="382">
        <f t="shared" ca="1" si="54"/>
        <v>0</v>
      </c>
      <c r="DFJ36" s="382">
        <f t="shared" ca="1" si="54"/>
        <v>0</v>
      </c>
      <c r="DFK36" s="382">
        <f t="shared" ca="1" si="54"/>
        <v>0</v>
      </c>
      <c r="DFL36" s="382">
        <f t="shared" ca="1" si="54"/>
        <v>0</v>
      </c>
      <c r="DFM36" s="382">
        <f t="shared" ca="1" si="54"/>
        <v>0</v>
      </c>
      <c r="DFN36" s="382">
        <f t="shared" ca="1" si="54"/>
        <v>0</v>
      </c>
      <c r="DFO36" s="382">
        <f t="shared" ca="1" si="54"/>
        <v>0</v>
      </c>
      <c r="DFP36" s="382">
        <f t="shared" ca="1" si="54"/>
        <v>0</v>
      </c>
      <c r="DFQ36" s="382">
        <f t="shared" ref="DFQ36:DIB36" ca="1" si="55">DFQ36</f>
        <v>0</v>
      </c>
      <c r="DFR36" s="382">
        <f t="shared" ca="1" si="55"/>
        <v>0</v>
      </c>
      <c r="DFS36" s="382">
        <f t="shared" ca="1" si="55"/>
        <v>0</v>
      </c>
      <c r="DFT36" s="382">
        <f t="shared" ca="1" si="55"/>
        <v>0</v>
      </c>
      <c r="DFU36" s="382">
        <f t="shared" ca="1" si="55"/>
        <v>0</v>
      </c>
      <c r="DFV36" s="382">
        <f t="shared" ca="1" si="55"/>
        <v>0</v>
      </c>
      <c r="DFW36" s="382">
        <f t="shared" ca="1" si="55"/>
        <v>0</v>
      </c>
      <c r="DFX36" s="382">
        <f t="shared" ca="1" si="55"/>
        <v>0</v>
      </c>
      <c r="DFY36" s="382">
        <f t="shared" ca="1" si="55"/>
        <v>0</v>
      </c>
      <c r="DFZ36" s="382">
        <f t="shared" ca="1" si="55"/>
        <v>0</v>
      </c>
      <c r="DGA36" s="382">
        <f t="shared" ca="1" si="55"/>
        <v>0</v>
      </c>
      <c r="DGB36" s="382">
        <f t="shared" ca="1" si="55"/>
        <v>0</v>
      </c>
      <c r="DGC36" s="382">
        <f t="shared" ca="1" si="55"/>
        <v>0</v>
      </c>
      <c r="DGD36" s="382">
        <f t="shared" ca="1" si="55"/>
        <v>0</v>
      </c>
      <c r="DGE36" s="382">
        <f t="shared" ca="1" si="55"/>
        <v>0</v>
      </c>
      <c r="DGF36" s="382">
        <f t="shared" ca="1" si="55"/>
        <v>0</v>
      </c>
      <c r="DGG36" s="382">
        <f t="shared" ca="1" si="55"/>
        <v>0</v>
      </c>
      <c r="DGH36" s="382">
        <f t="shared" ca="1" si="55"/>
        <v>0</v>
      </c>
      <c r="DGI36" s="382">
        <f t="shared" ca="1" si="55"/>
        <v>0</v>
      </c>
      <c r="DGJ36" s="382">
        <f t="shared" ca="1" si="55"/>
        <v>0</v>
      </c>
      <c r="DGK36" s="382">
        <f t="shared" ca="1" si="55"/>
        <v>0</v>
      </c>
      <c r="DGL36" s="382">
        <f t="shared" ca="1" si="55"/>
        <v>0</v>
      </c>
      <c r="DGM36" s="382">
        <f t="shared" ca="1" si="55"/>
        <v>0</v>
      </c>
      <c r="DGN36" s="382">
        <f t="shared" ca="1" si="55"/>
        <v>0</v>
      </c>
      <c r="DGO36" s="382">
        <f t="shared" ca="1" si="55"/>
        <v>0</v>
      </c>
      <c r="DGP36" s="382">
        <f t="shared" ca="1" si="55"/>
        <v>0</v>
      </c>
      <c r="DGQ36" s="382">
        <f t="shared" ca="1" si="55"/>
        <v>0</v>
      </c>
      <c r="DGR36" s="382">
        <f t="shared" ca="1" si="55"/>
        <v>0</v>
      </c>
      <c r="DGS36" s="382">
        <f t="shared" ca="1" si="55"/>
        <v>0</v>
      </c>
      <c r="DGT36" s="382">
        <f t="shared" ca="1" si="55"/>
        <v>0</v>
      </c>
      <c r="DGU36" s="382">
        <f t="shared" ca="1" si="55"/>
        <v>0</v>
      </c>
      <c r="DGV36" s="382">
        <f t="shared" ca="1" si="55"/>
        <v>0</v>
      </c>
      <c r="DGW36" s="382">
        <f t="shared" ca="1" si="55"/>
        <v>0</v>
      </c>
      <c r="DGX36" s="382">
        <f t="shared" ca="1" si="55"/>
        <v>0</v>
      </c>
      <c r="DGY36" s="382">
        <f t="shared" ca="1" si="55"/>
        <v>0</v>
      </c>
      <c r="DGZ36" s="382">
        <f t="shared" ca="1" si="55"/>
        <v>0</v>
      </c>
      <c r="DHA36" s="382">
        <f t="shared" ca="1" si="55"/>
        <v>0</v>
      </c>
      <c r="DHB36" s="382">
        <f t="shared" ca="1" si="55"/>
        <v>0</v>
      </c>
      <c r="DHC36" s="382">
        <f t="shared" ca="1" si="55"/>
        <v>0</v>
      </c>
      <c r="DHD36" s="382">
        <f t="shared" ca="1" si="55"/>
        <v>0</v>
      </c>
      <c r="DHE36" s="382">
        <f t="shared" ca="1" si="55"/>
        <v>0</v>
      </c>
      <c r="DHF36" s="382">
        <f t="shared" ca="1" si="55"/>
        <v>0</v>
      </c>
      <c r="DHG36" s="382">
        <f t="shared" ca="1" si="55"/>
        <v>0</v>
      </c>
      <c r="DHH36" s="382">
        <f t="shared" ca="1" si="55"/>
        <v>0</v>
      </c>
      <c r="DHI36" s="382">
        <f t="shared" ca="1" si="55"/>
        <v>0</v>
      </c>
      <c r="DHJ36" s="382">
        <f t="shared" ca="1" si="55"/>
        <v>0</v>
      </c>
      <c r="DHK36" s="382">
        <f t="shared" ca="1" si="55"/>
        <v>0</v>
      </c>
      <c r="DHL36" s="382">
        <f t="shared" ca="1" si="55"/>
        <v>0</v>
      </c>
      <c r="DHM36" s="382">
        <f t="shared" ca="1" si="55"/>
        <v>0</v>
      </c>
      <c r="DHN36" s="382">
        <f t="shared" ca="1" si="55"/>
        <v>0</v>
      </c>
      <c r="DHO36" s="382">
        <f t="shared" ca="1" si="55"/>
        <v>0</v>
      </c>
      <c r="DHP36" s="382">
        <f t="shared" ca="1" si="55"/>
        <v>0</v>
      </c>
      <c r="DHQ36" s="382">
        <f t="shared" ca="1" si="55"/>
        <v>0</v>
      </c>
      <c r="DHR36" s="382">
        <f t="shared" ca="1" si="55"/>
        <v>0</v>
      </c>
      <c r="DHS36" s="382">
        <f t="shared" ca="1" si="55"/>
        <v>0</v>
      </c>
      <c r="DHT36" s="382">
        <f t="shared" ca="1" si="55"/>
        <v>0</v>
      </c>
      <c r="DHU36" s="382">
        <f t="shared" ca="1" si="55"/>
        <v>0</v>
      </c>
      <c r="DHV36" s="382">
        <f t="shared" ca="1" si="55"/>
        <v>0</v>
      </c>
      <c r="DHW36" s="382">
        <f t="shared" ca="1" si="55"/>
        <v>0</v>
      </c>
      <c r="DHX36" s="382">
        <f t="shared" ca="1" si="55"/>
        <v>0</v>
      </c>
      <c r="DHY36" s="382">
        <f t="shared" ca="1" si="55"/>
        <v>0</v>
      </c>
      <c r="DHZ36" s="382">
        <f t="shared" ca="1" si="55"/>
        <v>0</v>
      </c>
      <c r="DIA36" s="382">
        <f t="shared" ca="1" si="55"/>
        <v>0</v>
      </c>
      <c r="DIB36" s="382">
        <f t="shared" ca="1" si="55"/>
        <v>0</v>
      </c>
      <c r="DIC36" s="382">
        <f t="shared" ref="DIC36:DKN36" ca="1" si="56">DIC36</f>
        <v>0</v>
      </c>
      <c r="DID36" s="382">
        <f t="shared" ca="1" si="56"/>
        <v>0</v>
      </c>
      <c r="DIE36" s="382">
        <f t="shared" ca="1" si="56"/>
        <v>0</v>
      </c>
      <c r="DIF36" s="382">
        <f t="shared" ca="1" si="56"/>
        <v>0</v>
      </c>
      <c r="DIG36" s="382">
        <f t="shared" ca="1" si="56"/>
        <v>0</v>
      </c>
      <c r="DIH36" s="382">
        <f t="shared" ca="1" si="56"/>
        <v>0</v>
      </c>
      <c r="DII36" s="382">
        <f t="shared" ca="1" si="56"/>
        <v>0</v>
      </c>
      <c r="DIJ36" s="382">
        <f t="shared" ca="1" si="56"/>
        <v>0</v>
      </c>
      <c r="DIK36" s="382">
        <f t="shared" ca="1" si="56"/>
        <v>0</v>
      </c>
      <c r="DIL36" s="382">
        <f t="shared" ca="1" si="56"/>
        <v>0</v>
      </c>
      <c r="DIM36" s="382">
        <f t="shared" ca="1" si="56"/>
        <v>0</v>
      </c>
      <c r="DIN36" s="382">
        <f t="shared" ca="1" si="56"/>
        <v>0</v>
      </c>
      <c r="DIO36" s="382">
        <f t="shared" ca="1" si="56"/>
        <v>0</v>
      </c>
      <c r="DIP36" s="382">
        <f t="shared" ca="1" si="56"/>
        <v>0</v>
      </c>
      <c r="DIQ36" s="382">
        <f t="shared" ca="1" si="56"/>
        <v>0</v>
      </c>
      <c r="DIR36" s="382">
        <f t="shared" ca="1" si="56"/>
        <v>0</v>
      </c>
      <c r="DIS36" s="382">
        <f t="shared" ca="1" si="56"/>
        <v>0</v>
      </c>
      <c r="DIT36" s="382">
        <f t="shared" ca="1" si="56"/>
        <v>0</v>
      </c>
      <c r="DIU36" s="382">
        <f t="shared" ca="1" si="56"/>
        <v>0</v>
      </c>
      <c r="DIV36" s="382">
        <f t="shared" ca="1" si="56"/>
        <v>0</v>
      </c>
      <c r="DIW36" s="382">
        <f t="shared" ca="1" si="56"/>
        <v>0</v>
      </c>
      <c r="DIX36" s="382">
        <f t="shared" ca="1" si="56"/>
        <v>0</v>
      </c>
      <c r="DIY36" s="382">
        <f t="shared" ca="1" si="56"/>
        <v>0</v>
      </c>
      <c r="DIZ36" s="382">
        <f t="shared" ca="1" si="56"/>
        <v>0</v>
      </c>
      <c r="DJA36" s="382">
        <f t="shared" ca="1" si="56"/>
        <v>0</v>
      </c>
      <c r="DJB36" s="382">
        <f t="shared" ca="1" si="56"/>
        <v>0</v>
      </c>
      <c r="DJC36" s="382">
        <f t="shared" ca="1" si="56"/>
        <v>0</v>
      </c>
      <c r="DJD36" s="382">
        <f t="shared" ca="1" si="56"/>
        <v>0</v>
      </c>
      <c r="DJE36" s="382">
        <f t="shared" ca="1" si="56"/>
        <v>0</v>
      </c>
      <c r="DJF36" s="382">
        <f t="shared" ca="1" si="56"/>
        <v>0</v>
      </c>
      <c r="DJG36" s="382">
        <f t="shared" ca="1" si="56"/>
        <v>0</v>
      </c>
      <c r="DJH36" s="382">
        <f t="shared" ca="1" si="56"/>
        <v>0</v>
      </c>
      <c r="DJI36" s="382">
        <f t="shared" ca="1" si="56"/>
        <v>0</v>
      </c>
      <c r="DJJ36" s="382">
        <f t="shared" ca="1" si="56"/>
        <v>0</v>
      </c>
      <c r="DJK36" s="382">
        <f t="shared" ca="1" si="56"/>
        <v>0</v>
      </c>
      <c r="DJL36" s="382">
        <f t="shared" ca="1" si="56"/>
        <v>0</v>
      </c>
      <c r="DJM36" s="382">
        <f t="shared" ca="1" si="56"/>
        <v>0</v>
      </c>
      <c r="DJN36" s="382">
        <f t="shared" ca="1" si="56"/>
        <v>0</v>
      </c>
      <c r="DJO36" s="382">
        <f t="shared" ca="1" si="56"/>
        <v>0</v>
      </c>
      <c r="DJP36" s="382">
        <f t="shared" ca="1" si="56"/>
        <v>0</v>
      </c>
      <c r="DJQ36" s="382">
        <f t="shared" ca="1" si="56"/>
        <v>0</v>
      </c>
      <c r="DJR36" s="382">
        <f t="shared" ca="1" si="56"/>
        <v>0</v>
      </c>
      <c r="DJS36" s="382">
        <f t="shared" ca="1" si="56"/>
        <v>0</v>
      </c>
      <c r="DJT36" s="382">
        <f t="shared" ca="1" si="56"/>
        <v>0</v>
      </c>
      <c r="DJU36" s="382">
        <f t="shared" ca="1" si="56"/>
        <v>0</v>
      </c>
      <c r="DJV36" s="382">
        <f t="shared" ca="1" si="56"/>
        <v>0</v>
      </c>
      <c r="DJW36" s="382">
        <f t="shared" ca="1" si="56"/>
        <v>0</v>
      </c>
      <c r="DJX36" s="382">
        <f t="shared" ca="1" si="56"/>
        <v>0</v>
      </c>
      <c r="DJY36" s="382">
        <f t="shared" ca="1" si="56"/>
        <v>0</v>
      </c>
      <c r="DJZ36" s="382">
        <f t="shared" ca="1" si="56"/>
        <v>0</v>
      </c>
      <c r="DKA36" s="382">
        <f t="shared" ca="1" si="56"/>
        <v>0</v>
      </c>
      <c r="DKB36" s="382">
        <f t="shared" ca="1" si="56"/>
        <v>0</v>
      </c>
      <c r="DKC36" s="382">
        <f t="shared" ca="1" si="56"/>
        <v>0</v>
      </c>
      <c r="DKD36" s="382">
        <f t="shared" ca="1" si="56"/>
        <v>0</v>
      </c>
      <c r="DKE36" s="382">
        <f t="shared" ca="1" si="56"/>
        <v>0</v>
      </c>
      <c r="DKF36" s="382">
        <f t="shared" ca="1" si="56"/>
        <v>0</v>
      </c>
      <c r="DKG36" s="382">
        <f t="shared" ca="1" si="56"/>
        <v>0</v>
      </c>
      <c r="DKH36" s="382">
        <f t="shared" ca="1" si="56"/>
        <v>0</v>
      </c>
      <c r="DKI36" s="382">
        <f t="shared" ca="1" si="56"/>
        <v>0</v>
      </c>
      <c r="DKJ36" s="382">
        <f t="shared" ca="1" si="56"/>
        <v>0</v>
      </c>
      <c r="DKK36" s="382">
        <f t="shared" ca="1" si="56"/>
        <v>0</v>
      </c>
      <c r="DKL36" s="382">
        <f t="shared" ca="1" si="56"/>
        <v>0</v>
      </c>
      <c r="DKM36" s="382">
        <f t="shared" ca="1" si="56"/>
        <v>0</v>
      </c>
      <c r="DKN36" s="382">
        <f t="shared" ca="1" si="56"/>
        <v>0</v>
      </c>
      <c r="DKO36" s="382">
        <f t="shared" ref="DKO36:DMZ36" ca="1" si="57">DKO36</f>
        <v>0</v>
      </c>
      <c r="DKP36" s="382">
        <f t="shared" ca="1" si="57"/>
        <v>0</v>
      </c>
      <c r="DKQ36" s="382">
        <f t="shared" ca="1" si="57"/>
        <v>0</v>
      </c>
      <c r="DKR36" s="382">
        <f t="shared" ca="1" si="57"/>
        <v>0</v>
      </c>
      <c r="DKS36" s="382">
        <f t="shared" ca="1" si="57"/>
        <v>0</v>
      </c>
      <c r="DKT36" s="382">
        <f t="shared" ca="1" si="57"/>
        <v>0</v>
      </c>
      <c r="DKU36" s="382">
        <f t="shared" ca="1" si="57"/>
        <v>0</v>
      </c>
      <c r="DKV36" s="382">
        <f t="shared" ca="1" si="57"/>
        <v>0</v>
      </c>
      <c r="DKW36" s="382">
        <f t="shared" ca="1" si="57"/>
        <v>0</v>
      </c>
      <c r="DKX36" s="382">
        <f t="shared" ca="1" si="57"/>
        <v>0</v>
      </c>
      <c r="DKY36" s="382">
        <f t="shared" ca="1" si="57"/>
        <v>0</v>
      </c>
      <c r="DKZ36" s="382">
        <f t="shared" ca="1" si="57"/>
        <v>0</v>
      </c>
      <c r="DLA36" s="382">
        <f t="shared" ca="1" si="57"/>
        <v>0</v>
      </c>
      <c r="DLB36" s="382">
        <f t="shared" ca="1" si="57"/>
        <v>0</v>
      </c>
      <c r="DLC36" s="382">
        <f t="shared" ca="1" si="57"/>
        <v>0</v>
      </c>
      <c r="DLD36" s="382">
        <f t="shared" ca="1" si="57"/>
        <v>0</v>
      </c>
      <c r="DLE36" s="382">
        <f t="shared" ca="1" si="57"/>
        <v>0</v>
      </c>
      <c r="DLF36" s="382">
        <f t="shared" ca="1" si="57"/>
        <v>0</v>
      </c>
      <c r="DLG36" s="382">
        <f t="shared" ca="1" si="57"/>
        <v>0</v>
      </c>
      <c r="DLH36" s="382">
        <f t="shared" ca="1" si="57"/>
        <v>0</v>
      </c>
      <c r="DLI36" s="382">
        <f t="shared" ca="1" si="57"/>
        <v>0</v>
      </c>
      <c r="DLJ36" s="382">
        <f t="shared" ca="1" si="57"/>
        <v>0</v>
      </c>
      <c r="DLK36" s="382">
        <f t="shared" ca="1" si="57"/>
        <v>0</v>
      </c>
      <c r="DLL36" s="382">
        <f t="shared" ca="1" si="57"/>
        <v>0</v>
      </c>
      <c r="DLM36" s="382">
        <f t="shared" ca="1" si="57"/>
        <v>0</v>
      </c>
      <c r="DLN36" s="382">
        <f t="shared" ca="1" si="57"/>
        <v>0</v>
      </c>
      <c r="DLO36" s="382">
        <f t="shared" ca="1" si="57"/>
        <v>0</v>
      </c>
      <c r="DLP36" s="382">
        <f t="shared" ca="1" si="57"/>
        <v>0</v>
      </c>
      <c r="DLQ36" s="382">
        <f t="shared" ca="1" si="57"/>
        <v>0</v>
      </c>
      <c r="DLR36" s="382">
        <f t="shared" ca="1" si="57"/>
        <v>0</v>
      </c>
      <c r="DLS36" s="382">
        <f t="shared" ca="1" si="57"/>
        <v>0</v>
      </c>
      <c r="DLT36" s="382">
        <f t="shared" ca="1" si="57"/>
        <v>0</v>
      </c>
      <c r="DLU36" s="382">
        <f t="shared" ca="1" si="57"/>
        <v>0</v>
      </c>
      <c r="DLV36" s="382">
        <f t="shared" ca="1" si="57"/>
        <v>0</v>
      </c>
      <c r="DLW36" s="382">
        <f t="shared" ca="1" si="57"/>
        <v>0</v>
      </c>
      <c r="DLX36" s="382">
        <f t="shared" ca="1" si="57"/>
        <v>0</v>
      </c>
      <c r="DLY36" s="382">
        <f t="shared" ca="1" si="57"/>
        <v>0</v>
      </c>
      <c r="DLZ36" s="382">
        <f t="shared" ca="1" si="57"/>
        <v>0</v>
      </c>
      <c r="DMA36" s="382">
        <f t="shared" ca="1" si="57"/>
        <v>0</v>
      </c>
      <c r="DMB36" s="382">
        <f t="shared" ca="1" si="57"/>
        <v>0</v>
      </c>
      <c r="DMC36" s="382">
        <f t="shared" ca="1" si="57"/>
        <v>0</v>
      </c>
      <c r="DMD36" s="382">
        <f t="shared" ca="1" si="57"/>
        <v>0</v>
      </c>
      <c r="DME36" s="382">
        <f t="shared" ca="1" si="57"/>
        <v>0</v>
      </c>
      <c r="DMF36" s="382">
        <f t="shared" ca="1" si="57"/>
        <v>0</v>
      </c>
      <c r="DMG36" s="382">
        <f t="shared" ca="1" si="57"/>
        <v>0</v>
      </c>
      <c r="DMH36" s="382">
        <f t="shared" ca="1" si="57"/>
        <v>0</v>
      </c>
      <c r="DMI36" s="382">
        <f t="shared" ca="1" si="57"/>
        <v>0</v>
      </c>
      <c r="DMJ36" s="382">
        <f t="shared" ca="1" si="57"/>
        <v>0</v>
      </c>
      <c r="DMK36" s="382">
        <f t="shared" ca="1" si="57"/>
        <v>0</v>
      </c>
      <c r="DML36" s="382">
        <f t="shared" ca="1" si="57"/>
        <v>0</v>
      </c>
      <c r="DMM36" s="382">
        <f t="shared" ca="1" si="57"/>
        <v>0</v>
      </c>
      <c r="DMN36" s="382">
        <f t="shared" ca="1" si="57"/>
        <v>0</v>
      </c>
      <c r="DMO36" s="382">
        <f t="shared" ca="1" si="57"/>
        <v>0</v>
      </c>
      <c r="DMP36" s="382">
        <f t="shared" ca="1" si="57"/>
        <v>0</v>
      </c>
      <c r="DMQ36" s="382">
        <f t="shared" ca="1" si="57"/>
        <v>0</v>
      </c>
      <c r="DMR36" s="382">
        <f t="shared" ca="1" si="57"/>
        <v>0</v>
      </c>
      <c r="DMS36" s="382">
        <f t="shared" ca="1" si="57"/>
        <v>0</v>
      </c>
      <c r="DMT36" s="382">
        <f t="shared" ca="1" si="57"/>
        <v>0</v>
      </c>
      <c r="DMU36" s="382">
        <f t="shared" ca="1" si="57"/>
        <v>0</v>
      </c>
      <c r="DMV36" s="382">
        <f t="shared" ca="1" si="57"/>
        <v>0</v>
      </c>
      <c r="DMW36" s="382">
        <f t="shared" ca="1" si="57"/>
        <v>0</v>
      </c>
      <c r="DMX36" s="382">
        <f t="shared" ca="1" si="57"/>
        <v>0</v>
      </c>
      <c r="DMY36" s="382">
        <f t="shared" ca="1" si="57"/>
        <v>0</v>
      </c>
      <c r="DMZ36" s="382">
        <f t="shared" ca="1" si="57"/>
        <v>0</v>
      </c>
      <c r="DNA36" s="382">
        <f t="shared" ref="DNA36:DPL36" ca="1" si="58">DNA36</f>
        <v>0</v>
      </c>
      <c r="DNB36" s="382">
        <f t="shared" ca="1" si="58"/>
        <v>0</v>
      </c>
      <c r="DNC36" s="382">
        <f t="shared" ca="1" si="58"/>
        <v>0</v>
      </c>
      <c r="DND36" s="382">
        <f t="shared" ca="1" si="58"/>
        <v>0</v>
      </c>
      <c r="DNE36" s="382">
        <f t="shared" ca="1" si="58"/>
        <v>0</v>
      </c>
      <c r="DNF36" s="382">
        <f t="shared" ca="1" si="58"/>
        <v>0</v>
      </c>
      <c r="DNG36" s="382">
        <f t="shared" ca="1" si="58"/>
        <v>0</v>
      </c>
      <c r="DNH36" s="382">
        <f t="shared" ca="1" si="58"/>
        <v>0</v>
      </c>
      <c r="DNI36" s="382">
        <f t="shared" ca="1" si="58"/>
        <v>0</v>
      </c>
      <c r="DNJ36" s="382">
        <f t="shared" ca="1" si="58"/>
        <v>0</v>
      </c>
      <c r="DNK36" s="382">
        <f t="shared" ca="1" si="58"/>
        <v>0</v>
      </c>
      <c r="DNL36" s="382">
        <f t="shared" ca="1" si="58"/>
        <v>0</v>
      </c>
      <c r="DNM36" s="382">
        <f t="shared" ca="1" si="58"/>
        <v>0</v>
      </c>
      <c r="DNN36" s="382">
        <f t="shared" ca="1" si="58"/>
        <v>0</v>
      </c>
      <c r="DNO36" s="382">
        <f t="shared" ca="1" si="58"/>
        <v>0</v>
      </c>
      <c r="DNP36" s="382">
        <f t="shared" ca="1" si="58"/>
        <v>0</v>
      </c>
      <c r="DNQ36" s="382">
        <f t="shared" ca="1" si="58"/>
        <v>0</v>
      </c>
      <c r="DNR36" s="382">
        <f t="shared" ca="1" si="58"/>
        <v>0</v>
      </c>
      <c r="DNS36" s="382">
        <f t="shared" ca="1" si="58"/>
        <v>0</v>
      </c>
      <c r="DNT36" s="382">
        <f t="shared" ca="1" si="58"/>
        <v>0</v>
      </c>
      <c r="DNU36" s="382">
        <f t="shared" ca="1" si="58"/>
        <v>0</v>
      </c>
      <c r="DNV36" s="382">
        <f t="shared" ca="1" si="58"/>
        <v>0</v>
      </c>
      <c r="DNW36" s="382">
        <f t="shared" ca="1" si="58"/>
        <v>0</v>
      </c>
      <c r="DNX36" s="382">
        <f t="shared" ca="1" si="58"/>
        <v>0</v>
      </c>
      <c r="DNY36" s="382">
        <f t="shared" ca="1" si="58"/>
        <v>0</v>
      </c>
      <c r="DNZ36" s="382">
        <f t="shared" ca="1" si="58"/>
        <v>0</v>
      </c>
      <c r="DOA36" s="382">
        <f t="shared" ca="1" si="58"/>
        <v>0</v>
      </c>
      <c r="DOB36" s="382">
        <f t="shared" ca="1" si="58"/>
        <v>0</v>
      </c>
      <c r="DOC36" s="382">
        <f t="shared" ca="1" si="58"/>
        <v>0</v>
      </c>
      <c r="DOD36" s="382">
        <f t="shared" ca="1" si="58"/>
        <v>0</v>
      </c>
      <c r="DOE36" s="382">
        <f t="shared" ca="1" si="58"/>
        <v>0</v>
      </c>
      <c r="DOF36" s="382">
        <f t="shared" ca="1" si="58"/>
        <v>0</v>
      </c>
      <c r="DOG36" s="382">
        <f t="shared" ca="1" si="58"/>
        <v>0</v>
      </c>
      <c r="DOH36" s="382">
        <f t="shared" ca="1" si="58"/>
        <v>0</v>
      </c>
      <c r="DOI36" s="382">
        <f t="shared" ca="1" si="58"/>
        <v>0</v>
      </c>
      <c r="DOJ36" s="382">
        <f t="shared" ca="1" si="58"/>
        <v>0</v>
      </c>
      <c r="DOK36" s="382">
        <f t="shared" ca="1" si="58"/>
        <v>0</v>
      </c>
      <c r="DOL36" s="382">
        <f t="shared" ca="1" si="58"/>
        <v>0</v>
      </c>
      <c r="DOM36" s="382">
        <f t="shared" ca="1" si="58"/>
        <v>0</v>
      </c>
      <c r="DON36" s="382">
        <f t="shared" ca="1" si="58"/>
        <v>0</v>
      </c>
      <c r="DOO36" s="382">
        <f t="shared" ca="1" si="58"/>
        <v>0</v>
      </c>
      <c r="DOP36" s="382">
        <f t="shared" ca="1" si="58"/>
        <v>0</v>
      </c>
      <c r="DOQ36" s="382">
        <f t="shared" ca="1" si="58"/>
        <v>0</v>
      </c>
      <c r="DOR36" s="382">
        <f t="shared" ca="1" si="58"/>
        <v>0</v>
      </c>
      <c r="DOS36" s="382">
        <f t="shared" ca="1" si="58"/>
        <v>0</v>
      </c>
      <c r="DOT36" s="382">
        <f t="shared" ca="1" si="58"/>
        <v>0</v>
      </c>
      <c r="DOU36" s="382">
        <f t="shared" ca="1" si="58"/>
        <v>0</v>
      </c>
      <c r="DOV36" s="382">
        <f t="shared" ca="1" si="58"/>
        <v>0</v>
      </c>
      <c r="DOW36" s="382">
        <f t="shared" ca="1" si="58"/>
        <v>0</v>
      </c>
      <c r="DOX36" s="382">
        <f t="shared" ca="1" si="58"/>
        <v>0</v>
      </c>
      <c r="DOY36" s="382">
        <f t="shared" ca="1" si="58"/>
        <v>0</v>
      </c>
      <c r="DOZ36" s="382">
        <f t="shared" ca="1" si="58"/>
        <v>0</v>
      </c>
      <c r="DPA36" s="382">
        <f t="shared" ca="1" si="58"/>
        <v>0</v>
      </c>
      <c r="DPB36" s="382">
        <f t="shared" ca="1" si="58"/>
        <v>0</v>
      </c>
      <c r="DPC36" s="382">
        <f t="shared" ca="1" si="58"/>
        <v>0</v>
      </c>
      <c r="DPD36" s="382">
        <f t="shared" ca="1" si="58"/>
        <v>0</v>
      </c>
      <c r="DPE36" s="382">
        <f t="shared" ca="1" si="58"/>
        <v>0</v>
      </c>
      <c r="DPF36" s="382">
        <f t="shared" ca="1" si="58"/>
        <v>0</v>
      </c>
      <c r="DPG36" s="382">
        <f t="shared" ca="1" si="58"/>
        <v>0</v>
      </c>
      <c r="DPH36" s="382">
        <f t="shared" ca="1" si="58"/>
        <v>0</v>
      </c>
      <c r="DPI36" s="382">
        <f t="shared" ca="1" si="58"/>
        <v>0</v>
      </c>
      <c r="DPJ36" s="382">
        <f t="shared" ca="1" si="58"/>
        <v>0</v>
      </c>
      <c r="DPK36" s="382">
        <f t="shared" ca="1" si="58"/>
        <v>0</v>
      </c>
      <c r="DPL36" s="382">
        <f t="shared" ca="1" si="58"/>
        <v>0</v>
      </c>
      <c r="DPM36" s="382">
        <f t="shared" ref="DPM36:DRX36" ca="1" si="59">DPM36</f>
        <v>0</v>
      </c>
      <c r="DPN36" s="382">
        <f t="shared" ca="1" si="59"/>
        <v>0</v>
      </c>
      <c r="DPO36" s="382">
        <f t="shared" ca="1" si="59"/>
        <v>0</v>
      </c>
      <c r="DPP36" s="382">
        <f t="shared" ca="1" si="59"/>
        <v>0</v>
      </c>
      <c r="DPQ36" s="382">
        <f t="shared" ca="1" si="59"/>
        <v>0</v>
      </c>
      <c r="DPR36" s="382">
        <f t="shared" ca="1" si="59"/>
        <v>0</v>
      </c>
      <c r="DPS36" s="382">
        <f t="shared" ca="1" si="59"/>
        <v>0</v>
      </c>
      <c r="DPT36" s="382">
        <f t="shared" ca="1" si="59"/>
        <v>0</v>
      </c>
      <c r="DPU36" s="382">
        <f t="shared" ca="1" si="59"/>
        <v>0</v>
      </c>
      <c r="DPV36" s="382">
        <f t="shared" ca="1" si="59"/>
        <v>0</v>
      </c>
      <c r="DPW36" s="382">
        <f t="shared" ca="1" si="59"/>
        <v>0</v>
      </c>
      <c r="DPX36" s="382">
        <f t="shared" ca="1" si="59"/>
        <v>0</v>
      </c>
      <c r="DPY36" s="382">
        <f t="shared" ca="1" si="59"/>
        <v>0</v>
      </c>
      <c r="DPZ36" s="382">
        <f t="shared" ca="1" si="59"/>
        <v>0</v>
      </c>
      <c r="DQA36" s="382">
        <f t="shared" ca="1" si="59"/>
        <v>0</v>
      </c>
      <c r="DQB36" s="382">
        <f t="shared" ca="1" si="59"/>
        <v>0</v>
      </c>
      <c r="DQC36" s="382">
        <f t="shared" ca="1" si="59"/>
        <v>0</v>
      </c>
      <c r="DQD36" s="382">
        <f t="shared" ca="1" si="59"/>
        <v>0</v>
      </c>
      <c r="DQE36" s="382">
        <f t="shared" ca="1" si="59"/>
        <v>0</v>
      </c>
      <c r="DQF36" s="382">
        <f t="shared" ca="1" si="59"/>
        <v>0</v>
      </c>
      <c r="DQG36" s="382">
        <f t="shared" ca="1" si="59"/>
        <v>0</v>
      </c>
      <c r="DQH36" s="382">
        <f t="shared" ca="1" si="59"/>
        <v>0</v>
      </c>
      <c r="DQI36" s="382">
        <f t="shared" ca="1" si="59"/>
        <v>0</v>
      </c>
      <c r="DQJ36" s="382">
        <f t="shared" ca="1" si="59"/>
        <v>0</v>
      </c>
      <c r="DQK36" s="382">
        <f t="shared" ca="1" si="59"/>
        <v>0</v>
      </c>
      <c r="DQL36" s="382">
        <f t="shared" ca="1" si="59"/>
        <v>0</v>
      </c>
      <c r="DQM36" s="382">
        <f t="shared" ca="1" si="59"/>
        <v>0</v>
      </c>
      <c r="DQN36" s="382">
        <f t="shared" ca="1" si="59"/>
        <v>0</v>
      </c>
      <c r="DQO36" s="382">
        <f t="shared" ca="1" si="59"/>
        <v>0</v>
      </c>
      <c r="DQP36" s="382">
        <f t="shared" ca="1" si="59"/>
        <v>0</v>
      </c>
      <c r="DQQ36" s="382">
        <f t="shared" ca="1" si="59"/>
        <v>0</v>
      </c>
      <c r="DQR36" s="382">
        <f t="shared" ca="1" si="59"/>
        <v>0</v>
      </c>
      <c r="DQS36" s="382">
        <f t="shared" ca="1" si="59"/>
        <v>0</v>
      </c>
      <c r="DQT36" s="382">
        <f t="shared" ca="1" si="59"/>
        <v>0</v>
      </c>
      <c r="DQU36" s="382">
        <f t="shared" ca="1" si="59"/>
        <v>0</v>
      </c>
      <c r="DQV36" s="382">
        <f t="shared" ca="1" si="59"/>
        <v>0</v>
      </c>
      <c r="DQW36" s="382">
        <f t="shared" ca="1" si="59"/>
        <v>0</v>
      </c>
      <c r="DQX36" s="382">
        <f t="shared" ca="1" si="59"/>
        <v>0</v>
      </c>
      <c r="DQY36" s="382">
        <f t="shared" ca="1" si="59"/>
        <v>0</v>
      </c>
      <c r="DQZ36" s="382">
        <f t="shared" ca="1" si="59"/>
        <v>0</v>
      </c>
      <c r="DRA36" s="382">
        <f t="shared" ca="1" si="59"/>
        <v>0</v>
      </c>
      <c r="DRB36" s="382">
        <f t="shared" ca="1" si="59"/>
        <v>0</v>
      </c>
      <c r="DRC36" s="382">
        <f t="shared" ca="1" si="59"/>
        <v>0</v>
      </c>
      <c r="DRD36" s="382">
        <f t="shared" ca="1" si="59"/>
        <v>0</v>
      </c>
      <c r="DRE36" s="382">
        <f t="shared" ca="1" si="59"/>
        <v>0</v>
      </c>
      <c r="DRF36" s="382">
        <f t="shared" ca="1" si="59"/>
        <v>0</v>
      </c>
      <c r="DRG36" s="382">
        <f t="shared" ca="1" si="59"/>
        <v>0</v>
      </c>
      <c r="DRH36" s="382">
        <f t="shared" ca="1" si="59"/>
        <v>0</v>
      </c>
      <c r="DRI36" s="382">
        <f t="shared" ca="1" si="59"/>
        <v>0</v>
      </c>
      <c r="DRJ36" s="382">
        <f t="shared" ca="1" si="59"/>
        <v>0</v>
      </c>
      <c r="DRK36" s="382">
        <f t="shared" ca="1" si="59"/>
        <v>0</v>
      </c>
      <c r="DRL36" s="382">
        <f t="shared" ca="1" si="59"/>
        <v>0</v>
      </c>
      <c r="DRM36" s="382">
        <f t="shared" ca="1" si="59"/>
        <v>0</v>
      </c>
      <c r="DRN36" s="382">
        <f t="shared" ca="1" si="59"/>
        <v>0</v>
      </c>
      <c r="DRO36" s="382">
        <f t="shared" ca="1" si="59"/>
        <v>0</v>
      </c>
      <c r="DRP36" s="382">
        <f t="shared" ca="1" si="59"/>
        <v>0</v>
      </c>
      <c r="DRQ36" s="382">
        <f t="shared" ca="1" si="59"/>
        <v>0</v>
      </c>
      <c r="DRR36" s="382">
        <f t="shared" ca="1" si="59"/>
        <v>0</v>
      </c>
      <c r="DRS36" s="382">
        <f t="shared" ca="1" si="59"/>
        <v>0</v>
      </c>
      <c r="DRT36" s="382">
        <f t="shared" ca="1" si="59"/>
        <v>0</v>
      </c>
      <c r="DRU36" s="382">
        <f t="shared" ca="1" si="59"/>
        <v>0</v>
      </c>
      <c r="DRV36" s="382">
        <f t="shared" ca="1" si="59"/>
        <v>0</v>
      </c>
      <c r="DRW36" s="382">
        <f t="shared" ca="1" si="59"/>
        <v>0</v>
      </c>
      <c r="DRX36" s="382">
        <f t="shared" ca="1" si="59"/>
        <v>0</v>
      </c>
      <c r="DRY36" s="382">
        <f t="shared" ref="DRY36:DUJ36" ca="1" si="60">DRY36</f>
        <v>0</v>
      </c>
      <c r="DRZ36" s="382">
        <f t="shared" ca="1" si="60"/>
        <v>0</v>
      </c>
      <c r="DSA36" s="382">
        <f t="shared" ca="1" si="60"/>
        <v>0</v>
      </c>
      <c r="DSB36" s="382">
        <f t="shared" ca="1" si="60"/>
        <v>0</v>
      </c>
      <c r="DSC36" s="382">
        <f t="shared" ca="1" si="60"/>
        <v>0</v>
      </c>
      <c r="DSD36" s="382">
        <f t="shared" ca="1" si="60"/>
        <v>0</v>
      </c>
      <c r="DSE36" s="382">
        <f t="shared" ca="1" si="60"/>
        <v>0</v>
      </c>
      <c r="DSF36" s="382">
        <f t="shared" ca="1" si="60"/>
        <v>0</v>
      </c>
      <c r="DSG36" s="382">
        <f t="shared" ca="1" si="60"/>
        <v>0</v>
      </c>
      <c r="DSH36" s="382">
        <f t="shared" ca="1" si="60"/>
        <v>0</v>
      </c>
      <c r="DSI36" s="382">
        <f t="shared" ca="1" si="60"/>
        <v>0</v>
      </c>
      <c r="DSJ36" s="382">
        <f t="shared" ca="1" si="60"/>
        <v>0</v>
      </c>
      <c r="DSK36" s="382">
        <f t="shared" ca="1" si="60"/>
        <v>0</v>
      </c>
      <c r="DSL36" s="382">
        <f t="shared" ca="1" si="60"/>
        <v>0</v>
      </c>
      <c r="DSM36" s="382">
        <f t="shared" ca="1" si="60"/>
        <v>0</v>
      </c>
      <c r="DSN36" s="382">
        <f t="shared" ca="1" si="60"/>
        <v>0</v>
      </c>
      <c r="DSO36" s="382">
        <f t="shared" ca="1" si="60"/>
        <v>0</v>
      </c>
      <c r="DSP36" s="382">
        <f t="shared" ca="1" si="60"/>
        <v>0</v>
      </c>
      <c r="DSQ36" s="382">
        <f t="shared" ca="1" si="60"/>
        <v>0</v>
      </c>
      <c r="DSR36" s="382">
        <f t="shared" ca="1" si="60"/>
        <v>0</v>
      </c>
      <c r="DSS36" s="382">
        <f t="shared" ca="1" si="60"/>
        <v>0</v>
      </c>
      <c r="DST36" s="382">
        <f t="shared" ca="1" si="60"/>
        <v>0</v>
      </c>
      <c r="DSU36" s="382">
        <f t="shared" ca="1" si="60"/>
        <v>0</v>
      </c>
      <c r="DSV36" s="382">
        <f t="shared" ca="1" si="60"/>
        <v>0</v>
      </c>
      <c r="DSW36" s="382">
        <f t="shared" ca="1" si="60"/>
        <v>0</v>
      </c>
      <c r="DSX36" s="382">
        <f t="shared" ca="1" si="60"/>
        <v>0</v>
      </c>
      <c r="DSY36" s="382">
        <f t="shared" ca="1" si="60"/>
        <v>0</v>
      </c>
      <c r="DSZ36" s="382">
        <f t="shared" ca="1" si="60"/>
        <v>0</v>
      </c>
      <c r="DTA36" s="382">
        <f t="shared" ca="1" si="60"/>
        <v>0</v>
      </c>
      <c r="DTB36" s="382">
        <f t="shared" ca="1" si="60"/>
        <v>0</v>
      </c>
      <c r="DTC36" s="382">
        <f t="shared" ca="1" si="60"/>
        <v>0</v>
      </c>
      <c r="DTD36" s="382">
        <f t="shared" ca="1" si="60"/>
        <v>0</v>
      </c>
      <c r="DTE36" s="382">
        <f t="shared" ca="1" si="60"/>
        <v>0</v>
      </c>
      <c r="DTF36" s="382">
        <f t="shared" ca="1" si="60"/>
        <v>0</v>
      </c>
      <c r="DTG36" s="382">
        <f t="shared" ca="1" si="60"/>
        <v>0</v>
      </c>
      <c r="DTH36" s="382">
        <f t="shared" ca="1" si="60"/>
        <v>0</v>
      </c>
      <c r="DTI36" s="382">
        <f t="shared" ca="1" si="60"/>
        <v>0</v>
      </c>
      <c r="DTJ36" s="382">
        <f t="shared" ca="1" si="60"/>
        <v>0</v>
      </c>
      <c r="DTK36" s="382">
        <f t="shared" ca="1" si="60"/>
        <v>0</v>
      </c>
      <c r="DTL36" s="382">
        <f t="shared" ca="1" si="60"/>
        <v>0</v>
      </c>
      <c r="DTM36" s="382">
        <f t="shared" ca="1" si="60"/>
        <v>0</v>
      </c>
      <c r="DTN36" s="382">
        <f t="shared" ca="1" si="60"/>
        <v>0</v>
      </c>
      <c r="DTO36" s="382">
        <f t="shared" ca="1" si="60"/>
        <v>0</v>
      </c>
      <c r="DTP36" s="382">
        <f t="shared" ca="1" si="60"/>
        <v>0</v>
      </c>
      <c r="DTQ36" s="382">
        <f t="shared" ca="1" si="60"/>
        <v>0</v>
      </c>
      <c r="DTR36" s="382">
        <f t="shared" ca="1" si="60"/>
        <v>0</v>
      </c>
      <c r="DTS36" s="382">
        <f t="shared" ca="1" si="60"/>
        <v>0</v>
      </c>
      <c r="DTT36" s="382">
        <f t="shared" ca="1" si="60"/>
        <v>0</v>
      </c>
      <c r="DTU36" s="382">
        <f t="shared" ca="1" si="60"/>
        <v>0</v>
      </c>
      <c r="DTV36" s="382">
        <f t="shared" ca="1" si="60"/>
        <v>0</v>
      </c>
      <c r="DTW36" s="382">
        <f t="shared" ca="1" si="60"/>
        <v>0</v>
      </c>
      <c r="DTX36" s="382">
        <f t="shared" ca="1" si="60"/>
        <v>0</v>
      </c>
      <c r="DTY36" s="382">
        <f t="shared" ca="1" si="60"/>
        <v>0</v>
      </c>
      <c r="DTZ36" s="382">
        <f t="shared" ca="1" si="60"/>
        <v>0</v>
      </c>
      <c r="DUA36" s="382">
        <f t="shared" ca="1" si="60"/>
        <v>0</v>
      </c>
      <c r="DUB36" s="382">
        <f t="shared" ca="1" si="60"/>
        <v>0</v>
      </c>
      <c r="DUC36" s="382">
        <f t="shared" ca="1" si="60"/>
        <v>0</v>
      </c>
      <c r="DUD36" s="382">
        <f t="shared" ca="1" si="60"/>
        <v>0</v>
      </c>
      <c r="DUE36" s="382">
        <f t="shared" ca="1" si="60"/>
        <v>0</v>
      </c>
      <c r="DUF36" s="382">
        <f t="shared" ca="1" si="60"/>
        <v>0</v>
      </c>
      <c r="DUG36" s="382">
        <f t="shared" ca="1" si="60"/>
        <v>0</v>
      </c>
      <c r="DUH36" s="382">
        <f t="shared" ca="1" si="60"/>
        <v>0</v>
      </c>
      <c r="DUI36" s="382">
        <f t="shared" ca="1" si="60"/>
        <v>0</v>
      </c>
      <c r="DUJ36" s="382">
        <f t="shared" ca="1" si="60"/>
        <v>0</v>
      </c>
      <c r="DUK36" s="382">
        <f t="shared" ref="DUK36:DWV36" ca="1" si="61">DUK36</f>
        <v>0</v>
      </c>
      <c r="DUL36" s="382">
        <f t="shared" ca="1" si="61"/>
        <v>0</v>
      </c>
      <c r="DUM36" s="382">
        <f t="shared" ca="1" si="61"/>
        <v>0</v>
      </c>
      <c r="DUN36" s="382">
        <f t="shared" ca="1" si="61"/>
        <v>0</v>
      </c>
      <c r="DUO36" s="382">
        <f t="shared" ca="1" si="61"/>
        <v>0</v>
      </c>
      <c r="DUP36" s="382">
        <f t="shared" ca="1" si="61"/>
        <v>0</v>
      </c>
      <c r="DUQ36" s="382">
        <f t="shared" ca="1" si="61"/>
        <v>0</v>
      </c>
      <c r="DUR36" s="382">
        <f t="shared" ca="1" si="61"/>
        <v>0</v>
      </c>
      <c r="DUS36" s="382">
        <f t="shared" ca="1" si="61"/>
        <v>0</v>
      </c>
      <c r="DUT36" s="382">
        <f t="shared" ca="1" si="61"/>
        <v>0</v>
      </c>
      <c r="DUU36" s="382">
        <f t="shared" ca="1" si="61"/>
        <v>0</v>
      </c>
      <c r="DUV36" s="382">
        <f t="shared" ca="1" si="61"/>
        <v>0</v>
      </c>
      <c r="DUW36" s="382">
        <f t="shared" ca="1" si="61"/>
        <v>0</v>
      </c>
      <c r="DUX36" s="382">
        <f t="shared" ca="1" si="61"/>
        <v>0</v>
      </c>
      <c r="DUY36" s="382">
        <f t="shared" ca="1" si="61"/>
        <v>0</v>
      </c>
      <c r="DUZ36" s="382">
        <f t="shared" ca="1" si="61"/>
        <v>0</v>
      </c>
      <c r="DVA36" s="382">
        <f t="shared" ca="1" si="61"/>
        <v>0</v>
      </c>
      <c r="DVB36" s="382">
        <f t="shared" ca="1" si="61"/>
        <v>0</v>
      </c>
      <c r="DVC36" s="382">
        <f t="shared" ca="1" si="61"/>
        <v>0</v>
      </c>
      <c r="DVD36" s="382">
        <f t="shared" ca="1" si="61"/>
        <v>0</v>
      </c>
      <c r="DVE36" s="382">
        <f t="shared" ca="1" si="61"/>
        <v>0</v>
      </c>
      <c r="DVF36" s="382">
        <f t="shared" ca="1" si="61"/>
        <v>0</v>
      </c>
      <c r="DVG36" s="382">
        <f t="shared" ca="1" si="61"/>
        <v>0</v>
      </c>
      <c r="DVH36" s="382">
        <f t="shared" ca="1" si="61"/>
        <v>0</v>
      </c>
      <c r="DVI36" s="382">
        <f t="shared" ca="1" si="61"/>
        <v>0</v>
      </c>
      <c r="DVJ36" s="382">
        <f t="shared" ca="1" si="61"/>
        <v>0</v>
      </c>
      <c r="DVK36" s="382">
        <f t="shared" ca="1" si="61"/>
        <v>0</v>
      </c>
      <c r="DVL36" s="382">
        <f t="shared" ca="1" si="61"/>
        <v>0</v>
      </c>
      <c r="DVM36" s="382">
        <f t="shared" ca="1" si="61"/>
        <v>0</v>
      </c>
      <c r="DVN36" s="382">
        <f t="shared" ca="1" si="61"/>
        <v>0</v>
      </c>
      <c r="DVO36" s="382">
        <f t="shared" ca="1" si="61"/>
        <v>0</v>
      </c>
      <c r="DVP36" s="382">
        <f t="shared" ca="1" si="61"/>
        <v>0</v>
      </c>
      <c r="DVQ36" s="382">
        <f t="shared" ca="1" si="61"/>
        <v>0</v>
      </c>
      <c r="DVR36" s="382">
        <f t="shared" ca="1" si="61"/>
        <v>0</v>
      </c>
      <c r="DVS36" s="382">
        <f t="shared" ca="1" si="61"/>
        <v>0</v>
      </c>
      <c r="DVT36" s="382">
        <f t="shared" ca="1" si="61"/>
        <v>0</v>
      </c>
      <c r="DVU36" s="382">
        <f t="shared" ca="1" si="61"/>
        <v>0</v>
      </c>
      <c r="DVV36" s="382">
        <f t="shared" ca="1" si="61"/>
        <v>0</v>
      </c>
      <c r="DVW36" s="382">
        <f t="shared" ca="1" si="61"/>
        <v>0</v>
      </c>
      <c r="DVX36" s="382">
        <f t="shared" ca="1" si="61"/>
        <v>0</v>
      </c>
      <c r="DVY36" s="382">
        <f t="shared" ca="1" si="61"/>
        <v>0</v>
      </c>
      <c r="DVZ36" s="382">
        <f t="shared" ca="1" si="61"/>
        <v>0</v>
      </c>
      <c r="DWA36" s="382">
        <f t="shared" ca="1" si="61"/>
        <v>0</v>
      </c>
      <c r="DWB36" s="382">
        <f t="shared" ca="1" si="61"/>
        <v>0</v>
      </c>
      <c r="DWC36" s="382">
        <f t="shared" ca="1" si="61"/>
        <v>0</v>
      </c>
      <c r="DWD36" s="382">
        <f t="shared" ca="1" si="61"/>
        <v>0</v>
      </c>
      <c r="DWE36" s="382">
        <f t="shared" ca="1" si="61"/>
        <v>0</v>
      </c>
      <c r="DWF36" s="382">
        <f t="shared" ca="1" si="61"/>
        <v>0</v>
      </c>
      <c r="DWG36" s="382">
        <f t="shared" ca="1" si="61"/>
        <v>0</v>
      </c>
      <c r="DWH36" s="382">
        <f t="shared" ca="1" si="61"/>
        <v>0</v>
      </c>
      <c r="DWI36" s="382">
        <f t="shared" ca="1" si="61"/>
        <v>0</v>
      </c>
      <c r="DWJ36" s="382">
        <f t="shared" ca="1" si="61"/>
        <v>0</v>
      </c>
      <c r="DWK36" s="382">
        <f t="shared" ca="1" si="61"/>
        <v>0</v>
      </c>
      <c r="DWL36" s="382">
        <f t="shared" ca="1" si="61"/>
        <v>0</v>
      </c>
      <c r="DWM36" s="382">
        <f t="shared" ca="1" si="61"/>
        <v>0</v>
      </c>
      <c r="DWN36" s="382">
        <f t="shared" ca="1" si="61"/>
        <v>0</v>
      </c>
      <c r="DWO36" s="382">
        <f t="shared" ca="1" si="61"/>
        <v>0</v>
      </c>
      <c r="DWP36" s="382">
        <f t="shared" ca="1" si="61"/>
        <v>0</v>
      </c>
      <c r="DWQ36" s="382">
        <f t="shared" ca="1" si="61"/>
        <v>0</v>
      </c>
      <c r="DWR36" s="382">
        <f t="shared" ca="1" si="61"/>
        <v>0</v>
      </c>
      <c r="DWS36" s="382">
        <f t="shared" ca="1" si="61"/>
        <v>0</v>
      </c>
      <c r="DWT36" s="382">
        <f t="shared" ca="1" si="61"/>
        <v>0</v>
      </c>
      <c r="DWU36" s="382">
        <f t="shared" ca="1" si="61"/>
        <v>0</v>
      </c>
      <c r="DWV36" s="382">
        <f t="shared" ca="1" si="61"/>
        <v>0</v>
      </c>
      <c r="DWW36" s="382">
        <f t="shared" ref="DWW36:DZH36" ca="1" si="62">DWW36</f>
        <v>0</v>
      </c>
      <c r="DWX36" s="382">
        <f t="shared" ca="1" si="62"/>
        <v>0</v>
      </c>
      <c r="DWY36" s="382">
        <f t="shared" ca="1" si="62"/>
        <v>0</v>
      </c>
      <c r="DWZ36" s="382">
        <f t="shared" ca="1" si="62"/>
        <v>0</v>
      </c>
      <c r="DXA36" s="382">
        <f t="shared" ca="1" si="62"/>
        <v>0</v>
      </c>
      <c r="DXB36" s="382">
        <f t="shared" ca="1" si="62"/>
        <v>0</v>
      </c>
      <c r="DXC36" s="382">
        <f t="shared" ca="1" si="62"/>
        <v>0</v>
      </c>
      <c r="DXD36" s="382">
        <f t="shared" ca="1" si="62"/>
        <v>0</v>
      </c>
      <c r="DXE36" s="382">
        <f t="shared" ca="1" si="62"/>
        <v>0</v>
      </c>
      <c r="DXF36" s="382">
        <f t="shared" ca="1" si="62"/>
        <v>0</v>
      </c>
      <c r="DXG36" s="382">
        <f t="shared" ca="1" si="62"/>
        <v>0</v>
      </c>
      <c r="DXH36" s="382">
        <f t="shared" ca="1" si="62"/>
        <v>0</v>
      </c>
      <c r="DXI36" s="382">
        <f t="shared" ca="1" si="62"/>
        <v>0</v>
      </c>
      <c r="DXJ36" s="382">
        <f t="shared" ca="1" si="62"/>
        <v>0</v>
      </c>
      <c r="DXK36" s="382">
        <f t="shared" ca="1" si="62"/>
        <v>0</v>
      </c>
      <c r="DXL36" s="382">
        <f t="shared" ca="1" si="62"/>
        <v>0</v>
      </c>
      <c r="DXM36" s="382">
        <f t="shared" ca="1" si="62"/>
        <v>0</v>
      </c>
      <c r="DXN36" s="382">
        <f t="shared" ca="1" si="62"/>
        <v>0</v>
      </c>
      <c r="DXO36" s="382">
        <f t="shared" ca="1" si="62"/>
        <v>0</v>
      </c>
      <c r="DXP36" s="382">
        <f t="shared" ca="1" si="62"/>
        <v>0</v>
      </c>
      <c r="DXQ36" s="382">
        <f t="shared" ca="1" si="62"/>
        <v>0</v>
      </c>
      <c r="DXR36" s="382">
        <f t="shared" ca="1" si="62"/>
        <v>0</v>
      </c>
      <c r="DXS36" s="382">
        <f t="shared" ca="1" si="62"/>
        <v>0</v>
      </c>
      <c r="DXT36" s="382">
        <f t="shared" ca="1" si="62"/>
        <v>0</v>
      </c>
      <c r="DXU36" s="382">
        <f t="shared" ca="1" si="62"/>
        <v>0</v>
      </c>
      <c r="DXV36" s="382">
        <f t="shared" ca="1" si="62"/>
        <v>0</v>
      </c>
      <c r="DXW36" s="382">
        <f t="shared" ca="1" si="62"/>
        <v>0</v>
      </c>
      <c r="DXX36" s="382">
        <f t="shared" ca="1" si="62"/>
        <v>0</v>
      </c>
      <c r="DXY36" s="382">
        <f t="shared" ca="1" si="62"/>
        <v>0</v>
      </c>
      <c r="DXZ36" s="382">
        <f t="shared" ca="1" si="62"/>
        <v>0</v>
      </c>
      <c r="DYA36" s="382">
        <f t="shared" ca="1" si="62"/>
        <v>0</v>
      </c>
      <c r="DYB36" s="382">
        <f t="shared" ca="1" si="62"/>
        <v>0</v>
      </c>
      <c r="DYC36" s="382">
        <f t="shared" ca="1" si="62"/>
        <v>0</v>
      </c>
      <c r="DYD36" s="382">
        <f t="shared" ca="1" si="62"/>
        <v>0</v>
      </c>
      <c r="DYE36" s="382">
        <f t="shared" ca="1" si="62"/>
        <v>0</v>
      </c>
      <c r="DYF36" s="382">
        <f t="shared" ca="1" si="62"/>
        <v>0</v>
      </c>
      <c r="DYG36" s="382">
        <f t="shared" ca="1" si="62"/>
        <v>0</v>
      </c>
      <c r="DYH36" s="382">
        <f t="shared" ca="1" si="62"/>
        <v>0</v>
      </c>
      <c r="DYI36" s="382">
        <f t="shared" ca="1" si="62"/>
        <v>0</v>
      </c>
      <c r="DYJ36" s="382">
        <f t="shared" ca="1" si="62"/>
        <v>0</v>
      </c>
      <c r="DYK36" s="382">
        <f t="shared" ca="1" si="62"/>
        <v>0</v>
      </c>
      <c r="DYL36" s="382">
        <f t="shared" ca="1" si="62"/>
        <v>0</v>
      </c>
      <c r="DYM36" s="382">
        <f t="shared" ca="1" si="62"/>
        <v>0</v>
      </c>
      <c r="DYN36" s="382">
        <f t="shared" ca="1" si="62"/>
        <v>0</v>
      </c>
      <c r="DYO36" s="382">
        <f t="shared" ca="1" si="62"/>
        <v>0</v>
      </c>
      <c r="DYP36" s="382">
        <f t="shared" ca="1" si="62"/>
        <v>0</v>
      </c>
      <c r="DYQ36" s="382">
        <f t="shared" ca="1" si="62"/>
        <v>0</v>
      </c>
      <c r="DYR36" s="382">
        <f t="shared" ca="1" si="62"/>
        <v>0</v>
      </c>
      <c r="DYS36" s="382">
        <f t="shared" ca="1" si="62"/>
        <v>0</v>
      </c>
      <c r="DYT36" s="382">
        <f t="shared" ca="1" si="62"/>
        <v>0</v>
      </c>
      <c r="DYU36" s="382">
        <f t="shared" ca="1" si="62"/>
        <v>0</v>
      </c>
      <c r="DYV36" s="382">
        <f t="shared" ca="1" si="62"/>
        <v>0</v>
      </c>
      <c r="DYW36" s="382">
        <f t="shared" ca="1" si="62"/>
        <v>0</v>
      </c>
      <c r="DYX36" s="382">
        <f t="shared" ca="1" si="62"/>
        <v>0</v>
      </c>
      <c r="DYY36" s="382">
        <f t="shared" ca="1" si="62"/>
        <v>0</v>
      </c>
      <c r="DYZ36" s="382">
        <f t="shared" ca="1" si="62"/>
        <v>0</v>
      </c>
      <c r="DZA36" s="382">
        <f t="shared" ca="1" si="62"/>
        <v>0</v>
      </c>
      <c r="DZB36" s="382">
        <f t="shared" ca="1" si="62"/>
        <v>0</v>
      </c>
      <c r="DZC36" s="382">
        <f t="shared" ca="1" si="62"/>
        <v>0</v>
      </c>
      <c r="DZD36" s="382">
        <f t="shared" ca="1" si="62"/>
        <v>0</v>
      </c>
      <c r="DZE36" s="382">
        <f t="shared" ca="1" si="62"/>
        <v>0</v>
      </c>
      <c r="DZF36" s="382">
        <f t="shared" ca="1" si="62"/>
        <v>0</v>
      </c>
      <c r="DZG36" s="382">
        <f t="shared" ca="1" si="62"/>
        <v>0</v>
      </c>
      <c r="DZH36" s="382">
        <f t="shared" ca="1" si="62"/>
        <v>0</v>
      </c>
      <c r="DZI36" s="382">
        <f t="shared" ref="DZI36:EBT36" ca="1" si="63">DZI36</f>
        <v>0</v>
      </c>
      <c r="DZJ36" s="382">
        <f t="shared" ca="1" si="63"/>
        <v>0</v>
      </c>
      <c r="DZK36" s="382">
        <f t="shared" ca="1" si="63"/>
        <v>0</v>
      </c>
      <c r="DZL36" s="382">
        <f t="shared" ca="1" si="63"/>
        <v>0</v>
      </c>
      <c r="DZM36" s="382">
        <f t="shared" ca="1" si="63"/>
        <v>0</v>
      </c>
      <c r="DZN36" s="382">
        <f t="shared" ca="1" si="63"/>
        <v>0</v>
      </c>
      <c r="DZO36" s="382">
        <f t="shared" ca="1" si="63"/>
        <v>0</v>
      </c>
      <c r="DZP36" s="382">
        <f t="shared" ca="1" si="63"/>
        <v>0</v>
      </c>
      <c r="DZQ36" s="382">
        <f t="shared" ca="1" si="63"/>
        <v>0</v>
      </c>
      <c r="DZR36" s="382">
        <f t="shared" ca="1" si="63"/>
        <v>0</v>
      </c>
      <c r="DZS36" s="382">
        <f t="shared" ca="1" si="63"/>
        <v>0</v>
      </c>
      <c r="DZT36" s="382">
        <f t="shared" ca="1" si="63"/>
        <v>0</v>
      </c>
      <c r="DZU36" s="382">
        <f t="shared" ca="1" si="63"/>
        <v>0</v>
      </c>
      <c r="DZV36" s="382">
        <f t="shared" ca="1" si="63"/>
        <v>0</v>
      </c>
      <c r="DZW36" s="382">
        <f t="shared" ca="1" si="63"/>
        <v>0</v>
      </c>
      <c r="DZX36" s="382">
        <f t="shared" ca="1" si="63"/>
        <v>0</v>
      </c>
      <c r="DZY36" s="382">
        <f t="shared" ca="1" si="63"/>
        <v>0</v>
      </c>
      <c r="DZZ36" s="382">
        <f t="shared" ca="1" si="63"/>
        <v>0</v>
      </c>
      <c r="EAA36" s="382">
        <f t="shared" ca="1" si="63"/>
        <v>0</v>
      </c>
      <c r="EAB36" s="382">
        <f t="shared" ca="1" si="63"/>
        <v>0</v>
      </c>
      <c r="EAC36" s="382">
        <f t="shared" ca="1" si="63"/>
        <v>0</v>
      </c>
      <c r="EAD36" s="382">
        <f t="shared" ca="1" si="63"/>
        <v>0</v>
      </c>
      <c r="EAE36" s="382">
        <f t="shared" ca="1" si="63"/>
        <v>0</v>
      </c>
      <c r="EAF36" s="382">
        <f t="shared" ca="1" si="63"/>
        <v>0</v>
      </c>
      <c r="EAG36" s="382">
        <f t="shared" ca="1" si="63"/>
        <v>0</v>
      </c>
      <c r="EAH36" s="382">
        <f t="shared" ca="1" si="63"/>
        <v>0</v>
      </c>
      <c r="EAI36" s="382">
        <f t="shared" ca="1" si="63"/>
        <v>0</v>
      </c>
      <c r="EAJ36" s="382">
        <f t="shared" ca="1" si="63"/>
        <v>0</v>
      </c>
      <c r="EAK36" s="382">
        <f t="shared" ca="1" si="63"/>
        <v>0</v>
      </c>
      <c r="EAL36" s="382">
        <f t="shared" ca="1" si="63"/>
        <v>0</v>
      </c>
      <c r="EAM36" s="382">
        <f t="shared" ca="1" si="63"/>
        <v>0</v>
      </c>
      <c r="EAN36" s="382">
        <f t="shared" ca="1" si="63"/>
        <v>0</v>
      </c>
      <c r="EAO36" s="382">
        <f t="shared" ca="1" si="63"/>
        <v>0</v>
      </c>
      <c r="EAP36" s="382">
        <f t="shared" ca="1" si="63"/>
        <v>0</v>
      </c>
      <c r="EAQ36" s="382">
        <f t="shared" ca="1" si="63"/>
        <v>0</v>
      </c>
      <c r="EAR36" s="382">
        <f t="shared" ca="1" si="63"/>
        <v>0</v>
      </c>
      <c r="EAS36" s="382">
        <f t="shared" ca="1" si="63"/>
        <v>0</v>
      </c>
      <c r="EAT36" s="382">
        <f t="shared" ca="1" si="63"/>
        <v>0</v>
      </c>
      <c r="EAU36" s="382">
        <f t="shared" ca="1" si="63"/>
        <v>0</v>
      </c>
      <c r="EAV36" s="382">
        <f t="shared" ca="1" si="63"/>
        <v>0</v>
      </c>
      <c r="EAW36" s="382">
        <f t="shared" ca="1" si="63"/>
        <v>0</v>
      </c>
      <c r="EAX36" s="382">
        <f t="shared" ca="1" si="63"/>
        <v>0</v>
      </c>
      <c r="EAY36" s="382">
        <f t="shared" ca="1" si="63"/>
        <v>0</v>
      </c>
      <c r="EAZ36" s="382">
        <f t="shared" ca="1" si="63"/>
        <v>0</v>
      </c>
      <c r="EBA36" s="382">
        <f t="shared" ca="1" si="63"/>
        <v>0</v>
      </c>
      <c r="EBB36" s="382">
        <f t="shared" ca="1" si="63"/>
        <v>0</v>
      </c>
      <c r="EBC36" s="382">
        <f t="shared" ca="1" si="63"/>
        <v>0</v>
      </c>
      <c r="EBD36" s="382">
        <f t="shared" ca="1" si="63"/>
        <v>0</v>
      </c>
      <c r="EBE36" s="382">
        <f t="shared" ca="1" si="63"/>
        <v>0</v>
      </c>
      <c r="EBF36" s="382">
        <f t="shared" ca="1" si="63"/>
        <v>0</v>
      </c>
      <c r="EBG36" s="382">
        <f t="shared" ca="1" si="63"/>
        <v>0</v>
      </c>
      <c r="EBH36" s="382">
        <f t="shared" ca="1" si="63"/>
        <v>0</v>
      </c>
      <c r="EBI36" s="382">
        <f t="shared" ca="1" si="63"/>
        <v>0</v>
      </c>
      <c r="EBJ36" s="382">
        <f t="shared" ca="1" si="63"/>
        <v>0</v>
      </c>
      <c r="EBK36" s="382">
        <f t="shared" ca="1" si="63"/>
        <v>0</v>
      </c>
      <c r="EBL36" s="382">
        <f t="shared" ca="1" si="63"/>
        <v>0</v>
      </c>
      <c r="EBM36" s="382">
        <f t="shared" ca="1" si="63"/>
        <v>0</v>
      </c>
      <c r="EBN36" s="382">
        <f t="shared" ca="1" si="63"/>
        <v>0</v>
      </c>
      <c r="EBO36" s="382">
        <f t="shared" ca="1" si="63"/>
        <v>0</v>
      </c>
      <c r="EBP36" s="382">
        <f t="shared" ca="1" si="63"/>
        <v>0</v>
      </c>
      <c r="EBQ36" s="382">
        <f t="shared" ca="1" si="63"/>
        <v>0</v>
      </c>
      <c r="EBR36" s="382">
        <f t="shared" ca="1" si="63"/>
        <v>0</v>
      </c>
      <c r="EBS36" s="382">
        <f t="shared" ca="1" si="63"/>
        <v>0</v>
      </c>
      <c r="EBT36" s="382">
        <f t="shared" ca="1" si="63"/>
        <v>0</v>
      </c>
      <c r="EBU36" s="382">
        <f t="shared" ref="EBU36:EEF36" ca="1" si="64">EBU36</f>
        <v>0</v>
      </c>
      <c r="EBV36" s="382">
        <f t="shared" ca="1" si="64"/>
        <v>0</v>
      </c>
      <c r="EBW36" s="382">
        <f t="shared" ca="1" si="64"/>
        <v>0</v>
      </c>
      <c r="EBX36" s="382">
        <f t="shared" ca="1" si="64"/>
        <v>0</v>
      </c>
      <c r="EBY36" s="382">
        <f t="shared" ca="1" si="64"/>
        <v>0</v>
      </c>
      <c r="EBZ36" s="382">
        <f t="shared" ca="1" si="64"/>
        <v>0</v>
      </c>
      <c r="ECA36" s="382">
        <f t="shared" ca="1" si="64"/>
        <v>0</v>
      </c>
      <c r="ECB36" s="382">
        <f t="shared" ca="1" si="64"/>
        <v>0</v>
      </c>
      <c r="ECC36" s="382">
        <f t="shared" ca="1" si="64"/>
        <v>0</v>
      </c>
      <c r="ECD36" s="382">
        <f t="shared" ca="1" si="64"/>
        <v>0</v>
      </c>
      <c r="ECE36" s="382">
        <f t="shared" ca="1" si="64"/>
        <v>0</v>
      </c>
      <c r="ECF36" s="382">
        <f t="shared" ca="1" si="64"/>
        <v>0</v>
      </c>
      <c r="ECG36" s="382">
        <f t="shared" ca="1" si="64"/>
        <v>0</v>
      </c>
      <c r="ECH36" s="382">
        <f t="shared" ca="1" si="64"/>
        <v>0</v>
      </c>
      <c r="ECI36" s="382">
        <f t="shared" ca="1" si="64"/>
        <v>0</v>
      </c>
      <c r="ECJ36" s="382">
        <f t="shared" ca="1" si="64"/>
        <v>0</v>
      </c>
      <c r="ECK36" s="382">
        <f t="shared" ca="1" si="64"/>
        <v>0</v>
      </c>
      <c r="ECL36" s="382">
        <f t="shared" ca="1" si="64"/>
        <v>0</v>
      </c>
      <c r="ECM36" s="382">
        <f t="shared" ca="1" si="64"/>
        <v>0</v>
      </c>
      <c r="ECN36" s="382">
        <f t="shared" ca="1" si="64"/>
        <v>0</v>
      </c>
      <c r="ECO36" s="382">
        <f t="shared" ca="1" si="64"/>
        <v>0</v>
      </c>
      <c r="ECP36" s="382">
        <f t="shared" ca="1" si="64"/>
        <v>0</v>
      </c>
      <c r="ECQ36" s="382">
        <f t="shared" ca="1" si="64"/>
        <v>0</v>
      </c>
      <c r="ECR36" s="382">
        <f t="shared" ca="1" si="64"/>
        <v>0</v>
      </c>
      <c r="ECS36" s="382">
        <f t="shared" ca="1" si="64"/>
        <v>0</v>
      </c>
      <c r="ECT36" s="382">
        <f t="shared" ca="1" si="64"/>
        <v>0</v>
      </c>
      <c r="ECU36" s="382">
        <f t="shared" ca="1" si="64"/>
        <v>0</v>
      </c>
      <c r="ECV36" s="382">
        <f t="shared" ca="1" si="64"/>
        <v>0</v>
      </c>
      <c r="ECW36" s="382">
        <f t="shared" ca="1" si="64"/>
        <v>0</v>
      </c>
      <c r="ECX36" s="382">
        <f t="shared" ca="1" si="64"/>
        <v>0</v>
      </c>
      <c r="ECY36" s="382">
        <f t="shared" ca="1" si="64"/>
        <v>0</v>
      </c>
      <c r="ECZ36" s="382">
        <f t="shared" ca="1" si="64"/>
        <v>0</v>
      </c>
      <c r="EDA36" s="382">
        <f t="shared" ca="1" si="64"/>
        <v>0</v>
      </c>
      <c r="EDB36" s="382">
        <f t="shared" ca="1" si="64"/>
        <v>0</v>
      </c>
      <c r="EDC36" s="382">
        <f t="shared" ca="1" si="64"/>
        <v>0</v>
      </c>
      <c r="EDD36" s="382">
        <f t="shared" ca="1" si="64"/>
        <v>0</v>
      </c>
      <c r="EDE36" s="382">
        <f t="shared" ca="1" si="64"/>
        <v>0</v>
      </c>
      <c r="EDF36" s="382">
        <f t="shared" ca="1" si="64"/>
        <v>0</v>
      </c>
      <c r="EDG36" s="382">
        <f t="shared" ca="1" si="64"/>
        <v>0</v>
      </c>
      <c r="EDH36" s="382">
        <f t="shared" ca="1" si="64"/>
        <v>0</v>
      </c>
      <c r="EDI36" s="382">
        <f t="shared" ca="1" si="64"/>
        <v>0</v>
      </c>
      <c r="EDJ36" s="382">
        <f t="shared" ca="1" si="64"/>
        <v>0</v>
      </c>
      <c r="EDK36" s="382">
        <f t="shared" ca="1" si="64"/>
        <v>0</v>
      </c>
      <c r="EDL36" s="382">
        <f t="shared" ca="1" si="64"/>
        <v>0</v>
      </c>
      <c r="EDM36" s="382">
        <f t="shared" ca="1" si="64"/>
        <v>0</v>
      </c>
      <c r="EDN36" s="382">
        <f t="shared" ca="1" si="64"/>
        <v>0</v>
      </c>
      <c r="EDO36" s="382">
        <f t="shared" ca="1" si="64"/>
        <v>0</v>
      </c>
      <c r="EDP36" s="382">
        <f t="shared" ca="1" si="64"/>
        <v>0</v>
      </c>
      <c r="EDQ36" s="382">
        <f t="shared" ca="1" si="64"/>
        <v>0</v>
      </c>
      <c r="EDR36" s="382">
        <f t="shared" ca="1" si="64"/>
        <v>0</v>
      </c>
      <c r="EDS36" s="382">
        <f t="shared" ca="1" si="64"/>
        <v>0</v>
      </c>
      <c r="EDT36" s="382">
        <f t="shared" ca="1" si="64"/>
        <v>0</v>
      </c>
      <c r="EDU36" s="382">
        <f t="shared" ca="1" si="64"/>
        <v>0</v>
      </c>
      <c r="EDV36" s="382">
        <f t="shared" ca="1" si="64"/>
        <v>0</v>
      </c>
      <c r="EDW36" s="382">
        <f t="shared" ca="1" si="64"/>
        <v>0</v>
      </c>
      <c r="EDX36" s="382">
        <f t="shared" ca="1" si="64"/>
        <v>0</v>
      </c>
      <c r="EDY36" s="382">
        <f t="shared" ca="1" si="64"/>
        <v>0</v>
      </c>
      <c r="EDZ36" s="382">
        <f t="shared" ca="1" si="64"/>
        <v>0</v>
      </c>
      <c r="EEA36" s="382">
        <f t="shared" ca="1" si="64"/>
        <v>0</v>
      </c>
      <c r="EEB36" s="382">
        <f t="shared" ca="1" si="64"/>
        <v>0</v>
      </c>
      <c r="EEC36" s="382">
        <f t="shared" ca="1" si="64"/>
        <v>0</v>
      </c>
      <c r="EED36" s="382">
        <f t="shared" ca="1" si="64"/>
        <v>0</v>
      </c>
      <c r="EEE36" s="382">
        <f t="shared" ca="1" si="64"/>
        <v>0</v>
      </c>
      <c r="EEF36" s="382">
        <f t="shared" ca="1" si="64"/>
        <v>0</v>
      </c>
      <c r="EEG36" s="382">
        <f t="shared" ref="EEG36:EGR36" ca="1" si="65">EEG36</f>
        <v>0</v>
      </c>
      <c r="EEH36" s="382">
        <f t="shared" ca="1" si="65"/>
        <v>0</v>
      </c>
      <c r="EEI36" s="382">
        <f t="shared" ca="1" si="65"/>
        <v>0</v>
      </c>
      <c r="EEJ36" s="382">
        <f t="shared" ca="1" si="65"/>
        <v>0</v>
      </c>
      <c r="EEK36" s="382">
        <f t="shared" ca="1" si="65"/>
        <v>0</v>
      </c>
      <c r="EEL36" s="382">
        <f t="shared" ca="1" si="65"/>
        <v>0</v>
      </c>
      <c r="EEM36" s="382">
        <f t="shared" ca="1" si="65"/>
        <v>0</v>
      </c>
      <c r="EEN36" s="382">
        <f t="shared" ca="1" si="65"/>
        <v>0</v>
      </c>
      <c r="EEO36" s="382">
        <f t="shared" ca="1" si="65"/>
        <v>0</v>
      </c>
      <c r="EEP36" s="382">
        <f t="shared" ca="1" si="65"/>
        <v>0</v>
      </c>
      <c r="EEQ36" s="382">
        <f t="shared" ca="1" si="65"/>
        <v>0</v>
      </c>
      <c r="EER36" s="382">
        <f t="shared" ca="1" si="65"/>
        <v>0</v>
      </c>
      <c r="EES36" s="382">
        <f t="shared" ca="1" si="65"/>
        <v>0</v>
      </c>
      <c r="EET36" s="382">
        <f t="shared" ca="1" si="65"/>
        <v>0</v>
      </c>
      <c r="EEU36" s="382">
        <f t="shared" ca="1" si="65"/>
        <v>0</v>
      </c>
      <c r="EEV36" s="382">
        <f t="shared" ca="1" si="65"/>
        <v>0</v>
      </c>
      <c r="EEW36" s="382">
        <f t="shared" ca="1" si="65"/>
        <v>0</v>
      </c>
      <c r="EEX36" s="382">
        <f t="shared" ca="1" si="65"/>
        <v>0</v>
      </c>
      <c r="EEY36" s="382">
        <f t="shared" ca="1" si="65"/>
        <v>0</v>
      </c>
      <c r="EEZ36" s="382">
        <f t="shared" ca="1" si="65"/>
        <v>0</v>
      </c>
      <c r="EFA36" s="382">
        <f t="shared" ca="1" si="65"/>
        <v>0</v>
      </c>
      <c r="EFB36" s="382">
        <f t="shared" ca="1" si="65"/>
        <v>0</v>
      </c>
      <c r="EFC36" s="382">
        <f t="shared" ca="1" si="65"/>
        <v>0</v>
      </c>
      <c r="EFD36" s="382">
        <f t="shared" ca="1" si="65"/>
        <v>0</v>
      </c>
      <c r="EFE36" s="382">
        <f t="shared" ca="1" si="65"/>
        <v>0</v>
      </c>
      <c r="EFF36" s="382">
        <f t="shared" ca="1" si="65"/>
        <v>0</v>
      </c>
      <c r="EFG36" s="382">
        <f t="shared" ca="1" si="65"/>
        <v>0</v>
      </c>
      <c r="EFH36" s="382">
        <f t="shared" ca="1" si="65"/>
        <v>0</v>
      </c>
      <c r="EFI36" s="382">
        <f t="shared" ca="1" si="65"/>
        <v>0</v>
      </c>
      <c r="EFJ36" s="382">
        <f t="shared" ca="1" si="65"/>
        <v>0</v>
      </c>
      <c r="EFK36" s="382">
        <f t="shared" ca="1" si="65"/>
        <v>0</v>
      </c>
      <c r="EFL36" s="382">
        <f t="shared" ca="1" si="65"/>
        <v>0</v>
      </c>
      <c r="EFM36" s="382">
        <f t="shared" ca="1" si="65"/>
        <v>0</v>
      </c>
      <c r="EFN36" s="382">
        <f t="shared" ca="1" si="65"/>
        <v>0</v>
      </c>
      <c r="EFO36" s="382">
        <f t="shared" ca="1" si="65"/>
        <v>0</v>
      </c>
      <c r="EFP36" s="382">
        <f t="shared" ca="1" si="65"/>
        <v>0</v>
      </c>
      <c r="EFQ36" s="382">
        <f t="shared" ca="1" si="65"/>
        <v>0</v>
      </c>
      <c r="EFR36" s="382">
        <f t="shared" ca="1" si="65"/>
        <v>0</v>
      </c>
      <c r="EFS36" s="382">
        <f t="shared" ca="1" si="65"/>
        <v>0</v>
      </c>
      <c r="EFT36" s="382">
        <f t="shared" ca="1" si="65"/>
        <v>0</v>
      </c>
      <c r="EFU36" s="382">
        <f t="shared" ca="1" si="65"/>
        <v>0</v>
      </c>
      <c r="EFV36" s="382">
        <f t="shared" ca="1" si="65"/>
        <v>0</v>
      </c>
      <c r="EFW36" s="382">
        <f t="shared" ca="1" si="65"/>
        <v>0</v>
      </c>
      <c r="EFX36" s="382">
        <f t="shared" ca="1" si="65"/>
        <v>0</v>
      </c>
      <c r="EFY36" s="382">
        <f t="shared" ca="1" si="65"/>
        <v>0</v>
      </c>
      <c r="EFZ36" s="382">
        <f t="shared" ca="1" si="65"/>
        <v>0</v>
      </c>
      <c r="EGA36" s="382">
        <f t="shared" ca="1" si="65"/>
        <v>0</v>
      </c>
      <c r="EGB36" s="382">
        <f t="shared" ca="1" si="65"/>
        <v>0</v>
      </c>
      <c r="EGC36" s="382">
        <f t="shared" ca="1" si="65"/>
        <v>0</v>
      </c>
      <c r="EGD36" s="382">
        <f t="shared" ca="1" si="65"/>
        <v>0</v>
      </c>
      <c r="EGE36" s="382">
        <f t="shared" ca="1" si="65"/>
        <v>0</v>
      </c>
      <c r="EGF36" s="382">
        <f t="shared" ca="1" si="65"/>
        <v>0</v>
      </c>
      <c r="EGG36" s="382">
        <f t="shared" ca="1" si="65"/>
        <v>0</v>
      </c>
      <c r="EGH36" s="382">
        <f t="shared" ca="1" si="65"/>
        <v>0</v>
      </c>
      <c r="EGI36" s="382">
        <f t="shared" ca="1" si="65"/>
        <v>0</v>
      </c>
      <c r="EGJ36" s="382">
        <f t="shared" ca="1" si="65"/>
        <v>0</v>
      </c>
      <c r="EGK36" s="382">
        <f t="shared" ca="1" si="65"/>
        <v>0</v>
      </c>
      <c r="EGL36" s="382">
        <f t="shared" ca="1" si="65"/>
        <v>0</v>
      </c>
      <c r="EGM36" s="382">
        <f t="shared" ca="1" si="65"/>
        <v>0</v>
      </c>
      <c r="EGN36" s="382">
        <f t="shared" ca="1" si="65"/>
        <v>0</v>
      </c>
      <c r="EGO36" s="382">
        <f t="shared" ca="1" si="65"/>
        <v>0</v>
      </c>
      <c r="EGP36" s="382">
        <f t="shared" ca="1" si="65"/>
        <v>0</v>
      </c>
      <c r="EGQ36" s="382">
        <f t="shared" ca="1" si="65"/>
        <v>0</v>
      </c>
      <c r="EGR36" s="382">
        <f t="shared" ca="1" si="65"/>
        <v>0</v>
      </c>
      <c r="EGS36" s="382">
        <f t="shared" ref="EGS36:EJD36" ca="1" si="66">EGS36</f>
        <v>0</v>
      </c>
      <c r="EGT36" s="382">
        <f t="shared" ca="1" si="66"/>
        <v>0</v>
      </c>
      <c r="EGU36" s="382">
        <f t="shared" ca="1" si="66"/>
        <v>0</v>
      </c>
      <c r="EGV36" s="382">
        <f t="shared" ca="1" si="66"/>
        <v>0</v>
      </c>
      <c r="EGW36" s="382">
        <f t="shared" ca="1" si="66"/>
        <v>0</v>
      </c>
      <c r="EGX36" s="382">
        <f t="shared" ca="1" si="66"/>
        <v>0</v>
      </c>
      <c r="EGY36" s="382">
        <f t="shared" ca="1" si="66"/>
        <v>0</v>
      </c>
      <c r="EGZ36" s="382">
        <f t="shared" ca="1" si="66"/>
        <v>0</v>
      </c>
      <c r="EHA36" s="382">
        <f t="shared" ca="1" si="66"/>
        <v>0</v>
      </c>
      <c r="EHB36" s="382">
        <f t="shared" ca="1" si="66"/>
        <v>0</v>
      </c>
      <c r="EHC36" s="382">
        <f t="shared" ca="1" si="66"/>
        <v>0</v>
      </c>
      <c r="EHD36" s="382">
        <f t="shared" ca="1" si="66"/>
        <v>0</v>
      </c>
      <c r="EHE36" s="382">
        <f t="shared" ca="1" si="66"/>
        <v>0</v>
      </c>
      <c r="EHF36" s="382">
        <f t="shared" ca="1" si="66"/>
        <v>0</v>
      </c>
      <c r="EHG36" s="382">
        <f t="shared" ca="1" si="66"/>
        <v>0</v>
      </c>
      <c r="EHH36" s="382">
        <f t="shared" ca="1" si="66"/>
        <v>0</v>
      </c>
      <c r="EHI36" s="382">
        <f t="shared" ca="1" si="66"/>
        <v>0</v>
      </c>
      <c r="EHJ36" s="382">
        <f t="shared" ca="1" si="66"/>
        <v>0</v>
      </c>
      <c r="EHK36" s="382">
        <f t="shared" ca="1" si="66"/>
        <v>0</v>
      </c>
      <c r="EHL36" s="382">
        <f t="shared" ca="1" si="66"/>
        <v>0</v>
      </c>
      <c r="EHM36" s="382">
        <f t="shared" ca="1" si="66"/>
        <v>0</v>
      </c>
      <c r="EHN36" s="382">
        <f t="shared" ca="1" si="66"/>
        <v>0</v>
      </c>
      <c r="EHO36" s="382">
        <f t="shared" ca="1" si="66"/>
        <v>0</v>
      </c>
      <c r="EHP36" s="382">
        <f t="shared" ca="1" si="66"/>
        <v>0</v>
      </c>
      <c r="EHQ36" s="382">
        <f t="shared" ca="1" si="66"/>
        <v>0</v>
      </c>
      <c r="EHR36" s="382">
        <f t="shared" ca="1" si="66"/>
        <v>0</v>
      </c>
      <c r="EHS36" s="382">
        <f t="shared" ca="1" si="66"/>
        <v>0</v>
      </c>
      <c r="EHT36" s="382">
        <f t="shared" ca="1" si="66"/>
        <v>0</v>
      </c>
      <c r="EHU36" s="382">
        <f t="shared" ca="1" si="66"/>
        <v>0</v>
      </c>
      <c r="EHV36" s="382">
        <f t="shared" ca="1" si="66"/>
        <v>0</v>
      </c>
      <c r="EHW36" s="382">
        <f t="shared" ca="1" si="66"/>
        <v>0</v>
      </c>
      <c r="EHX36" s="382">
        <f t="shared" ca="1" si="66"/>
        <v>0</v>
      </c>
      <c r="EHY36" s="382">
        <f t="shared" ca="1" si="66"/>
        <v>0</v>
      </c>
      <c r="EHZ36" s="382">
        <f t="shared" ca="1" si="66"/>
        <v>0</v>
      </c>
      <c r="EIA36" s="382">
        <f t="shared" ca="1" si="66"/>
        <v>0</v>
      </c>
      <c r="EIB36" s="382">
        <f t="shared" ca="1" si="66"/>
        <v>0</v>
      </c>
      <c r="EIC36" s="382">
        <f t="shared" ca="1" si="66"/>
        <v>0</v>
      </c>
      <c r="EID36" s="382">
        <f t="shared" ca="1" si="66"/>
        <v>0</v>
      </c>
      <c r="EIE36" s="382">
        <f t="shared" ca="1" si="66"/>
        <v>0</v>
      </c>
      <c r="EIF36" s="382">
        <f t="shared" ca="1" si="66"/>
        <v>0</v>
      </c>
      <c r="EIG36" s="382">
        <f t="shared" ca="1" si="66"/>
        <v>0</v>
      </c>
      <c r="EIH36" s="382">
        <f t="shared" ca="1" si="66"/>
        <v>0</v>
      </c>
      <c r="EII36" s="382">
        <f t="shared" ca="1" si="66"/>
        <v>0</v>
      </c>
      <c r="EIJ36" s="382">
        <f t="shared" ca="1" si="66"/>
        <v>0</v>
      </c>
      <c r="EIK36" s="382">
        <f t="shared" ca="1" si="66"/>
        <v>0</v>
      </c>
      <c r="EIL36" s="382">
        <f t="shared" ca="1" si="66"/>
        <v>0</v>
      </c>
      <c r="EIM36" s="382">
        <f t="shared" ca="1" si="66"/>
        <v>0</v>
      </c>
      <c r="EIN36" s="382">
        <f t="shared" ca="1" si="66"/>
        <v>0</v>
      </c>
      <c r="EIO36" s="382">
        <f t="shared" ca="1" si="66"/>
        <v>0</v>
      </c>
      <c r="EIP36" s="382">
        <f t="shared" ca="1" si="66"/>
        <v>0</v>
      </c>
      <c r="EIQ36" s="382">
        <f t="shared" ca="1" si="66"/>
        <v>0</v>
      </c>
      <c r="EIR36" s="382">
        <f t="shared" ca="1" si="66"/>
        <v>0</v>
      </c>
      <c r="EIS36" s="382">
        <f t="shared" ca="1" si="66"/>
        <v>0</v>
      </c>
      <c r="EIT36" s="382">
        <f t="shared" ca="1" si="66"/>
        <v>0</v>
      </c>
      <c r="EIU36" s="382">
        <f t="shared" ca="1" si="66"/>
        <v>0</v>
      </c>
      <c r="EIV36" s="382">
        <f t="shared" ca="1" si="66"/>
        <v>0</v>
      </c>
      <c r="EIW36" s="382">
        <f t="shared" ca="1" si="66"/>
        <v>0</v>
      </c>
      <c r="EIX36" s="382">
        <f t="shared" ca="1" si="66"/>
        <v>0</v>
      </c>
      <c r="EIY36" s="382">
        <f t="shared" ca="1" si="66"/>
        <v>0</v>
      </c>
      <c r="EIZ36" s="382">
        <f t="shared" ca="1" si="66"/>
        <v>0</v>
      </c>
      <c r="EJA36" s="382">
        <f t="shared" ca="1" si="66"/>
        <v>0</v>
      </c>
      <c r="EJB36" s="382">
        <f t="shared" ca="1" si="66"/>
        <v>0</v>
      </c>
      <c r="EJC36" s="382">
        <f t="shared" ca="1" si="66"/>
        <v>0</v>
      </c>
      <c r="EJD36" s="382">
        <f t="shared" ca="1" si="66"/>
        <v>0</v>
      </c>
      <c r="EJE36" s="382">
        <f t="shared" ref="EJE36:ELP36" ca="1" si="67">EJE36</f>
        <v>0</v>
      </c>
      <c r="EJF36" s="382">
        <f t="shared" ca="1" si="67"/>
        <v>0</v>
      </c>
      <c r="EJG36" s="382">
        <f t="shared" ca="1" si="67"/>
        <v>0</v>
      </c>
      <c r="EJH36" s="382">
        <f t="shared" ca="1" si="67"/>
        <v>0</v>
      </c>
      <c r="EJI36" s="382">
        <f t="shared" ca="1" si="67"/>
        <v>0</v>
      </c>
      <c r="EJJ36" s="382">
        <f t="shared" ca="1" si="67"/>
        <v>0</v>
      </c>
      <c r="EJK36" s="382">
        <f t="shared" ca="1" si="67"/>
        <v>0</v>
      </c>
      <c r="EJL36" s="382">
        <f t="shared" ca="1" si="67"/>
        <v>0</v>
      </c>
      <c r="EJM36" s="382">
        <f t="shared" ca="1" si="67"/>
        <v>0</v>
      </c>
      <c r="EJN36" s="382">
        <f t="shared" ca="1" si="67"/>
        <v>0</v>
      </c>
      <c r="EJO36" s="382">
        <f t="shared" ca="1" si="67"/>
        <v>0</v>
      </c>
      <c r="EJP36" s="382">
        <f t="shared" ca="1" si="67"/>
        <v>0</v>
      </c>
      <c r="EJQ36" s="382">
        <f t="shared" ca="1" si="67"/>
        <v>0</v>
      </c>
      <c r="EJR36" s="382">
        <f t="shared" ca="1" si="67"/>
        <v>0</v>
      </c>
      <c r="EJS36" s="382">
        <f t="shared" ca="1" si="67"/>
        <v>0</v>
      </c>
      <c r="EJT36" s="382">
        <f t="shared" ca="1" si="67"/>
        <v>0</v>
      </c>
      <c r="EJU36" s="382">
        <f t="shared" ca="1" si="67"/>
        <v>0</v>
      </c>
      <c r="EJV36" s="382">
        <f t="shared" ca="1" si="67"/>
        <v>0</v>
      </c>
      <c r="EJW36" s="382">
        <f t="shared" ca="1" si="67"/>
        <v>0</v>
      </c>
      <c r="EJX36" s="382">
        <f t="shared" ca="1" si="67"/>
        <v>0</v>
      </c>
      <c r="EJY36" s="382">
        <f t="shared" ca="1" si="67"/>
        <v>0</v>
      </c>
      <c r="EJZ36" s="382">
        <f t="shared" ca="1" si="67"/>
        <v>0</v>
      </c>
      <c r="EKA36" s="382">
        <f t="shared" ca="1" si="67"/>
        <v>0</v>
      </c>
      <c r="EKB36" s="382">
        <f t="shared" ca="1" si="67"/>
        <v>0</v>
      </c>
      <c r="EKC36" s="382">
        <f t="shared" ca="1" si="67"/>
        <v>0</v>
      </c>
      <c r="EKD36" s="382">
        <f t="shared" ca="1" si="67"/>
        <v>0</v>
      </c>
      <c r="EKE36" s="382">
        <f t="shared" ca="1" si="67"/>
        <v>0</v>
      </c>
      <c r="EKF36" s="382">
        <f t="shared" ca="1" si="67"/>
        <v>0</v>
      </c>
      <c r="EKG36" s="382">
        <f t="shared" ca="1" si="67"/>
        <v>0</v>
      </c>
      <c r="EKH36" s="382">
        <f t="shared" ca="1" si="67"/>
        <v>0</v>
      </c>
      <c r="EKI36" s="382">
        <f t="shared" ca="1" si="67"/>
        <v>0</v>
      </c>
      <c r="EKJ36" s="382">
        <f t="shared" ca="1" si="67"/>
        <v>0</v>
      </c>
      <c r="EKK36" s="382">
        <f t="shared" ca="1" si="67"/>
        <v>0</v>
      </c>
      <c r="EKL36" s="382">
        <f t="shared" ca="1" si="67"/>
        <v>0</v>
      </c>
      <c r="EKM36" s="382">
        <f t="shared" ca="1" si="67"/>
        <v>0</v>
      </c>
      <c r="EKN36" s="382">
        <f t="shared" ca="1" si="67"/>
        <v>0</v>
      </c>
      <c r="EKO36" s="382">
        <f t="shared" ca="1" si="67"/>
        <v>0</v>
      </c>
      <c r="EKP36" s="382">
        <f t="shared" ca="1" si="67"/>
        <v>0</v>
      </c>
      <c r="EKQ36" s="382">
        <f t="shared" ca="1" si="67"/>
        <v>0</v>
      </c>
      <c r="EKR36" s="382">
        <f t="shared" ca="1" si="67"/>
        <v>0</v>
      </c>
      <c r="EKS36" s="382">
        <f t="shared" ca="1" si="67"/>
        <v>0</v>
      </c>
      <c r="EKT36" s="382">
        <f t="shared" ca="1" si="67"/>
        <v>0</v>
      </c>
      <c r="EKU36" s="382">
        <f t="shared" ca="1" si="67"/>
        <v>0</v>
      </c>
      <c r="EKV36" s="382">
        <f t="shared" ca="1" si="67"/>
        <v>0</v>
      </c>
      <c r="EKW36" s="382">
        <f t="shared" ca="1" si="67"/>
        <v>0</v>
      </c>
      <c r="EKX36" s="382">
        <f t="shared" ca="1" si="67"/>
        <v>0</v>
      </c>
      <c r="EKY36" s="382">
        <f t="shared" ca="1" si="67"/>
        <v>0</v>
      </c>
      <c r="EKZ36" s="382">
        <f t="shared" ca="1" si="67"/>
        <v>0</v>
      </c>
      <c r="ELA36" s="382">
        <f t="shared" ca="1" si="67"/>
        <v>0</v>
      </c>
      <c r="ELB36" s="382">
        <f t="shared" ca="1" si="67"/>
        <v>0</v>
      </c>
      <c r="ELC36" s="382">
        <f t="shared" ca="1" si="67"/>
        <v>0</v>
      </c>
      <c r="ELD36" s="382">
        <f t="shared" ca="1" si="67"/>
        <v>0</v>
      </c>
      <c r="ELE36" s="382">
        <f t="shared" ca="1" si="67"/>
        <v>0</v>
      </c>
      <c r="ELF36" s="382">
        <f t="shared" ca="1" si="67"/>
        <v>0</v>
      </c>
      <c r="ELG36" s="382">
        <f t="shared" ca="1" si="67"/>
        <v>0</v>
      </c>
      <c r="ELH36" s="382">
        <f t="shared" ca="1" si="67"/>
        <v>0</v>
      </c>
      <c r="ELI36" s="382">
        <f t="shared" ca="1" si="67"/>
        <v>0</v>
      </c>
      <c r="ELJ36" s="382">
        <f t="shared" ca="1" si="67"/>
        <v>0</v>
      </c>
      <c r="ELK36" s="382">
        <f t="shared" ca="1" si="67"/>
        <v>0</v>
      </c>
      <c r="ELL36" s="382">
        <f t="shared" ca="1" si="67"/>
        <v>0</v>
      </c>
      <c r="ELM36" s="382">
        <f t="shared" ca="1" si="67"/>
        <v>0</v>
      </c>
      <c r="ELN36" s="382">
        <f t="shared" ca="1" si="67"/>
        <v>0</v>
      </c>
      <c r="ELO36" s="382">
        <f t="shared" ca="1" si="67"/>
        <v>0</v>
      </c>
      <c r="ELP36" s="382">
        <f t="shared" ca="1" si="67"/>
        <v>0</v>
      </c>
      <c r="ELQ36" s="382">
        <f t="shared" ref="ELQ36:EOB36" ca="1" si="68">ELQ36</f>
        <v>0</v>
      </c>
      <c r="ELR36" s="382">
        <f t="shared" ca="1" si="68"/>
        <v>0</v>
      </c>
      <c r="ELS36" s="382">
        <f t="shared" ca="1" si="68"/>
        <v>0</v>
      </c>
      <c r="ELT36" s="382">
        <f t="shared" ca="1" si="68"/>
        <v>0</v>
      </c>
      <c r="ELU36" s="382">
        <f t="shared" ca="1" si="68"/>
        <v>0</v>
      </c>
      <c r="ELV36" s="382">
        <f t="shared" ca="1" si="68"/>
        <v>0</v>
      </c>
      <c r="ELW36" s="382">
        <f t="shared" ca="1" si="68"/>
        <v>0</v>
      </c>
      <c r="ELX36" s="382">
        <f t="shared" ca="1" si="68"/>
        <v>0</v>
      </c>
      <c r="ELY36" s="382">
        <f t="shared" ca="1" si="68"/>
        <v>0</v>
      </c>
      <c r="ELZ36" s="382">
        <f t="shared" ca="1" si="68"/>
        <v>0</v>
      </c>
      <c r="EMA36" s="382">
        <f t="shared" ca="1" si="68"/>
        <v>0</v>
      </c>
      <c r="EMB36" s="382">
        <f t="shared" ca="1" si="68"/>
        <v>0</v>
      </c>
      <c r="EMC36" s="382">
        <f t="shared" ca="1" si="68"/>
        <v>0</v>
      </c>
      <c r="EMD36" s="382">
        <f t="shared" ca="1" si="68"/>
        <v>0</v>
      </c>
      <c r="EME36" s="382">
        <f t="shared" ca="1" si="68"/>
        <v>0</v>
      </c>
      <c r="EMF36" s="382">
        <f t="shared" ca="1" si="68"/>
        <v>0</v>
      </c>
      <c r="EMG36" s="382">
        <f t="shared" ca="1" si="68"/>
        <v>0</v>
      </c>
      <c r="EMH36" s="382">
        <f t="shared" ca="1" si="68"/>
        <v>0</v>
      </c>
      <c r="EMI36" s="382">
        <f t="shared" ca="1" si="68"/>
        <v>0</v>
      </c>
      <c r="EMJ36" s="382">
        <f t="shared" ca="1" si="68"/>
        <v>0</v>
      </c>
      <c r="EMK36" s="382">
        <f t="shared" ca="1" si="68"/>
        <v>0</v>
      </c>
      <c r="EML36" s="382">
        <f t="shared" ca="1" si="68"/>
        <v>0</v>
      </c>
      <c r="EMM36" s="382">
        <f t="shared" ca="1" si="68"/>
        <v>0</v>
      </c>
      <c r="EMN36" s="382">
        <f t="shared" ca="1" si="68"/>
        <v>0</v>
      </c>
      <c r="EMO36" s="382">
        <f t="shared" ca="1" si="68"/>
        <v>0</v>
      </c>
      <c r="EMP36" s="382">
        <f t="shared" ca="1" si="68"/>
        <v>0</v>
      </c>
      <c r="EMQ36" s="382">
        <f t="shared" ca="1" si="68"/>
        <v>0</v>
      </c>
      <c r="EMR36" s="382">
        <f t="shared" ca="1" si="68"/>
        <v>0</v>
      </c>
      <c r="EMS36" s="382">
        <f t="shared" ca="1" si="68"/>
        <v>0</v>
      </c>
      <c r="EMT36" s="382">
        <f t="shared" ca="1" si="68"/>
        <v>0</v>
      </c>
      <c r="EMU36" s="382">
        <f t="shared" ca="1" si="68"/>
        <v>0</v>
      </c>
      <c r="EMV36" s="382">
        <f t="shared" ca="1" si="68"/>
        <v>0</v>
      </c>
      <c r="EMW36" s="382">
        <f t="shared" ca="1" si="68"/>
        <v>0</v>
      </c>
      <c r="EMX36" s="382">
        <f t="shared" ca="1" si="68"/>
        <v>0</v>
      </c>
      <c r="EMY36" s="382">
        <f t="shared" ca="1" si="68"/>
        <v>0</v>
      </c>
      <c r="EMZ36" s="382">
        <f t="shared" ca="1" si="68"/>
        <v>0</v>
      </c>
      <c r="ENA36" s="382">
        <f t="shared" ca="1" si="68"/>
        <v>0</v>
      </c>
      <c r="ENB36" s="382">
        <f t="shared" ca="1" si="68"/>
        <v>0</v>
      </c>
      <c r="ENC36" s="382">
        <f t="shared" ca="1" si="68"/>
        <v>0</v>
      </c>
      <c r="END36" s="382">
        <f t="shared" ca="1" si="68"/>
        <v>0</v>
      </c>
      <c r="ENE36" s="382">
        <f t="shared" ca="1" si="68"/>
        <v>0</v>
      </c>
      <c r="ENF36" s="382">
        <f t="shared" ca="1" si="68"/>
        <v>0</v>
      </c>
      <c r="ENG36" s="382">
        <f t="shared" ca="1" si="68"/>
        <v>0</v>
      </c>
      <c r="ENH36" s="382">
        <f t="shared" ca="1" si="68"/>
        <v>0</v>
      </c>
      <c r="ENI36" s="382">
        <f t="shared" ca="1" si="68"/>
        <v>0</v>
      </c>
      <c r="ENJ36" s="382">
        <f t="shared" ca="1" si="68"/>
        <v>0</v>
      </c>
      <c r="ENK36" s="382">
        <f t="shared" ca="1" si="68"/>
        <v>0</v>
      </c>
      <c r="ENL36" s="382">
        <f t="shared" ca="1" si="68"/>
        <v>0</v>
      </c>
      <c r="ENM36" s="382">
        <f t="shared" ca="1" si="68"/>
        <v>0</v>
      </c>
      <c r="ENN36" s="382">
        <f t="shared" ca="1" si="68"/>
        <v>0</v>
      </c>
      <c r="ENO36" s="382">
        <f t="shared" ca="1" si="68"/>
        <v>0</v>
      </c>
      <c r="ENP36" s="382">
        <f t="shared" ca="1" si="68"/>
        <v>0</v>
      </c>
      <c r="ENQ36" s="382">
        <f t="shared" ca="1" si="68"/>
        <v>0</v>
      </c>
      <c r="ENR36" s="382">
        <f t="shared" ca="1" si="68"/>
        <v>0</v>
      </c>
      <c r="ENS36" s="382">
        <f t="shared" ca="1" si="68"/>
        <v>0</v>
      </c>
      <c r="ENT36" s="382">
        <f t="shared" ca="1" si="68"/>
        <v>0</v>
      </c>
      <c r="ENU36" s="382">
        <f t="shared" ca="1" si="68"/>
        <v>0</v>
      </c>
      <c r="ENV36" s="382">
        <f t="shared" ca="1" si="68"/>
        <v>0</v>
      </c>
      <c r="ENW36" s="382">
        <f t="shared" ca="1" si="68"/>
        <v>0</v>
      </c>
      <c r="ENX36" s="382">
        <f t="shared" ca="1" si="68"/>
        <v>0</v>
      </c>
      <c r="ENY36" s="382">
        <f t="shared" ca="1" si="68"/>
        <v>0</v>
      </c>
      <c r="ENZ36" s="382">
        <f t="shared" ca="1" si="68"/>
        <v>0</v>
      </c>
      <c r="EOA36" s="382">
        <f t="shared" ca="1" si="68"/>
        <v>0</v>
      </c>
      <c r="EOB36" s="382">
        <f t="shared" ca="1" si="68"/>
        <v>0</v>
      </c>
      <c r="EOC36" s="382">
        <f t="shared" ref="EOC36:EQN36" ca="1" si="69">EOC36</f>
        <v>0</v>
      </c>
      <c r="EOD36" s="382">
        <f t="shared" ca="1" si="69"/>
        <v>0</v>
      </c>
      <c r="EOE36" s="382">
        <f t="shared" ca="1" si="69"/>
        <v>0</v>
      </c>
      <c r="EOF36" s="382">
        <f t="shared" ca="1" si="69"/>
        <v>0</v>
      </c>
      <c r="EOG36" s="382">
        <f t="shared" ca="1" si="69"/>
        <v>0</v>
      </c>
      <c r="EOH36" s="382">
        <f t="shared" ca="1" si="69"/>
        <v>0</v>
      </c>
      <c r="EOI36" s="382">
        <f t="shared" ca="1" si="69"/>
        <v>0</v>
      </c>
      <c r="EOJ36" s="382">
        <f t="shared" ca="1" si="69"/>
        <v>0</v>
      </c>
      <c r="EOK36" s="382">
        <f t="shared" ca="1" si="69"/>
        <v>0</v>
      </c>
      <c r="EOL36" s="382">
        <f t="shared" ca="1" si="69"/>
        <v>0</v>
      </c>
      <c r="EOM36" s="382">
        <f t="shared" ca="1" si="69"/>
        <v>0</v>
      </c>
      <c r="EON36" s="382">
        <f t="shared" ca="1" si="69"/>
        <v>0</v>
      </c>
      <c r="EOO36" s="382">
        <f t="shared" ca="1" si="69"/>
        <v>0</v>
      </c>
      <c r="EOP36" s="382">
        <f t="shared" ca="1" si="69"/>
        <v>0</v>
      </c>
      <c r="EOQ36" s="382">
        <f t="shared" ca="1" si="69"/>
        <v>0</v>
      </c>
      <c r="EOR36" s="382">
        <f t="shared" ca="1" si="69"/>
        <v>0</v>
      </c>
      <c r="EOS36" s="382">
        <f t="shared" ca="1" si="69"/>
        <v>0</v>
      </c>
      <c r="EOT36" s="382">
        <f t="shared" ca="1" si="69"/>
        <v>0</v>
      </c>
      <c r="EOU36" s="382">
        <f t="shared" ca="1" si="69"/>
        <v>0</v>
      </c>
      <c r="EOV36" s="382">
        <f t="shared" ca="1" si="69"/>
        <v>0</v>
      </c>
      <c r="EOW36" s="382">
        <f t="shared" ca="1" si="69"/>
        <v>0</v>
      </c>
      <c r="EOX36" s="382">
        <f t="shared" ca="1" si="69"/>
        <v>0</v>
      </c>
      <c r="EOY36" s="382">
        <f t="shared" ca="1" si="69"/>
        <v>0</v>
      </c>
      <c r="EOZ36" s="382">
        <f t="shared" ca="1" si="69"/>
        <v>0</v>
      </c>
      <c r="EPA36" s="382">
        <f t="shared" ca="1" si="69"/>
        <v>0</v>
      </c>
      <c r="EPB36" s="382">
        <f t="shared" ca="1" si="69"/>
        <v>0</v>
      </c>
      <c r="EPC36" s="382">
        <f t="shared" ca="1" si="69"/>
        <v>0</v>
      </c>
      <c r="EPD36" s="382">
        <f t="shared" ca="1" si="69"/>
        <v>0</v>
      </c>
      <c r="EPE36" s="382">
        <f t="shared" ca="1" si="69"/>
        <v>0</v>
      </c>
      <c r="EPF36" s="382">
        <f t="shared" ca="1" si="69"/>
        <v>0</v>
      </c>
      <c r="EPG36" s="382">
        <f t="shared" ca="1" si="69"/>
        <v>0</v>
      </c>
      <c r="EPH36" s="382">
        <f t="shared" ca="1" si="69"/>
        <v>0</v>
      </c>
      <c r="EPI36" s="382">
        <f t="shared" ca="1" si="69"/>
        <v>0</v>
      </c>
      <c r="EPJ36" s="382">
        <f t="shared" ca="1" si="69"/>
        <v>0</v>
      </c>
      <c r="EPK36" s="382">
        <f t="shared" ca="1" si="69"/>
        <v>0</v>
      </c>
      <c r="EPL36" s="382">
        <f t="shared" ca="1" si="69"/>
        <v>0</v>
      </c>
      <c r="EPM36" s="382">
        <f t="shared" ca="1" si="69"/>
        <v>0</v>
      </c>
      <c r="EPN36" s="382">
        <f t="shared" ca="1" si="69"/>
        <v>0</v>
      </c>
      <c r="EPO36" s="382">
        <f t="shared" ca="1" si="69"/>
        <v>0</v>
      </c>
      <c r="EPP36" s="382">
        <f t="shared" ca="1" si="69"/>
        <v>0</v>
      </c>
      <c r="EPQ36" s="382">
        <f t="shared" ca="1" si="69"/>
        <v>0</v>
      </c>
      <c r="EPR36" s="382">
        <f t="shared" ca="1" si="69"/>
        <v>0</v>
      </c>
      <c r="EPS36" s="382">
        <f t="shared" ca="1" si="69"/>
        <v>0</v>
      </c>
      <c r="EPT36" s="382">
        <f t="shared" ca="1" si="69"/>
        <v>0</v>
      </c>
      <c r="EPU36" s="382">
        <f t="shared" ca="1" si="69"/>
        <v>0</v>
      </c>
      <c r="EPV36" s="382">
        <f t="shared" ca="1" si="69"/>
        <v>0</v>
      </c>
      <c r="EPW36" s="382">
        <f t="shared" ca="1" si="69"/>
        <v>0</v>
      </c>
      <c r="EPX36" s="382">
        <f t="shared" ca="1" si="69"/>
        <v>0</v>
      </c>
      <c r="EPY36" s="382">
        <f t="shared" ca="1" si="69"/>
        <v>0</v>
      </c>
      <c r="EPZ36" s="382">
        <f t="shared" ca="1" si="69"/>
        <v>0</v>
      </c>
      <c r="EQA36" s="382">
        <f t="shared" ca="1" si="69"/>
        <v>0</v>
      </c>
      <c r="EQB36" s="382">
        <f t="shared" ca="1" si="69"/>
        <v>0</v>
      </c>
      <c r="EQC36" s="382">
        <f t="shared" ca="1" si="69"/>
        <v>0</v>
      </c>
      <c r="EQD36" s="382">
        <f t="shared" ca="1" si="69"/>
        <v>0</v>
      </c>
      <c r="EQE36" s="382">
        <f t="shared" ca="1" si="69"/>
        <v>0</v>
      </c>
      <c r="EQF36" s="382">
        <f t="shared" ca="1" si="69"/>
        <v>0</v>
      </c>
      <c r="EQG36" s="382">
        <f t="shared" ca="1" si="69"/>
        <v>0</v>
      </c>
      <c r="EQH36" s="382">
        <f t="shared" ca="1" si="69"/>
        <v>0</v>
      </c>
      <c r="EQI36" s="382">
        <f t="shared" ca="1" si="69"/>
        <v>0</v>
      </c>
      <c r="EQJ36" s="382">
        <f t="shared" ca="1" si="69"/>
        <v>0</v>
      </c>
      <c r="EQK36" s="382">
        <f t="shared" ca="1" si="69"/>
        <v>0</v>
      </c>
      <c r="EQL36" s="382">
        <f t="shared" ca="1" si="69"/>
        <v>0</v>
      </c>
      <c r="EQM36" s="382">
        <f t="shared" ca="1" si="69"/>
        <v>0</v>
      </c>
      <c r="EQN36" s="382">
        <f t="shared" ca="1" si="69"/>
        <v>0</v>
      </c>
      <c r="EQO36" s="382">
        <f t="shared" ref="EQO36:ESZ36" ca="1" si="70">EQO36</f>
        <v>0</v>
      </c>
      <c r="EQP36" s="382">
        <f t="shared" ca="1" si="70"/>
        <v>0</v>
      </c>
      <c r="EQQ36" s="382">
        <f t="shared" ca="1" si="70"/>
        <v>0</v>
      </c>
      <c r="EQR36" s="382">
        <f t="shared" ca="1" si="70"/>
        <v>0</v>
      </c>
      <c r="EQS36" s="382">
        <f t="shared" ca="1" si="70"/>
        <v>0</v>
      </c>
      <c r="EQT36" s="382">
        <f t="shared" ca="1" si="70"/>
        <v>0</v>
      </c>
      <c r="EQU36" s="382">
        <f t="shared" ca="1" si="70"/>
        <v>0</v>
      </c>
      <c r="EQV36" s="382">
        <f t="shared" ca="1" si="70"/>
        <v>0</v>
      </c>
      <c r="EQW36" s="382">
        <f t="shared" ca="1" si="70"/>
        <v>0</v>
      </c>
      <c r="EQX36" s="382">
        <f t="shared" ca="1" si="70"/>
        <v>0</v>
      </c>
      <c r="EQY36" s="382">
        <f t="shared" ca="1" si="70"/>
        <v>0</v>
      </c>
      <c r="EQZ36" s="382">
        <f t="shared" ca="1" si="70"/>
        <v>0</v>
      </c>
      <c r="ERA36" s="382">
        <f t="shared" ca="1" si="70"/>
        <v>0</v>
      </c>
      <c r="ERB36" s="382">
        <f t="shared" ca="1" si="70"/>
        <v>0</v>
      </c>
      <c r="ERC36" s="382">
        <f t="shared" ca="1" si="70"/>
        <v>0</v>
      </c>
      <c r="ERD36" s="382">
        <f t="shared" ca="1" si="70"/>
        <v>0</v>
      </c>
      <c r="ERE36" s="382">
        <f t="shared" ca="1" si="70"/>
        <v>0</v>
      </c>
      <c r="ERF36" s="382">
        <f t="shared" ca="1" si="70"/>
        <v>0</v>
      </c>
      <c r="ERG36" s="382">
        <f t="shared" ca="1" si="70"/>
        <v>0</v>
      </c>
      <c r="ERH36" s="382">
        <f t="shared" ca="1" si="70"/>
        <v>0</v>
      </c>
      <c r="ERI36" s="382">
        <f t="shared" ca="1" si="70"/>
        <v>0</v>
      </c>
      <c r="ERJ36" s="382">
        <f t="shared" ca="1" si="70"/>
        <v>0</v>
      </c>
      <c r="ERK36" s="382">
        <f t="shared" ca="1" si="70"/>
        <v>0</v>
      </c>
      <c r="ERL36" s="382">
        <f t="shared" ca="1" si="70"/>
        <v>0</v>
      </c>
      <c r="ERM36" s="382">
        <f t="shared" ca="1" si="70"/>
        <v>0</v>
      </c>
      <c r="ERN36" s="382">
        <f t="shared" ca="1" si="70"/>
        <v>0</v>
      </c>
      <c r="ERO36" s="382">
        <f t="shared" ca="1" si="70"/>
        <v>0</v>
      </c>
      <c r="ERP36" s="382">
        <f t="shared" ca="1" si="70"/>
        <v>0</v>
      </c>
      <c r="ERQ36" s="382">
        <f t="shared" ca="1" si="70"/>
        <v>0</v>
      </c>
      <c r="ERR36" s="382">
        <f t="shared" ca="1" si="70"/>
        <v>0</v>
      </c>
      <c r="ERS36" s="382">
        <f t="shared" ca="1" si="70"/>
        <v>0</v>
      </c>
      <c r="ERT36" s="382">
        <f t="shared" ca="1" si="70"/>
        <v>0</v>
      </c>
      <c r="ERU36" s="382">
        <f t="shared" ca="1" si="70"/>
        <v>0</v>
      </c>
      <c r="ERV36" s="382">
        <f t="shared" ca="1" si="70"/>
        <v>0</v>
      </c>
      <c r="ERW36" s="382">
        <f t="shared" ca="1" si="70"/>
        <v>0</v>
      </c>
      <c r="ERX36" s="382">
        <f t="shared" ca="1" si="70"/>
        <v>0</v>
      </c>
      <c r="ERY36" s="382">
        <f t="shared" ca="1" si="70"/>
        <v>0</v>
      </c>
      <c r="ERZ36" s="382">
        <f t="shared" ca="1" si="70"/>
        <v>0</v>
      </c>
      <c r="ESA36" s="382">
        <f t="shared" ca="1" si="70"/>
        <v>0</v>
      </c>
      <c r="ESB36" s="382">
        <f t="shared" ca="1" si="70"/>
        <v>0</v>
      </c>
      <c r="ESC36" s="382">
        <f t="shared" ca="1" si="70"/>
        <v>0</v>
      </c>
      <c r="ESD36" s="382">
        <f t="shared" ca="1" si="70"/>
        <v>0</v>
      </c>
      <c r="ESE36" s="382">
        <f t="shared" ca="1" si="70"/>
        <v>0</v>
      </c>
      <c r="ESF36" s="382">
        <f t="shared" ca="1" si="70"/>
        <v>0</v>
      </c>
      <c r="ESG36" s="382">
        <f t="shared" ca="1" si="70"/>
        <v>0</v>
      </c>
      <c r="ESH36" s="382">
        <f t="shared" ca="1" si="70"/>
        <v>0</v>
      </c>
      <c r="ESI36" s="382">
        <f t="shared" ca="1" si="70"/>
        <v>0</v>
      </c>
      <c r="ESJ36" s="382">
        <f t="shared" ca="1" si="70"/>
        <v>0</v>
      </c>
      <c r="ESK36" s="382">
        <f t="shared" ca="1" si="70"/>
        <v>0</v>
      </c>
      <c r="ESL36" s="382">
        <f t="shared" ca="1" si="70"/>
        <v>0</v>
      </c>
      <c r="ESM36" s="382">
        <f t="shared" ca="1" si="70"/>
        <v>0</v>
      </c>
      <c r="ESN36" s="382">
        <f t="shared" ca="1" si="70"/>
        <v>0</v>
      </c>
      <c r="ESO36" s="382">
        <f t="shared" ca="1" si="70"/>
        <v>0</v>
      </c>
      <c r="ESP36" s="382">
        <f t="shared" ca="1" si="70"/>
        <v>0</v>
      </c>
      <c r="ESQ36" s="382">
        <f t="shared" ca="1" si="70"/>
        <v>0</v>
      </c>
      <c r="ESR36" s="382">
        <f t="shared" ca="1" si="70"/>
        <v>0</v>
      </c>
      <c r="ESS36" s="382">
        <f t="shared" ca="1" si="70"/>
        <v>0</v>
      </c>
      <c r="EST36" s="382">
        <f t="shared" ca="1" si="70"/>
        <v>0</v>
      </c>
      <c r="ESU36" s="382">
        <f t="shared" ca="1" si="70"/>
        <v>0</v>
      </c>
      <c r="ESV36" s="382">
        <f t="shared" ca="1" si="70"/>
        <v>0</v>
      </c>
      <c r="ESW36" s="382">
        <f t="shared" ca="1" si="70"/>
        <v>0</v>
      </c>
      <c r="ESX36" s="382">
        <f t="shared" ca="1" si="70"/>
        <v>0</v>
      </c>
      <c r="ESY36" s="382">
        <f t="shared" ca="1" si="70"/>
        <v>0</v>
      </c>
      <c r="ESZ36" s="382">
        <f t="shared" ca="1" si="70"/>
        <v>0</v>
      </c>
      <c r="ETA36" s="382">
        <f t="shared" ref="ETA36:EVL36" ca="1" si="71">ETA36</f>
        <v>0</v>
      </c>
      <c r="ETB36" s="382">
        <f t="shared" ca="1" si="71"/>
        <v>0</v>
      </c>
      <c r="ETC36" s="382">
        <f t="shared" ca="1" si="71"/>
        <v>0</v>
      </c>
      <c r="ETD36" s="382">
        <f t="shared" ca="1" si="71"/>
        <v>0</v>
      </c>
      <c r="ETE36" s="382">
        <f t="shared" ca="1" si="71"/>
        <v>0</v>
      </c>
      <c r="ETF36" s="382">
        <f t="shared" ca="1" si="71"/>
        <v>0</v>
      </c>
      <c r="ETG36" s="382">
        <f t="shared" ca="1" si="71"/>
        <v>0</v>
      </c>
      <c r="ETH36" s="382">
        <f t="shared" ca="1" si="71"/>
        <v>0</v>
      </c>
      <c r="ETI36" s="382">
        <f t="shared" ca="1" si="71"/>
        <v>0</v>
      </c>
      <c r="ETJ36" s="382">
        <f t="shared" ca="1" si="71"/>
        <v>0</v>
      </c>
      <c r="ETK36" s="382">
        <f t="shared" ca="1" si="71"/>
        <v>0</v>
      </c>
      <c r="ETL36" s="382">
        <f t="shared" ca="1" si="71"/>
        <v>0</v>
      </c>
      <c r="ETM36" s="382">
        <f t="shared" ca="1" si="71"/>
        <v>0</v>
      </c>
      <c r="ETN36" s="382">
        <f t="shared" ca="1" si="71"/>
        <v>0</v>
      </c>
      <c r="ETO36" s="382">
        <f t="shared" ca="1" si="71"/>
        <v>0</v>
      </c>
      <c r="ETP36" s="382">
        <f t="shared" ca="1" si="71"/>
        <v>0</v>
      </c>
      <c r="ETQ36" s="382">
        <f t="shared" ca="1" si="71"/>
        <v>0</v>
      </c>
      <c r="ETR36" s="382">
        <f t="shared" ca="1" si="71"/>
        <v>0</v>
      </c>
      <c r="ETS36" s="382">
        <f t="shared" ca="1" si="71"/>
        <v>0</v>
      </c>
      <c r="ETT36" s="382">
        <f t="shared" ca="1" si="71"/>
        <v>0</v>
      </c>
      <c r="ETU36" s="382">
        <f t="shared" ca="1" si="71"/>
        <v>0</v>
      </c>
      <c r="ETV36" s="382">
        <f t="shared" ca="1" si="71"/>
        <v>0</v>
      </c>
      <c r="ETW36" s="382">
        <f t="shared" ca="1" si="71"/>
        <v>0</v>
      </c>
      <c r="ETX36" s="382">
        <f t="shared" ca="1" si="71"/>
        <v>0</v>
      </c>
      <c r="ETY36" s="382">
        <f t="shared" ca="1" si="71"/>
        <v>0</v>
      </c>
      <c r="ETZ36" s="382">
        <f t="shared" ca="1" si="71"/>
        <v>0</v>
      </c>
      <c r="EUA36" s="382">
        <f t="shared" ca="1" si="71"/>
        <v>0</v>
      </c>
      <c r="EUB36" s="382">
        <f t="shared" ca="1" si="71"/>
        <v>0</v>
      </c>
      <c r="EUC36" s="382">
        <f t="shared" ca="1" si="71"/>
        <v>0</v>
      </c>
      <c r="EUD36" s="382">
        <f t="shared" ca="1" si="71"/>
        <v>0</v>
      </c>
      <c r="EUE36" s="382">
        <f t="shared" ca="1" si="71"/>
        <v>0</v>
      </c>
      <c r="EUF36" s="382">
        <f t="shared" ca="1" si="71"/>
        <v>0</v>
      </c>
      <c r="EUG36" s="382">
        <f t="shared" ca="1" si="71"/>
        <v>0</v>
      </c>
      <c r="EUH36" s="382">
        <f t="shared" ca="1" si="71"/>
        <v>0</v>
      </c>
      <c r="EUI36" s="382">
        <f t="shared" ca="1" si="71"/>
        <v>0</v>
      </c>
      <c r="EUJ36" s="382">
        <f t="shared" ca="1" si="71"/>
        <v>0</v>
      </c>
      <c r="EUK36" s="382">
        <f t="shared" ca="1" si="71"/>
        <v>0</v>
      </c>
      <c r="EUL36" s="382">
        <f t="shared" ca="1" si="71"/>
        <v>0</v>
      </c>
      <c r="EUM36" s="382">
        <f t="shared" ca="1" si="71"/>
        <v>0</v>
      </c>
      <c r="EUN36" s="382">
        <f t="shared" ca="1" si="71"/>
        <v>0</v>
      </c>
      <c r="EUO36" s="382">
        <f t="shared" ca="1" si="71"/>
        <v>0</v>
      </c>
      <c r="EUP36" s="382">
        <f t="shared" ca="1" si="71"/>
        <v>0</v>
      </c>
      <c r="EUQ36" s="382">
        <f t="shared" ca="1" si="71"/>
        <v>0</v>
      </c>
      <c r="EUR36" s="382">
        <f t="shared" ca="1" si="71"/>
        <v>0</v>
      </c>
      <c r="EUS36" s="382">
        <f t="shared" ca="1" si="71"/>
        <v>0</v>
      </c>
      <c r="EUT36" s="382">
        <f t="shared" ca="1" si="71"/>
        <v>0</v>
      </c>
      <c r="EUU36" s="382">
        <f t="shared" ca="1" si="71"/>
        <v>0</v>
      </c>
      <c r="EUV36" s="382">
        <f t="shared" ca="1" si="71"/>
        <v>0</v>
      </c>
      <c r="EUW36" s="382">
        <f t="shared" ca="1" si="71"/>
        <v>0</v>
      </c>
      <c r="EUX36" s="382">
        <f t="shared" ca="1" si="71"/>
        <v>0</v>
      </c>
      <c r="EUY36" s="382">
        <f t="shared" ca="1" si="71"/>
        <v>0</v>
      </c>
      <c r="EUZ36" s="382">
        <f t="shared" ca="1" si="71"/>
        <v>0</v>
      </c>
      <c r="EVA36" s="382">
        <f t="shared" ca="1" si="71"/>
        <v>0</v>
      </c>
      <c r="EVB36" s="382">
        <f t="shared" ca="1" si="71"/>
        <v>0</v>
      </c>
      <c r="EVC36" s="382">
        <f t="shared" ca="1" si="71"/>
        <v>0</v>
      </c>
      <c r="EVD36" s="382">
        <f t="shared" ca="1" si="71"/>
        <v>0</v>
      </c>
      <c r="EVE36" s="382">
        <f t="shared" ca="1" si="71"/>
        <v>0</v>
      </c>
      <c r="EVF36" s="382">
        <f t="shared" ca="1" si="71"/>
        <v>0</v>
      </c>
      <c r="EVG36" s="382">
        <f t="shared" ca="1" si="71"/>
        <v>0</v>
      </c>
      <c r="EVH36" s="382">
        <f t="shared" ca="1" si="71"/>
        <v>0</v>
      </c>
      <c r="EVI36" s="382">
        <f t="shared" ca="1" si="71"/>
        <v>0</v>
      </c>
      <c r="EVJ36" s="382">
        <f t="shared" ca="1" si="71"/>
        <v>0</v>
      </c>
      <c r="EVK36" s="382">
        <f t="shared" ca="1" si="71"/>
        <v>0</v>
      </c>
      <c r="EVL36" s="382">
        <f t="shared" ca="1" si="71"/>
        <v>0</v>
      </c>
      <c r="EVM36" s="382">
        <f t="shared" ref="EVM36:EXX36" ca="1" si="72">EVM36</f>
        <v>0</v>
      </c>
      <c r="EVN36" s="382">
        <f t="shared" ca="1" si="72"/>
        <v>0</v>
      </c>
      <c r="EVO36" s="382">
        <f t="shared" ca="1" si="72"/>
        <v>0</v>
      </c>
      <c r="EVP36" s="382">
        <f t="shared" ca="1" si="72"/>
        <v>0</v>
      </c>
      <c r="EVQ36" s="382">
        <f t="shared" ca="1" si="72"/>
        <v>0</v>
      </c>
      <c r="EVR36" s="382">
        <f t="shared" ca="1" si="72"/>
        <v>0</v>
      </c>
      <c r="EVS36" s="382">
        <f t="shared" ca="1" si="72"/>
        <v>0</v>
      </c>
      <c r="EVT36" s="382">
        <f t="shared" ca="1" si="72"/>
        <v>0</v>
      </c>
      <c r="EVU36" s="382">
        <f t="shared" ca="1" si="72"/>
        <v>0</v>
      </c>
      <c r="EVV36" s="382">
        <f t="shared" ca="1" si="72"/>
        <v>0</v>
      </c>
      <c r="EVW36" s="382">
        <f t="shared" ca="1" si="72"/>
        <v>0</v>
      </c>
      <c r="EVX36" s="382">
        <f t="shared" ca="1" si="72"/>
        <v>0</v>
      </c>
      <c r="EVY36" s="382">
        <f t="shared" ca="1" si="72"/>
        <v>0</v>
      </c>
      <c r="EVZ36" s="382">
        <f t="shared" ca="1" si="72"/>
        <v>0</v>
      </c>
      <c r="EWA36" s="382">
        <f t="shared" ca="1" si="72"/>
        <v>0</v>
      </c>
      <c r="EWB36" s="382">
        <f t="shared" ca="1" si="72"/>
        <v>0</v>
      </c>
      <c r="EWC36" s="382">
        <f t="shared" ca="1" si="72"/>
        <v>0</v>
      </c>
      <c r="EWD36" s="382">
        <f t="shared" ca="1" si="72"/>
        <v>0</v>
      </c>
      <c r="EWE36" s="382">
        <f t="shared" ca="1" si="72"/>
        <v>0</v>
      </c>
      <c r="EWF36" s="382">
        <f t="shared" ca="1" si="72"/>
        <v>0</v>
      </c>
      <c r="EWG36" s="382">
        <f t="shared" ca="1" si="72"/>
        <v>0</v>
      </c>
      <c r="EWH36" s="382">
        <f t="shared" ca="1" si="72"/>
        <v>0</v>
      </c>
      <c r="EWI36" s="382">
        <f t="shared" ca="1" si="72"/>
        <v>0</v>
      </c>
      <c r="EWJ36" s="382">
        <f t="shared" ca="1" si="72"/>
        <v>0</v>
      </c>
      <c r="EWK36" s="382">
        <f t="shared" ca="1" si="72"/>
        <v>0</v>
      </c>
      <c r="EWL36" s="382">
        <f t="shared" ca="1" si="72"/>
        <v>0</v>
      </c>
      <c r="EWM36" s="382">
        <f t="shared" ca="1" si="72"/>
        <v>0</v>
      </c>
      <c r="EWN36" s="382">
        <f t="shared" ca="1" si="72"/>
        <v>0</v>
      </c>
      <c r="EWO36" s="382">
        <f t="shared" ca="1" si="72"/>
        <v>0</v>
      </c>
      <c r="EWP36" s="382">
        <f t="shared" ca="1" si="72"/>
        <v>0</v>
      </c>
      <c r="EWQ36" s="382">
        <f t="shared" ca="1" si="72"/>
        <v>0</v>
      </c>
      <c r="EWR36" s="382">
        <f t="shared" ca="1" si="72"/>
        <v>0</v>
      </c>
      <c r="EWS36" s="382">
        <f t="shared" ca="1" si="72"/>
        <v>0</v>
      </c>
      <c r="EWT36" s="382">
        <f t="shared" ca="1" si="72"/>
        <v>0</v>
      </c>
      <c r="EWU36" s="382">
        <f t="shared" ca="1" si="72"/>
        <v>0</v>
      </c>
      <c r="EWV36" s="382">
        <f t="shared" ca="1" si="72"/>
        <v>0</v>
      </c>
      <c r="EWW36" s="382">
        <f t="shared" ca="1" si="72"/>
        <v>0</v>
      </c>
      <c r="EWX36" s="382">
        <f t="shared" ca="1" si="72"/>
        <v>0</v>
      </c>
      <c r="EWY36" s="382">
        <f t="shared" ca="1" si="72"/>
        <v>0</v>
      </c>
      <c r="EWZ36" s="382">
        <f t="shared" ca="1" si="72"/>
        <v>0</v>
      </c>
      <c r="EXA36" s="382">
        <f t="shared" ca="1" si="72"/>
        <v>0</v>
      </c>
      <c r="EXB36" s="382">
        <f t="shared" ca="1" si="72"/>
        <v>0</v>
      </c>
      <c r="EXC36" s="382">
        <f t="shared" ca="1" si="72"/>
        <v>0</v>
      </c>
      <c r="EXD36" s="382">
        <f t="shared" ca="1" si="72"/>
        <v>0</v>
      </c>
      <c r="EXE36" s="382">
        <f t="shared" ca="1" si="72"/>
        <v>0</v>
      </c>
      <c r="EXF36" s="382">
        <f t="shared" ca="1" si="72"/>
        <v>0</v>
      </c>
      <c r="EXG36" s="382">
        <f t="shared" ca="1" si="72"/>
        <v>0</v>
      </c>
      <c r="EXH36" s="382">
        <f t="shared" ca="1" si="72"/>
        <v>0</v>
      </c>
      <c r="EXI36" s="382">
        <f t="shared" ca="1" si="72"/>
        <v>0</v>
      </c>
      <c r="EXJ36" s="382">
        <f t="shared" ca="1" si="72"/>
        <v>0</v>
      </c>
      <c r="EXK36" s="382">
        <f t="shared" ca="1" si="72"/>
        <v>0</v>
      </c>
      <c r="EXL36" s="382">
        <f t="shared" ca="1" si="72"/>
        <v>0</v>
      </c>
      <c r="EXM36" s="382">
        <f t="shared" ca="1" si="72"/>
        <v>0</v>
      </c>
      <c r="EXN36" s="382">
        <f t="shared" ca="1" si="72"/>
        <v>0</v>
      </c>
      <c r="EXO36" s="382">
        <f t="shared" ca="1" si="72"/>
        <v>0</v>
      </c>
      <c r="EXP36" s="382">
        <f t="shared" ca="1" si="72"/>
        <v>0</v>
      </c>
      <c r="EXQ36" s="382">
        <f t="shared" ca="1" si="72"/>
        <v>0</v>
      </c>
      <c r="EXR36" s="382">
        <f t="shared" ca="1" si="72"/>
        <v>0</v>
      </c>
      <c r="EXS36" s="382">
        <f t="shared" ca="1" si="72"/>
        <v>0</v>
      </c>
      <c r="EXT36" s="382">
        <f t="shared" ca="1" si="72"/>
        <v>0</v>
      </c>
      <c r="EXU36" s="382">
        <f t="shared" ca="1" si="72"/>
        <v>0</v>
      </c>
      <c r="EXV36" s="382">
        <f t="shared" ca="1" si="72"/>
        <v>0</v>
      </c>
      <c r="EXW36" s="382">
        <f t="shared" ca="1" si="72"/>
        <v>0</v>
      </c>
      <c r="EXX36" s="382">
        <f t="shared" ca="1" si="72"/>
        <v>0</v>
      </c>
      <c r="EXY36" s="382">
        <f t="shared" ref="EXY36:FAJ36" ca="1" si="73">EXY36</f>
        <v>0</v>
      </c>
      <c r="EXZ36" s="382">
        <f t="shared" ca="1" si="73"/>
        <v>0</v>
      </c>
      <c r="EYA36" s="382">
        <f t="shared" ca="1" si="73"/>
        <v>0</v>
      </c>
      <c r="EYB36" s="382">
        <f t="shared" ca="1" si="73"/>
        <v>0</v>
      </c>
      <c r="EYC36" s="382">
        <f t="shared" ca="1" si="73"/>
        <v>0</v>
      </c>
      <c r="EYD36" s="382">
        <f t="shared" ca="1" si="73"/>
        <v>0</v>
      </c>
      <c r="EYE36" s="382">
        <f t="shared" ca="1" si="73"/>
        <v>0</v>
      </c>
      <c r="EYF36" s="382">
        <f t="shared" ca="1" si="73"/>
        <v>0</v>
      </c>
      <c r="EYG36" s="382">
        <f t="shared" ca="1" si="73"/>
        <v>0</v>
      </c>
      <c r="EYH36" s="382">
        <f t="shared" ca="1" si="73"/>
        <v>0</v>
      </c>
      <c r="EYI36" s="382">
        <f t="shared" ca="1" si="73"/>
        <v>0</v>
      </c>
      <c r="EYJ36" s="382">
        <f t="shared" ca="1" si="73"/>
        <v>0</v>
      </c>
      <c r="EYK36" s="382">
        <f t="shared" ca="1" si="73"/>
        <v>0</v>
      </c>
      <c r="EYL36" s="382">
        <f t="shared" ca="1" si="73"/>
        <v>0</v>
      </c>
      <c r="EYM36" s="382">
        <f t="shared" ca="1" si="73"/>
        <v>0</v>
      </c>
      <c r="EYN36" s="382">
        <f t="shared" ca="1" si="73"/>
        <v>0</v>
      </c>
      <c r="EYO36" s="382">
        <f t="shared" ca="1" si="73"/>
        <v>0</v>
      </c>
      <c r="EYP36" s="382">
        <f t="shared" ca="1" si="73"/>
        <v>0</v>
      </c>
      <c r="EYQ36" s="382">
        <f t="shared" ca="1" si="73"/>
        <v>0</v>
      </c>
      <c r="EYR36" s="382">
        <f t="shared" ca="1" si="73"/>
        <v>0</v>
      </c>
      <c r="EYS36" s="382">
        <f t="shared" ca="1" si="73"/>
        <v>0</v>
      </c>
      <c r="EYT36" s="382">
        <f t="shared" ca="1" si="73"/>
        <v>0</v>
      </c>
      <c r="EYU36" s="382">
        <f t="shared" ca="1" si="73"/>
        <v>0</v>
      </c>
      <c r="EYV36" s="382">
        <f t="shared" ca="1" si="73"/>
        <v>0</v>
      </c>
      <c r="EYW36" s="382">
        <f t="shared" ca="1" si="73"/>
        <v>0</v>
      </c>
      <c r="EYX36" s="382">
        <f t="shared" ca="1" si="73"/>
        <v>0</v>
      </c>
      <c r="EYY36" s="382">
        <f t="shared" ca="1" si="73"/>
        <v>0</v>
      </c>
      <c r="EYZ36" s="382">
        <f t="shared" ca="1" si="73"/>
        <v>0</v>
      </c>
      <c r="EZA36" s="382">
        <f t="shared" ca="1" si="73"/>
        <v>0</v>
      </c>
      <c r="EZB36" s="382">
        <f t="shared" ca="1" si="73"/>
        <v>0</v>
      </c>
      <c r="EZC36" s="382">
        <f t="shared" ca="1" si="73"/>
        <v>0</v>
      </c>
      <c r="EZD36" s="382">
        <f t="shared" ca="1" si="73"/>
        <v>0</v>
      </c>
      <c r="EZE36" s="382">
        <f t="shared" ca="1" si="73"/>
        <v>0</v>
      </c>
      <c r="EZF36" s="382">
        <f t="shared" ca="1" si="73"/>
        <v>0</v>
      </c>
      <c r="EZG36" s="382">
        <f t="shared" ca="1" si="73"/>
        <v>0</v>
      </c>
      <c r="EZH36" s="382">
        <f t="shared" ca="1" si="73"/>
        <v>0</v>
      </c>
      <c r="EZI36" s="382">
        <f t="shared" ca="1" si="73"/>
        <v>0</v>
      </c>
      <c r="EZJ36" s="382">
        <f t="shared" ca="1" si="73"/>
        <v>0</v>
      </c>
      <c r="EZK36" s="382">
        <f t="shared" ca="1" si="73"/>
        <v>0</v>
      </c>
      <c r="EZL36" s="382">
        <f t="shared" ca="1" si="73"/>
        <v>0</v>
      </c>
      <c r="EZM36" s="382">
        <f t="shared" ca="1" si="73"/>
        <v>0</v>
      </c>
      <c r="EZN36" s="382">
        <f t="shared" ca="1" si="73"/>
        <v>0</v>
      </c>
      <c r="EZO36" s="382">
        <f t="shared" ca="1" si="73"/>
        <v>0</v>
      </c>
      <c r="EZP36" s="382">
        <f t="shared" ca="1" si="73"/>
        <v>0</v>
      </c>
      <c r="EZQ36" s="382">
        <f t="shared" ca="1" si="73"/>
        <v>0</v>
      </c>
      <c r="EZR36" s="382">
        <f t="shared" ca="1" si="73"/>
        <v>0</v>
      </c>
      <c r="EZS36" s="382">
        <f t="shared" ca="1" si="73"/>
        <v>0</v>
      </c>
      <c r="EZT36" s="382">
        <f t="shared" ca="1" si="73"/>
        <v>0</v>
      </c>
      <c r="EZU36" s="382">
        <f t="shared" ca="1" si="73"/>
        <v>0</v>
      </c>
      <c r="EZV36" s="382">
        <f t="shared" ca="1" si="73"/>
        <v>0</v>
      </c>
      <c r="EZW36" s="382">
        <f t="shared" ca="1" si="73"/>
        <v>0</v>
      </c>
      <c r="EZX36" s="382">
        <f t="shared" ca="1" si="73"/>
        <v>0</v>
      </c>
      <c r="EZY36" s="382">
        <f t="shared" ca="1" si="73"/>
        <v>0</v>
      </c>
      <c r="EZZ36" s="382">
        <f t="shared" ca="1" si="73"/>
        <v>0</v>
      </c>
      <c r="FAA36" s="382">
        <f t="shared" ca="1" si="73"/>
        <v>0</v>
      </c>
      <c r="FAB36" s="382">
        <f t="shared" ca="1" si="73"/>
        <v>0</v>
      </c>
      <c r="FAC36" s="382">
        <f t="shared" ca="1" si="73"/>
        <v>0</v>
      </c>
      <c r="FAD36" s="382">
        <f t="shared" ca="1" si="73"/>
        <v>0</v>
      </c>
      <c r="FAE36" s="382">
        <f t="shared" ca="1" si="73"/>
        <v>0</v>
      </c>
      <c r="FAF36" s="382">
        <f t="shared" ca="1" si="73"/>
        <v>0</v>
      </c>
      <c r="FAG36" s="382">
        <f t="shared" ca="1" si="73"/>
        <v>0</v>
      </c>
      <c r="FAH36" s="382">
        <f t="shared" ca="1" si="73"/>
        <v>0</v>
      </c>
      <c r="FAI36" s="382">
        <f t="shared" ca="1" si="73"/>
        <v>0</v>
      </c>
      <c r="FAJ36" s="382">
        <f t="shared" ca="1" si="73"/>
        <v>0</v>
      </c>
      <c r="FAK36" s="382">
        <f t="shared" ref="FAK36:FCV36" ca="1" si="74">FAK36</f>
        <v>0</v>
      </c>
      <c r="FAL36" s="382">
        <f t="shared" ca="1" si="74"/>
        <v>0</v>
      </c>
      <c r="FAM36" s="382">
        <f t="shared" ca="1" si="74"/>
        <v>0</v>
      </c>
      <c r="FAN36" s="382">
        <f t="shared" ca="1" si="74"/>
        <v>0</v>
      </c>
      <c r="FAO36" s="382">
        <f t="shared" ca="1" si="74"/>
        <v>0</v>
      </c>
      <c r="FAP36" s="382">
        <f t="shared" ca="1" si="74"/>
        <v>0</v>
      </c>
      <c r="FAQ36" s="382">
        <f t="shared" ca="1" si="74"/>
        <v>0</v>
      </c>
      <c r="FAR36" s="382">
        <f t="shared" ca="1" si="74"/>
        <v>0</v>
      </c>
      <c r="FAS36" s="382">
        <f t="shared" ca="1" si="74"/>
        <v>0</v>
      </c>
      <c r="FAT36" s="382">
        <f t="shared" ca="1" si="74"/>
        <v>0</v>
      </c>
      <c r="FAU36" s="382">
        <f t="shared" ca="1" si="74"/>
        <v>0</v>
      </c>
      <c r="FAV36" s="382">
        <f t="shared" ca="1" si="74"/>
        <v>0</v>
      </c>
      <c r="FAW36" s="382">
        <f t="shared" ca="1" si="74"/>
        <v>0</v>
      </c>
      <c r="FAX36" s="382">
        <f t="shared" ca="1" si="74"/>
        <v>0</v>
      </c>
      <c r="FAY36" s="382">
        <f t="shared" ca="1" si="74"/>
        <v>0</v>
      </c>
      <c r="FAZ36" s="382">
        <f t="shared" ca="1" si="74"/>
        <v>0</v>
      </c>
      <c r="FBA36" s="382">
        <f t="shared" ca="1" si="74"/>
        <v>0</v>
      </c>
      <c r="FBB36" s="382">
        <f t="shared" ca="1" si="74"/>
        <v>0</v>
      </c>
      <c r="FBC36" s="382">
        <f t="shared" ca="1" si="74"/>
        <v>0</v>
      </c>
      <c r="FBD36" s="382">
        <f t="shared" ca="1" si="74"/>
        <v>0</v>
      </c>
      <c r="FBE36" s="382">
        <f t="shared" ca="1" si="74"/>
        <v>0</v>
      </c>
      <c r="FBF36" s="382">
        <f t="shared" ca="1" si="74"/>
        <v>0</v>
      </c>
      <c r="FBG36" s="382">
        <f t="shared" ca="1" si="74"/>
        <v>0</v>
      </c>
      <c r="FBH36" s="382">
        <f t="shared" ca="1" si="74"/>
        <v>0</v>
      </c>
      <c r="FBI36" s="382">
        <f t="shared" ca="1" si="74"/>
        <v>0</v>
      </c>
      <c r="FBJ36" s="382">
        <f t="shared" ca="1" si="74"/>
        <v>0</v>
      </c>
      <c r="FBK36" s="382">
        <f t="shared" ca="1" si="74"/>
        <v>0</v>
      </c>
      <c r="FBL36" s="382">
        <f t="shared" ca="1" si="74"/>
        <v>0</v>
      </c>
      <c r="FBM36" s="382">
        <f t="shared" ca="1" si="74"/>
        <v>0</v>
      </c>
      <c r="FBN36" s="382">
        <f t="shared" ca="1" si="74"/>
        <v>0</v>
      </c>
      <c r="FBO36" s="382">
        <f t="shared" ca="1" si="74"/>
        <v>0</v>
      </c>
      <c r="FBP36" s="382">
        <f t="shared" ca="1" si="74"/>
        <v>0</v>
      </c>
      <c r="FBQ36" s="382">
        <f t="shared" ca="1" si="74"/>
        <v>0</v>
      </c>
      <c r="FBR36" s="382">
        <f t="shared" ca="1" si="74"/>
        <v>0</v>
      </c>
      <c r="FBS36" s="382">
        <f t="shared" ca="1" si="74"/>
        <v>0</v>
      </c>
      <c r="FBT36" s="382">
        <f t="shared" ca="1" si="74"/>
        <v>0</v>
      </c>
      <c r="FBU36" s="382">
        <f t="shared" ca="1" si="74"/>
        <v>0</v>
      </c>
      <c r="FBV36" s="382">
        <f t="shared" ca="1" si="74"/>
        <v>0</v>
      </c>
      <c r="FBW36" s="382">
        <f t="shared" ca="1" si="74"/>
        <v>0</v>
      </c>
      <c r="FBX36" s="382">
        <f t="shared" ca="1" si="74"/>
        <v>0</v>
      </c>
      <c r="FBY36" s="382">
        <f t="shared" ca="1" si="74"/>
        <v>0</v>
      </c>
      <c r="FBZ36" s="382">
        <f t="shared" ca="1" si="74"/>
        <v>0</v>
      </c>
      <c r="FCA36" s="382">
        <f t="shared" ca="1" si="74"/>
        <v>0</v>
      </c>
      <c r="FCB36" s="382">
        <f t="shared" ca="1" si="74"/>
        <v>0</v>
      </c>
      <c r="FCC36" s="382">
        <f t="shared" ca="1" si="74"/>
        <v>0</v>
      </c>
      <c r="FCD36" s="382">
        <f t="shared" ca="1" si="74"/>
        <v>0</v>
      </c>
      <c r="FCE36" s="382">
        <f t="shared" ca="1" si="74"/>
        <v>0</v>
      </c>
      <c r="FCF36" s="382">
        <f t="shared" ca="1" si="74"/>
        <v>0</v>
      </c>
      <c r="FCG36" s="382">
        <f t="shared" ca="1" si="74"/>
        <v>0</v>
      </c>
      <c r="FCH36" s="382">
        <f t="shared" ca="1" si="74"/>
        <v>0</v>
      </c>
      <c r="FCI36" s="382">
        <f t="shared" ca="1" si="74"/>
        <v>0</v>
      </c>
      <c r="FCJ36" s="382">
        <f t="shared" ca="1" si="74"/>
        <v>0</v>
      </c>
      <c r="FCK36" s="382">
        <f t="shared" ca="1" si="74"/>
        <v>0</v>
      </c>
      <c r="FCL36" s="382">
        <f t="shared" ca="1" si="74"/>
        <v>0</v>
      </c>
      <c r="FCM36" s="382">
        <f t="shared" ca="1" si="74"/>
        <v>0</v>
      </c>
      <c r="FCN36" s="382">
        <f t="shared" ca="1" si="74"/>
        <v>0</v>
      </c>
      <c r="FCO36" s="382">
        <f t="shared" ca="1" si="74"/>
        <v>0</v>
      </c>
      <c r="FCP36" s="382">
        <f t="shared" ca="1" si="74"/>
        <v>0</v>
      </c>
      <c r="FCQ36" s="382">
        <f t="shared" ca="1" si="74"/>
        <v>0</v>
      </c>
      <c r="FCR36" s="382">
        <f t="shared" ca="1" si="74"/>
        <v>0</v>
      </c>
      <c r="FCS36" s="382">
        <f t="shared" ca="1" si="74"/>
        <v>0</v>
      </c>
      <c r="FCT36" s="382">
        <f t="shared" ca="1" si="74"/>
        <v>0</v>
      </c>
      <c r="FCU36" s="382">
        <f t="shared" ca="1" si="74"/>
        <v>0</v>
      </c>
      <c r="FCV36" s="382">
        <f t="shared" ca="1" si="74"/>
        <v>0</v>
      </c>
      <c r="FCW36" s="382">
        <f t="shared" ref="FCW36:FFH36" ca="1" si="75">FCW36</f>
        <v>0</v>
      </c>
      <c r="FCX36" s="382">
        <f t="shared" ca="1" si="75"/>
        <v>0</v>
      </c>
      <c r="FCY36" s="382">
        <f t="shared" ca="1" si="75"/>
        <v>0</v>
      </c>
      <c r="FCZ36" s="382">
        <f t="shared" ca="1" si="75"/>
        <v>0</v>
      </c>
      <c r="FDA36" s="382">
        <f t="shared" ca="1" si="75"/>
        <v>0</v>
      </c>
      <c r="FDB36" s="382">
        <f t="shared" ca="1" si="75"/>
        <v>0</v>
      </c>
      <c r="FDC36" s="382">
        <f t="shared" ca="1" si="75"/>
        <v>0</v>
      </c>
      <c r="FDD36" s="382">
        <f t="shared" ca="1" si="75"/>
        <v>0</v>
      </c>
      <c r="FDE36" s="382">
        <f t="shared" ca="1" si="75"/>
        <v>0</v>
      </c>
      <c r="FDF36" s="382">
        <f t="shared" ca="1" si="75"/>
        <v>0</v>
      </c>
      <c r="FDG36" s="382">
        <f t="shared" ca="1" si="75"/>
        <v>0</v>
      </c>
      <c r="FDH36" s="382">
        <f t="shared" ca="1" si="75"/>
        <v>0</v>
      </c>
      <c r="FDI36" s="382">
        <f t="shared" ca="1" si="75"/>
        <v>0</v>
      </c>
      <c r="FDJ36" s="382">
        <f t="shared" ca="1" si="75"/>
        <v>0</v>
      </c>
      <c r="FDK36" s="382">
        <f t="shared" ca="1" si="75"/>
        <v>0</v>
      </c>
      <c r="FDL36" s="382">
        <f t="shared" ca="1" si="75"/>
        <v>0</v>
      </c>
      <c r="FDM36" s="382">
        <f t="shared" ca="1" si="75"/>
        <v>0</v>
      </c>
      <c r="FDN36" s="382">
        <f t="shared" ca="1" si="75"/>
        <v>0</v>
      </c>
      <c r="FDO36" s="382">
        <f t="shared" ca="1" si="75"/>
        <v>0</v>
      </c>
      <c r="FDP36" s="382">
        <f t="shared" ca="1" si="75"/>
        <v>0</v>
      </c>
      <c r="FDQ36" s="382">
        <f t="shared" ca="1" si="75"/>
        <v>0</v>
      </c>
      <c r="FDR36" s="382">
        <f t="shared" ca="1" si="75"/>
        <v>0</v>
      </c>
      <c r="FDS36" s="382">
        <f t="shared" ca="1" si="75"/>
        <v>0</v>
      </c>
      <c r="FDT36" s="382">
        <f t="shared" ca="1" si="75"/>
        <v>0</v>
      </c>
      <c r="FDU36" s="382">
        <f t="shared" ca="1" si="75"/>
        <v>0</v>
      </c>
      <c r="FDV36" s="382">
        <f t="shared" ca="1" si="75"/>
        <v>0</v>
      </c>
      <c r="FDW36" s="382">
        <f t="shared" ca="1" si="75"/>
        <v>0</v>
      </c>
      <c r="FDX36" s="382">
        <f t="shared" ca="1" si="75"/>
        <v>0</v>
      </c>
      <c r="FDY36" s="382">
        <f t="shared" ca="1" si="75"/>
        <v>0</v>
      </c>
      <c r="FDZ36" s="382">
        <f t="shared" ca="1" si="75"/>
        <v>0</v>
      </c>
      <c r="FEA36" s="382">
        <f t="shared" ca="1" si="75"/>
        <v>0</v>
      </c>
      <c r="FEB36" s="382">
        <f t="shared" ca="1" si="75"/>
        <v>0</v>
      </c>
      <c r="FEC36" s="382">
        <f t="shared" ca="1" si="75"/>
        <v>0</v>
      </c>
      <c r="FED36" s="382">
        <f t="shared" ca="1" si="75"/>
        <v>0</v>
      </c>
      <c r="FEE36" s="382">
        <f t="shared" ca="1" si="75"/>
        <v>0</v>
      </c>
      <c r="FEF36" s="382">
        <f t="shared" ca="1" si="75"/>
        <v>0</v>
      </c>
      <c r="FEG36" s="382">
        <f t="shared" ca="1" si="75"/>
        <v>0</v>
      </c>
      <c r="FEH36" s="382">
        <f t="shared" ca="1" si="75"/>
        <v>0</v>
      </c>
      <c r="FEI36" s="382">
        <f t="shared" ca="1" si="75"/>
        <v>0</v>
      </c>
      <c r="FEJ36" s="382">
        <f t="shared" ca="1" si="75"/>
        <v>0</v>
      </c>
      <c r="FEK36" s="382">
        <f t="shared" ca="1" si="75"/>
        <v>0</v>
      </c>
      <c r="FEL36" s="382">
        <f t="shared" ca="1" si="75"/>
        <v>0</v>
      </c>
      <c r="FEM36" s="382">
        <f t="shared" ca="1" si="75"/>
        <v>0</v>
      </c>
      <c r="FEN36" s="382">
        <f t="shared" ca="1" si="75"/>
        <v>0</v>
      </c>
      <c r="FEO36" s="382">
        <f t="shared" ca="1" si="75"/>
        <v>0</v>
      </c>
      <c r="FEP36" s="382">
        <f t="shared" ca="1" si="75"/>
        <v>0</v>
      </c>
      <c r="FEQ36" s="382">
        <f t="shared" ca="1" si="75"/>
        <v>0</v>
      </c>
      <c r="FER36" s="382">
        <f t="shared" ca="1" si="75"/>
        <v>0</v>
      </c>
      <c r="FES36" s="382">
        <f t="shared" ca="1" si="75"/>
        <v>0</v>
      </c>
      <c r="FET36" s="382">
        <f t="shared" ca="1" si="75"/>
        <v>0</v>
      </c>
      <c r="FEU36" s="382">
        <f t="shared" ca="1" si="75"/>
        <v>0</v>
      </c>
      <c r="FEV36" s="382">
        <f t="shared" ca="1" si="75"/>
        <v>0</v>
      </c>
      <c r="FEW36" s="382">
        <f t="shared" ca="1" si="75"/>
        <v>0</v>
      </c>
      <c r="FEX36" s="382">
        <f t="shared" ca="1" si="75"/>
        <v>0</v>
      </c>
      <c r="FEY36" s="382">
        <f t="shared" ca="1" si="75"/>
        <v>0</v>
      </c>
      <c r="FEZ36" s="382">
        <f t="shared" ca="1" si="75"/>
        <v>0</v>
      </c>
      <c r="FFA36" s="382">
        <f t="shared" ca="1" si="75"/>
        <v>0</v>
      </c>
      <c r="FFB36" s="382">
        <f t="shared" ca="1" si="75"/>
        <v>0</v>
      </c>
      <c r="FFC36" s="382">
        <f t="shared" ca="1" si="75"/>
        <v>0</v>
      </c>
      <c r="FFD36" s="382">
        <f t="shared" ca="1" si="75"/>
        <v>0</v>
      </c>
      <c r="FFE36" s="382">
        <f t="shared" ca="1" si="75"/>
        <v>0</v>
      </c>
      <c r="FFF36" s="382">
        <f t="shared" ca="1" si="75"/>
        <v>0</v>
      </c>
      <c r="FFG36" s="382">
        <f t="shared" ca="1" si="75"/>
        <v>0</v>
      </c>
      <c r="FFH36" s="382">
        <f t="shared" ca="1" si="75"/>
        <v>0</v>
      </c>
      <c r="FFI36" s="382">
        <f t="shared" ref="FFI36:FHT36" ca="1" si="76">FFI36</f>
        <v>0</v>
      </c>
      <c r="FFJ36" s="382">
        <f t="shared" ca="1" si="76"/>
        <v>0</v>
      </c>
      <c r="FFK36" s="382">
        <f t="shared" ca="1" si="76"/>
        <v>0</v>
      </c>
      <c r="FFL36" s="382">
        <f t="shared" ca="1" si="76"/>
        <v>0</v>
      </c>
      <c r="FFM36" s="382">
        <f t="shared" ca="1" si="76"/>
        <v>0</v>
      </c>
      <c r="FFN36" s="382">
        <f t="shared" ca="1" si="76"/>
        <v>0</v>
      </c>
      <c r="FFO36" s="382">
        <f t="shared" ca="1" si="76"/>
        <v>0</v>
      </c>
      <c r="FFP36" s="382">
        <f t="shared" ca="1" si="76"/>
        <v>0</v>
      </c>
      <c r="FFQ36" s="382">
        <f t="shared" ca="1" si="76"/>
        <v>0</v>
      </c>
      <c r="FFR36" s="382">
        <f t="shared" ca="1" si="76"/>
        <v>0</v>
      </c>
      <c r="FFS36" s="382">
        <f t="shared" ca="1" si="76"/>
        <v>0</v>
      </c>
      <c r="FFT36" s="382">
        <f t="shared" ca="1" si="76"/>
        <v>0</v>
      </c>
      <c r="FFU36" s="382">
        <f t="shared" ca="1" si="76"/>
        <v>0</v>
      </c>
      <c r="FFV36" s="382">
        <f t="shared" ca="1" si="76"/>
        <v>0</v>
      </c>
      <c r="FFW36" s="382">
        <f t="shared" ca="1" si="76"/>
        <v>0</v>
      </c>
      <c r="FFX36" s="382">
        <f t="shared" ca="1" si="76"/>
        <v>0</v>
      </c>
      <c r="FFY36" s="382">
        <f t="shared" ca="1" si="76"/>
        <v>0</v>
      </c>
      <c r="FFZ36" s="382">
        <f t="shared" ca="1" si="76"/>
        <v>0</v>
      </c>
      <c r="FGA36" s="382">
        <f t="shared" ca="1" si="76"/>
        <v>0</v>
      </c>
      <c r="FGB36" s="382">
        <f t="shared" ca="1" si="76"/>
        <v>0</v>
      </c>
      <c r="FGC36" s="382">
        <f t="shared" ca="1" si="76"/>
        <v>0</v>
      </c>
      <c r="FGD36" s="382">
        <f t="shared" ca="1" si="76"/>
        <v>0</v>
      </c>
      <c r="FGE36" s="382">
        <f t="shared" ca="1" si="76"/>
        <v>0</v>
      </c>
      <c r="FGF36" s="382">
        <f t="shared" ca="1" si="76"/>
        <v>0</v>
      </c>
      <c r="FGG36" s="382">
        <f t="shared" ca="1" si="76"/>
        <v>0</v>
      </c>
      <c r="FGH36" s="382">
        <f t="shared" ca="1" si="76"/>
        <v>0</v>
      </c>
      <c r="FGI36" s="382">
        <f t="shared" ca="1" si="76"/>
        <v>0</v>
      </c>
      <c r="FGJ36" s="382">
        <f t="shared" ca="1" si="76"/>
        <v>0</v>
      </c>
      <c r="FGK36" s="382">
        <f t="shared" ca="1" si="76"/>
        <v>0</v>
      </c>
      <c r="FGL36" s="382">
        <f t="shared" ca="1" si="76"/>
        <v>0</v>
      </c>
      <c r="FGM36" s="382">
        <f t="shared" ca="1" si="76"/>
        <v>0</v>
      </c>
      <c r="FGN36" s="382">
        <f t="shared" ca="1" si="76"/>
        <v>0</v>
      </c>
      <c r="FGO36" s="382">
        <f t="shared" ca="1" si="76"/>
        <v>0</v>
      </c>
      <c r="FGP36" s="382">
        <f t="shared" ca="1" si="76"/>
        <v>0</v>
      </c>
      <c r="FGQ36" s="382">
        <f t="shared" ca="1" si="76"/>
        <v>0</v>
      </c>
      <c r="FGR36" s="382">
        <f t="shared" ca="1" si="76"/>
        <v>0</v>
      </c>
      <c r="FGS36" s="382">
        <f t="shared" ca="1" si="76"/>
        <v>0</v>
      </c>
      <c r="FGT36" s="382">
        <f t="shared" ca="1" si="76"/>
        <v>0</v>
      </c>
      <c r="FGU36" s="382">
        <f t="shared" ca="1" si="76"/>
        <v>0</v>
      </c>
      <c r="FGV36" s="382">
        <f t="shared" ca="1" si="76"/>
        <v>0</v>
      </c>
      <c r="FGW36" s="382">
        <f t="shared" ca="1" si="76"/>
        <v>0</v>
      </c>
      <c r="FGX36" s="382">
        <f t="shared" ca="1" si="76"/>
        <v>0</v>
      </c>
      <c r="FGY36" s="382">
        <f t="shared" ca="1" si="76"/>
        <v>0</v>
      </c>
      <c r="FGZ36" s="382">
        <f t="shared" ca="1" si="76"/>
        <v>0</v>
      </c>
      <c r="FHA36" s="382">
        <f t="shared" ca="1" si="76"/>
        <v>0</v>
      </c>
      <c r="FHB36" s="382">
        <f t="shared" ca="1" si="76"/>
        <v>0</v>
      </c>
      <c r="FHC36" s="382">
        <f t="shared" ca="1" si="76"/>
        <v>0</v>
      </c>
      <c r="FHD36" s="382">
        <f t="shared" ca="1" si="76"/>
        <v>0</v>
      </c>
      <c r="FHE36" s="382">
        <f t="shared" ca="1" si="76"/>
        <v>0</v>
      </c>
      <c r="FHF36" s="382">
        <f t="shared" ca="1" si="76"/>
        <v>0</v>
      </c>
      <c r="FHG36" s="382">
        <f t="shared" ca="1" si="76"/>
        <v>0</v>
      </c>
      <c r="FHH36" s="382">
        <f t="shared" ca="1" si="76"/>
        <v>0</v>
      </c>
      <c r="FHI36" s="382">
        <f t="shared" ca="1" si="76"/>
        <v>0</v>
      </c>
      <c r="FHJ36" s="382">
        <f t="shared" ca="1" si="76"/>
        <v>0</v>
      </c>
      <c r="FHK36" s="382">
        <f t="shared" ca="1" si="76"/>
        <v>0</v>
      </c>
      <c r="FHL36" s="382">
        <f t="shared" ca="1" si="76"/>
        <v>0</v>
      </c>
      <c r="FHM36" s="382">
        <f t="shared" ca="1" si="76"/>
        <v>0</v>
      </c>
      <c r="FHN36" s="382">
        <f t="shared" ca="1" si="76"/>
        <v>0</v>
      </c>
      <c r="FHO36" s="382">
        <f t="shared" ca="1" si="76"/>
        <v>0</v>
      </c>
      <c r="FHP36" s="382">
        <f t="shared" ca="1" si="76"/>
        <v>0</v>
      </c>
      <c r="FHQ36" s="382">
        <f t="shared" ca="1" si="76"/>
        <v>0</v>
      </c>
      <c r="FHR36" s="382">
        <f t="shared" ca="1" si="76"/>
        <v>0</v>
      </c>
      <c r="FHS36" s="382">
        <f t="shared" ca="1" si="76"/>
        <v>0</v>
      </c>
      <c r="FHT36" s="382">
        <f t="shared" ca="1" si="76"/>
        <v>0</v>
      </c>
      <c r="FHU36" s="382">
        <f t="shared" ref="FHU36:FKF36" ca="1" si="77">FHU36</f>
        <v>0</v>
      </c>
      <c r="FHV36" s="382">
        <f t="shared" ca="1" si="77"/>
        <v>0</v>
      </c>
      <c r="FHW36" s="382">
        <f t="shared" ca="1" si="77"/>
        <v>0</v>
      </c>
      <c r="FHX36" s="382">
        <f t="shared" ca="1" si="77"/>
        <v>0</v>
      </c>
      <c r="FHY36" s="382">
        <f t="shared" ca="1" si="77"/>
        <v>0</v>
      </c>
      <c r="FHZ36" s="382">
        <f t="shared" ca="1" si="77"/>
        <v>0</v>
      </c>
      <c r="FIA36" s="382">
        <f t="shared" ca="1" si="77"/>
        <v>0</v>
      </c>
      <c r="FIB36" s="382">
        <f t="shared" ca="1" si="77"/>
        <v>0</v>
      </c>
      <c r="FIC36" s="382">
        <f t="shared" ca="1" si="77"/>
        <v>0</v>
      </c>
      <c r="FID36" s="382">
        <f t="shared" ca="1" si="77"/>
        <v>0</v>
      </c>
      <c r="FIE36" s="382">
        <f t="shared" ca="1" si="77"/>
        <v>0</v>
      </c>
      <c r="FIF36" s="382">
        <f t="shared" ca="1" si="77"/>
        <v>0</v>
      </c>
      <c r="FIG36" s="382">
        <f t="shared" ca="1" si="77"/>
        <v>0</v>
      </c>
      <c r="FIH36" s="382">
        <f t="shared" ca="1" si="77"/>
        <v>0</v>
      </c>
      <c r="FII36" s="382">
        <f t="shared" ca="1" si="77"/>
        <v>0</v>
      </c>
      <c r="FIJ36" s="382">
        <f t="shared" ca="1" si="77"/>
        <v>0</v>
      </c>
      <c r="FIK36" s="382">
        <f t="shared" ca="1" si="77"/>
        <v>0</v>
      </c>
      <c r="FIL36" s="382">
        <f t="shared" ca="1" si="77"/>
        <v>0</v>
      </c>
      <c r="FIM36" s="382">
        <f t="shared" ca="1" si="77"/>
        <v>0</v>
      </c>
      <c r="FIN36" s="382">
        <f t="shared" ca="1" si="77"/>
        <v>0</v>
      </c>
      <c r="FIO36" s="382">
        <f t="shared" ca="1" si="77"/>
        <v>0</v>
      </c>
      <c r="FIP36" s="382">
        <f t="shared" ca="1" si="77"/>
        <v>0</v>
      </c>
      <c r="FIQ36" s="382">
        <f t="shared" ca="1" si="77"/>
        <v>0</v>
      </c>
      <c r="FIR36" s="382">
        <f t="shared" ca="1" si="77"/>
        <v>0</v>
      </c>
      <c r="FIS36" s="382">
        <f t="shared" ca="1" si="77"/>
        <v>0</v>
      </c>
      <c r="FIT36" s="382">
        <f t="shared" ca="1" si="77"/>
        <v>0</v>
      </c>
      <c r="FIU36" s="382">
        <f t="shared" ca="1" si="77"/>
        <v>0</v>
      </c>
      <c r="FIV36" s="382">
        <f t="shared" ca="1" si="77"/>
        <v>0</v>
      </c>
      <c r="FIW36" s="382">
        <f t="shared" ca="1" si="77"/>
        <v>0</v>
      </c>
      <c r="FIX36" s="382">
        <f t="shared" ca="1" si="77"/>
        <v>0</v>
      </c>
      <c r="FIY36" s="382">
        <f t="shared" ca="1" si="77"/>
        <v>0</v>
      </c>
      <c r="FIZ36" s="382">
        <f t="shared" ca="1" si="77"/>
        <v>0</v>
      </c>
      <c r="FJA36" s="382">
        <f t="shared" ca="1" si="77"/>
        <v>0</v>
      </c>
      <c r="FJB36" s="382">
        <f t="shared" ca="1" si="77"/>
        <v>0</v>
      </c>
      <c r="FJC36" s="382">
        <f t="shared" ca="1" si="77"/>
        <v>0</v>
      </c>
      <c r="FJD36" s="382">
        <f t="shared" ca="1" si="77"/>
        <v>0</v>
      </c>
      <c r="FJE36" s="382">
        <f t="shared" ca="1" si="77"/>
        <v>0</v>
      </c>
      <c r="FJF36" s="382">
        <f t="shared" ca="1" si="77"/>
        <v>0</v>
      </c>
      <c r="FJG36" s="382">
        <f t="shared" ca="1" si="77"/>
        <v>0</v>
      </c>
      <c r="FJH36" s="382">
        <f t="shared" ca="1" si="77"/>
        <v>0</v>
      </c>
      <c r="FJI36" s="382">
        <f t="shared" ca="1" si="77"/>
        <v>0</v>
      </c>
      <c r="FJJ36" s="382">
        <f t="shared" ca="1" si="77"/>
        <v>0</v>
      </c>
      <c r="FJK36" s="382">
        <f t="shared" ca="1" si="77"/>
        <v>0</v>
      </c>
      <c r="FJL36" s="382">
        <f t="shared" ca="1" si="77"/>
        <v>0</v>
      </c>
      <c r="FJM36" s="382">
        <f t="shared" ca="1" si="77"/>
        <v>0</v>
      </c>
      <c r="FJN36" s="382">
        <f t="shared" ca="1" si="77"/>
        <v>0</v>
      </c>
      <c r="FJO36" s="382">
        <f t="shared" ca="1" si="77"/>
        <v>0</v>
      </c>
      <c r="FJP36" s="382">
        <f t="shared" ca="1" si="77"/>
        <v>0</v>
      </c>
      <c r="FJQ36" s="382">
        <f t="shared" ca="1" si="77"/>
        <v>0</v>
      </c>
      <c r="FJR36" s="382">
        <f t="shared" ca="1" si="77"/>
        <v>0</v>
      </c>
      <c r="FJS36" s="382">
        <f t="shared" ca="1" si="77"/>
        <v>0</v>
      </c>
      <c r="FJT36" s="382">
        <f t="shared" ca="1" si="77"/>
        <v>0</v>
      </c>
      <c r="FJU36" s="382">
        <f t="shared" ca="1" si="77"/>
        <v>0</v>
      </c>
      <c r="FJV36" s="382">
        <f t="shared" ca="1" si="77"/>
        <v>0</v>
      </c>
      <c r="FJW36" s="382">
        <f t="shared" ca="1" si="77"/>
        <v>0</v>
      </c>
      <c r="FJX36" s="382">
        <f t="shared" ca="1" si="77"/>
        <v>0</v>
      </c>
      <c r="FJY36" s="382">
        <f t="shared" ca="1" si="77"/>
        <v>0</v>
      </c>
      <c r="FJZ36" s="382">
        <f t="shared" ca="1" si="77"/>
        <v>0</v>
      </c>
      <c r="FKA36" s="382">
        <f t="shared" ca="1" si="77"/>
        <v>0</v>
      </c>
      <c r="FKB36" s="382">
        <f t="shared" ca="1" si="77"/>
        <v>0</v>
      </c>
      <c r="FKC36" s="382">
        <f t="shared" ca="1" si="77"/>
        <v>0</v>
      </c>
      <c r="FKD36" s="382">
        <f t="shared" ca="1" si="77"/>
        <v>0</v>
      </c>
      <c r="FKE36" s="382">
        <f t="shared" ca="1" si="77"/>
        <v>0</v>
      </c>
      <c r="FKF36" s="382">
        <f t="shared" ca="1" si="77"/>
        <v>0</v>
      </c>
      <c r="FKG36" s="382">
        <f t="shared" ref="FKG36:FMR36" ca="1" si="78">FKG36</f>
        <v>0</v>
      </c>
      <c r="FKH36" s="382">
        <f t="shared" ca="1" si="78"/>
        <v>0</v>
      </c>
      <c r="FKI36" s="382">
        <f t="shared" ca="1" si="78"/>
        <v>0</v>
      </c>
      <c r="FKJ36" s="382">
        <f t="shared" ca="1" si="78"/>
        <v>0</v>
      </c>
      <c r="FKK36" s="382">
        <f t="shared" ca="1" si="78"/>
        <v>0</v>
      </c>
      <c r="FKL36" s="382">
        <f t="shared" ca="1" si="78"/>
        <v>0</v>
      </c>
      <c r="FKM36" s="382">
        <f t="shared" ca="1" si="78"/>
        <v>0</v>
      </c>
      <c r="FKN36" s="382">
        <f t="shared" ca="1" si="78"/>
        <v>0</v>
      </c>
      <c r="FKO36" s="382">
        <f t="shared" ca="1" si="78"/>
        <v>0</v>
      </c>
      <c r="FKP36" s="382">
        <f t="shared" ca="1" si="78"/>
        <v>0</v>
      </c>
      <c r="FKQ36" s="382">
        <f t="shared" ca="1" si="78"/>
        <v>0</v>
      </c>
      <c r="FKR36" s="382">
        <f t="shared" ca="1" si="78"/>
        <v>0</v>
      </c>
      <c r="FKS36" s="382">
        <f t="shared" ca="1" si="78"/>
        <v>0</v>
      </c>
      <c r="FKT36" s="382">
        <f t="shared" ca="1" si="78"/>
        <v>0</v>
      </c>
      <c r="FKU36" s="382">
        <f t="shared" ca="1" si="78"/>
        <v>0</v>
      </c>
      <c r="FKV36" s="382">
        <f t="shared" ca="1" si="78"/>
        <v>0</v>
      </c>
      <c r="FKW36" s="382">
        <f t="shared" ca="1" si="78"/>
        <v>0</v>
      </c>
      <c r="FKX36" s="382">
        <f t="shared" ca="1" si="78"/>
        <v>0</v>
      </c>
      <c r="FKY36" s="382">
        <f t="shared" ca="1" si="78"/>
        <v>0</v>
      </c>
      <c r="FKZ36" s="382">
        <f t="shared" ca="1" si="78"/>
        <v>0</v>
      </c>
      <c r="FLA36" s="382">
        <f t="shared" ca="1" si="78"/>
        <v>0</v>
      </c>
      <c r="FLB36" s="382">
        <f t="shared" ca="1" si="78"/>
        <v>0</v>
      </c>
      <c r="FLC36" s="382">
        <f t="shared" ca="1" si="78"/>
        <v>0</v>
      </c>
      <c r="FLD36" s="382">
        <f t="shared" ca="1" si="78"/>
        <v>0</v>
      </c>
      <c r="FLE36" s="382">
        <f t="shared" ca="1" si="78"/>
        <v>0</v>
      </c>
      <c r="FLF36" s="382">
        <f t="shared" ca="1" si="78"/>
        <v>0</v>
      </c>
      <c r="FLG36" s="382">
        <f t="shared" ca="1" si="78"/>
        <v>0</v>
      </c>
      <c r="FLH36" s="382">
        <f t="shared" ca="1" si="78"/>
        <v>0</v>
      </c>
      <c r="FLI36" s="382">
        <f t="shared" ca="1" si="78"/>
        <v>0</v>
      </c>
      <c r="FLJ36" s="382">
        <f t="shared" ca="1" si="78"/>
        <v>0</v>
      </c>
      <c r="FLK36" s="382">
        <f t="shared" ca="1" si="78"/>
        <v>0</v>
      </c>
      <c r="FLL36" s="382">
        <f t="shared" ca="1" si="78"/>
        <v>0</v>
      </c>
      <c r="FLM36" s="382">
        <f t="shared" ca="1" si="78"/>
        <v>0</v>
      </c>
      <c r="FLN36" s="382">
        <f t="shared" ca="1" si="78"/>
        <v>0</v>
      </c>
      <c r="FLO36" s="382">
        <f t="shared" ca="1" si="78"/>
        <v>0</v>
      </c>
      <c r="FLP36" s="382">
        <f t="shared" ca="1" si="78"/>
        <v>0</v>
      </c>
      <c r="FLQ36" s="382">
        <f t="shared" ca="1" si="78"/>
        <v>0</v>
      </c>
      <c r="FLR36" s="382">
        <f t="shared" ca="1" si="78"/>
        <v>0</v>
      </c>
      <c r="FLS36" s="382">
        <f t="shared" ca="1" si="78"/>
        <v>0</v>
      </c>
      <c r="FLT36" s="382">
        <f t="shared" ca="1" si="78"/>
        <v>0</v>
      </c>
      <c r="FLU36" s="382">
        <f t="shared" ca="1" si="78"/>
        <v>0</v>
      </c>
      <c r="FLV36" s="382">
        <f t="shared" ca="1" si="78"/>
        <v>0</v>
      </c>
      <c r="FLW36" s="382">
        <f t="shared" ca="1" si="78"/>
        <v>0</v>
      </c>
      <c r="FLX36" s="382">
        <f t="shared" ca="1" si="78"/>
        <v>0</v>
      </c>
      <c r="FLY36" s="382">
        <f t="shared" ca="1" si="78"/>
        <v>0</v>
      </c>
      <c r="FLZ36" s="382">
        <f t="shared" ca="1" si="78"/>
        <v>0</v>
      </c>
      <c r="FMA36" s="382">
        <f t="shared" ca="1" si="78"/>
        <v>0</v>
      </c>
      <c r="FMB36" s="382">
        <f t="shared" ca="1" si="78"/>
        <v>0</v>
      </c>
      <c r="FMC36" s="382">
        <f t="shared" ca="1" si="78"/>
        <v>0</v>
      </c>
      <c r="FMD36" s="382">
        <f t="shared" ca="1" si="78"/>
        <v>0</v>
      </c>
      <c r="FME36" s="382">
        <f t="shared" ca="1" si="78"/>
        <v>0</v>
      </c>
      <c r="FMF36" s="382">
        <f t="shared" ca="1" si="78"/>
        <v>0</v>
      </c>
      <c r="FMG36" s="382">
        <f t="shared" ca="1" si="78"/>
        <v>0</v>
      </c>
      <c r="FMH36" s="382">
        <f t="shared" ca="1" si="78"/>
        <v>0</v>
      </c>
      <c r="FMI36" s="382">
        <f t="shared" ca="1" si="78"/>
        <v>0</v>
      </c>
      <c r="FMJ36" s="382">
        <f t="shared" ca="1" si="78"/>
        <v>0</v>
      </c>
      <c r="FMK36" s="382">
        <f t="shared" ca="1" si="78"/>
        <v>0</v>
      </c>
      <c r="FML36" s="382">
        <f t="shared" ca="1" si="78"/>
        <v>0</v>
      </c>
      <c r="FMM36" s="382">
        <f t="shared" ca="1" si="78"/>
        <v>0</v>
      </c>
      <c r="FMN36" s="382">
        <f t="shared" ca="1" si="78"/>
        <v>0</v>
      </c>
      <c r="FMO36" s="382">
        <f t="shared" ca="1" si="78"/>
        <v>0</v>
      </c>
      <c r="FMP36" s="382">
        <f t="shared" ca="1" si="78"/>
        <v>0</v>
      </c>
      <c r="FMQ36" s="382">
        <f t="shared" ca="1" si="78"/>
        <v>0</v>
      </c>
      <c r="FMR36" s="382">
        <f t="shared" ca="1" si="78"/>
        <v>0</v>
      </c>
      <c r="FMS36" s="382">
        <f t="shared" ref="FMS36:FPD36" ca="1" si="79">FMS36</f>
        <v>0</v>
      </c>
      <c r="FMT36" s="382">
        <f t="shared" ca="1" si="79"/>
        <v>0</v>
      </c>
      <c r="FMU36" s="382">
        <f t="shared" ca="1" si="79"/>
        <v>0</v>
      </c>
      <c r="FMV36" s="382">
        <f t="shared" ca="1" si="79"/>
        <v>0</v>
      </c>
      <c r="FMW36" s="382">
        <f t="shared" ca="1" si="79"/>
        <v>0</v>
      </c>
      <c r="FMX36" s="382">
        <f t="shared" ca="1" si="79"/>
        <v>0</v>
      </c>
      <c r="FMY36" s="382">
        <f t="shared" ca="1" si="79"/>
        <v>0</v>
      </c>
      <c r="FMZ36" s="382">
        <f t="shared" ca="1" si="79"/>
        <v>0</v>
      </c>
      <c r="FNA36" s="382">
        <f t="shared" ca="1" si="79"/>
        <v>0</v>
      </c>
      <c r="FNB36" s="382">
        <f t="shared" ca="1" si="79"/>
        <v>0</v>
      </c>
      <c r="FNC36" s="382">
        <f t="shared" ca="1" si="79"/>
        <v>0</v>
      </c>
      <c r="FND36" s="382">
        <f t="shared" ca="1" si="79"/>
        <v>0</v>
      </c>
      <c r="FNE36" s="382">
        <f t="shared" ca="1" si="79"/>
        <v>0</v>
      </c>
      <c r="FNF36" s="382">
        <f t="shared" ca="1" si="79"/>
        <v>0</v>
      </c>
      <c r="FNG36" s="382">
        <f t="shared" ca="1" si="79"/>
        <v>0</v>
      </c>
      <c r="FNH36" s="382">
        <f t="shared" ca="1" si="79"/>
        <v>0</v>
      </c>
      <c r="FNI36" s="382">
        <f t="shared" ca="1" si="79"/>
        <v>0</v>
      </c>
      <c r="FNJ36" s="382">
        <f t="shared" ca="1" si="79"/>
        <v>0</v>
      </c>
      <c r="FNK36" s="382">
        <f t="shared" ca="1" si="79"/>
        <v>0</v>
      </c>
      <c r="FNL36" s="382">
        <f t="shared" ca="1" si="79"/>
        <v>0</v>
      </c>
      <c r="FNM36" s="382">
        <f t="shared" ca="1" si="79"/>
        <v>0</v>
      </c>
      <c r="FNN36" s="382">
        <f t="shared" ca="1" si="79"/>
        <v>0</v>
      </c>
      <c r="FNO36" s="382">
        <f t="shared" ca="1" si="79"/>
        <v>0</v>
      </c>
      <c r="FNP36" s="382">
        <f t="shared" ca="1" si="79"/>
        <v>0</v>
      </c>
      <c r="FNQ36" s="382">
        <f t="shared" ca="1" si="79"/>
        <v>0</v>
      </c>
      <c r="FNR36" s="382">
        <f t="shared" ca="1" si="79"/>
        <v>0</v>
      </c>
      <c r="FNS36" s="382">
        <f t="shared" ca="1" si="79"/>
        <v>0</v>
      </c>
      <c r="FNT36" s="382">
        <f t="shared" ca="1" si="79"/>
        <v>0</v>
      </c>
      <c r="FNU36" s="382">
        <f t="shared" ca="1" si="79"/>
        <v>0</v>
      </c>
      <c r="FNV36" s="382">
        <f t="shared" ca="1" si="79"/>
        <v>0</v>
      </c>
      <c r="FNW36" s="382">
        <f t="shared" ca="1" si="79"/>
        <v>0</v>
      </c>
      <c r="FNX36" s="382">
        <f t="shared" ca="1" si="79"/>
        <v>0</v>
      </c>
      <c r="FNY36" s="382">
        <f t="shared" ca="1" si="79"/>
        <v>0</v>
      </c>
      <c r="FNZ36" s="382">
        <f t="shared" ca="1" si="79"/>
        <v>0</v>
      </c>
      <c r="FOA36" s="382">
        <f t="shared" ca="1" si="79"/>
        <v>0</v>
      </c>
      <c r="FOB36" s="382">
        <f t="shared" ca="1" si="79"/>
        <v>0</v>
      </c>
      <c r="FOC36" s="382">
        <f t="shared" ca="1" si="79"/>
        <v>0</v>
      </c>
      <c r="FOD36" s="382">
        <f t="shared" ca="1" si="79"/>
        <v>0</v>
      </c>
      <c r="FOE36" s="382">
        <f t="shared" ca="1" si="79"/>
        <v>0</v>
      </c>
      <c r="FOF36" s="382">
        <f t="shared" ca="1" si="79"/>
        <v>0</v>
      </c>
      <c r="FOG36" s="382">
        <f t="shared" ca="1" si="79"/>
        <v>0</v>
      </c>
      <c r="FOH36" s="382">
        <f t="shared" ca="1" si="79"/>
        <v>0</v>
      </c>
      <c r="FOI36" s="382">
        <f t="shared" ca="1" si="79"/>
        <v>0</v>
      </c>
      <c r="FOJ36" s="382">
        <f t="shared" ca="1" si="79"/>
        <v>0</v>
      </c>
      <c r="FOK36" s="382">
        <f t="shared" ca="1" si="79"/>
        <v>0</v>
      </c>
      <c r="FOL36" s="382">
        <f t="shared" ca="1" si="79"/>
        <v>0</v>
      </c>
      <c r="FOM36" s="382">
        <f t="shared" ca="1" si="79"/>
        <v>0</v>
      </c>
      <c r="FON36" s="382">
        <f t="shared" ca="1" si="79"/>
        <v>0</v>
      </c>
      <c r="FOO36" s="382">
        <f t="shared" ca="1" si="79"/>
        <v>0</v>
      </c>
      <c r="FOP36" s="382">
        <f t="shared" ca="1" si="79"/>
        <v>0</v>
      </c>
      <c r="FOQ36" s="382">
        <f t="shared" ca="1" si="79"/>
        <v>0</v>
      </c>
      <c r="FOR36" s="382">
        <f t="shared" ca="1" si="79"/>
        <v>0</v>
      </c>
      <c r="FOS36" s="382">
        <f t="shared" ca="1" si="79"/>
        <v>0</v>
      </c>
      <c r="FOT36" s="382">
        <f t="shared" ca="1" si="79"/>
        <v>0</v>
      </c>
      <c r="FOU36" s="382">
        <f t="shared" ca="1" si="79"/>
        <v>0</v>
      </c>
      <c r="FOV36" s="382">
        <f t="shared" ca="1" si="79"/>
        <v>0</v>
      </c>
      <c r="FOW36" s="382">
        <f t="shared" ca="1" si="79"/>
        <v>0</v>
      </c>
      <c r="FOX36" s="382">
        <f t="shared" ca="1" si="79"/>
        <v>0</v>
      </c>
      <c r="FOY36" s="382">
        <f t="shared" ca="1" si="79"/>
        <v>0</v>
      </c>
      <c r="FOZ36" s="382">
        <f t="shared" ca="1" si="79"/>
        <v>0</v>
      </c>
      <c r="FPA36" s="382">
        <f t="shared" ca="1" si="79"/>
        <v>0</v>
      </c>
      <c r="FPB36" s="382">
        <f t="shared" ca="1" si="79"/>
        <v>0</v>
      </c>
      <c r="FPC36" s="382">
        <f t="shared" ca="1" si="79"/>
        <v>0</v>
      </c>
      <c r="FPD36" s="382">
        <f t="shared" ca="1" si="79"/>
        <v>0</v>
      </c>
      <c r="FPE36" s="382">
        <f t="shared" ref="FPE36:FRP36" ca="1" si="80">FPE36</f>
        <v>0</v>
      </c>
      <c r="FPF36" s="382">
        <f t="shared" ca="1" si="80"/>
        <v>0</v>
      </c>
      <c r="FPG36" s="382">
        <f t="shared" ca="1" si="80"/>
        <v>0</v>
      </c>
      <c r="FPH36" s="382">
        <f t="shared" ca="1" si="80"/>
        <v>0</v>
      </c>
      <c r="FPI36" s="382">
        <f t="shared" ca="1" si="80"/>
        <v>0</v>
      </c>
      <c r="FPJ36" s="382">
        <f t="shared" ca="1" si="80"/>
        <v>0</v>
      </c>
      <c r="FPK36" s="382">
        <f t="shared" ca="1" si="80"/>
        <v>0</v>
      </c>
      <c r="FPL36" s="382">
        <f t="shared" ca="1" si="80"/>
        <v>0</v>
      </c>
      <c r="FPM36" s="382">
        <f t="shared" ca="1" si="80"/>
        <v>0</v>
      </c>
      <c r="FPN36" s="382">
        <f t="shared" ca="1" si="80"/>
        <v>0</v>
      </c>
      <c r="FPO36" s="382">
        <f t="shared" ca="1" si="80"/>
        <v>0</v>
      </c>
      <c r="FPP36" s="382">
        <f t="shared" ca="1" si="80"/>
        <v>0</v>
      </c>
      <c r="FPQ36" s="382">
        <f t="shared" ca="1" si="80"/>
        <v>0</v>
      </c>
      <c r="FPR36" s="382">
        <f t="shared" ca="1" si="80"/>
        <v>0</v>
      </c>
      <c r="FPS36" s="382">
        <f t="shared" ca="1" si="80"/>
        <v>0</v>
      </c>
      <c r="FPT36" s="382">
        <f t="shared" ca="1" si="80"/>
        <v>0</v>
      </c>
      <c r="FPU36" s="382">
        <f t="shared" ca="1" si="80"/>
        <v>0</v>
      </c>
      <c r="FPV36" s="382">
        <f t="shared" ca="1" si="80"/>
        <v>0</v>
      </c>
      <c r="FPW36" s="382">
        <f t="shared" ca="1" si="80"/>
        <v>0</v>
      </c>
      <c r="FPX36" s="382">
        <f t="shared" ca="1" si="80"/>
        <v>0</v>
      </c>
      <c r="FPY36" s="382">
        <f t="shared" ca="1" si="80"/>
        <v>0</v>
      </c>
      <c r="FPZ36" s="382">
        <f t="shared" ca="1" si="80"/>
        <v>0</v>
      </c>
      <c r="FQA36" s="382">
        <f t="shared" ca="1" si="80"/>
        <v>0</v>
      </c>
      <c r="FQB36" s="382">
        <f t="shared" ca="1" si="80"/>
        <v>0</v>
      </c>
      <c r="FQC36" s="382">
        <f t="shared" ca="1" si="80"/>
        <v>0</v>
      </c>
      <c r="FQD36" s="382">
        <f t="shared" ca="1" si="80"/>
        <v>0</v>
      </c>
      <c r="FQE36" s="382">
        <f t="shared" ca="1" si="80"/>
        <v>0</v>
      </c>
      <c r="FQF36" s="382">
        <f t="shared" ca="1" si="80"/>
        <v>0</v>
      </c>
      <c r="FQG36" s="382">
        <f t="shared" ca="1" si="80"/>
        <v>0</v>
      </c>
      <c r="FQH36" s="382">
        <f t="shared" ca="1" si="80"/>
        <v>0</v>
      </c>
      <c r="FQI36" s="382">
        <f t="shared" ca="1" si="80"/>
        <v>0</v>
      </c>
      <c r="FQJ36" s="382">
        <f t="shared" ca="1" si="80"/>
        <v>0</v>
      </c>
      <c r="FQK36" s="382">
        <f t="shared" ca="1" si="80"/>
        <v>0</v>
      </c>
      <c r="FQL36" s="382">
        <f t="shared" ca="1" si="80"/>
        <v>0</v>
      </c>
      <c r="FQM36" s="382">
        <f t="shared" ca="1" si="80"/>
        <v>0</v>
      </c>
      <c r="FQN36" s="382">
        <f t="shared" ca="1" si="80"/>
        <v>0</v>
      </c>
      <c r="FQO36" s="382">
        <f t="shared" ca="1" si="80"/>
        <v>0</v>
      </c>
      <c r="FQP36" s="382">
        <f t="shared" ca="1" si="80"/>
        <v>0</v>
      </c>
      <c r="FQQ36" s="382">
        <f t="shared" ca="1" si="80"/>
        <v>0</v>
      </c>
      <c r="FQR36" s="382">
        <f t="shared" ca="1" si="80"/>
        <v>0</v>
      </c>
      <c r="FQS36" s="382">
        <f t="shared" ca="1" si="80"/>
        <v>0</v>
      </c>
      <c r="FQT36" s="382">
        <f t="shared" ca="1" si="80"/>
        <v>0</v>
      </c>
      <c r="FQU36" s="382">
        <f t="shared" ca="1" si="80"/>
        <v>0</v>
      </c>
      <c r="FQV36" s="382">
        <f t="shared" ca="1" si="80"/>
        <v>0</v>
      </c>
      <c r="FQW36" s="382">
        <f t="shared" ca="1" si="80"/>
        <v>0</v>
      </c>
      <c r="FQX36" s="382">
        <f t="shared" ca="1" si="80"/>
        <v>0</v>
      </c>
      <c r="FQY36" s="382">
        <f t="shared" ca="1" si="80"/>
        <v>0</v>
      </c>
      <c r="FQZ36" s="382">
        <f t="shared" ca="1" si="80"/>
        <v>0</v>
      </c>
      <c r="FRA36" s="382">
        <f t="shared" ca="1" si="80"/>
        <v>0</v>
      </c>
      <c r="FRB36" s="382">
        <f t="shared" ca="1" si="80"/>
        <v>0</v>
      </c>
      <c r="FRC36" s="382">
        <f t="shared" ca="1" si="80"/>
        <v>0</v>
      </c>
      <c r="FRD36" s="382">
        <f t="shared" ca="1" si="80"/>
        <v>0</v>
      </c>
      <c r="FRE36" s="382">
        <f t="shared" ca="1" si="80"/>
        <v>0</v>
      </c>
      <c r="FRF36" s="382">
        <f t="shared" ca="1" si="80"/>
        <v>0</v>
      </c>
      <c r="FRG36" s="382">
        <f t="shared" ca="1" si="80"/>
        <v>0</v>
      </c>
      <c r="FRH36" s="382">
        <f t="shared" ca="1" si="80"/>
        <v>0</v>
      </c>
      <c r="FRI36" s="382">
        <f t="shared" ca="1" si="80"/>
        <v>0</v>
      </c>
      <c r="FRJ36" s="382">
        <f t="shared" ca="1" si="80"/>
        <v>0</v>
      </c>
      <c r="FRK36" s="382">
        <f t="shared" ca="1" si="80"/>
        <v>0</v>
      </c>
      <c r="FRL36" s="382">
        <f t="shared" ca="1" si="80"/>
        <v>0</v>
      </c>
      <c r="FRM36" s="382">
        <f t="shared" ca="1" si="80"/>
        <v>0</v>
      </c>
      <c r="FRN36" s="382">
        <f t="shared" ca="1" si="80"/>
        <v>0</v>
      </c>
      <c r="FRO36" s="382">
        <f t="shared" ca="1" si="80"/>
        <v>0</v>
      </c>
      <c r="FRP36" s="382">
        <f t="shared" ca="1" si="80"/>
        <v>0</v>
      </c>
      <c r="FRQ36" s="382">
        <f t="shared" ref="FRQ36:FUB36" ca="1" si="81">FRQ36</f>
        <v>0</v>
      </c>
      <c r="FRR36" s="382">
        <f t="shared" ca="1" si="81"/>
        <v>0</v>
      </c>
      <c r="FRS36" s="382">
        <f t="shared" ca="1" si="81"/>
        <v>0</v>
      </c>
      <c r="FRT36" s="382">
        <f t="shared" ca="1" si="81"/>
        <v>0</v>
      </c>
      <c r="FRU36" s="382">
        <f t="shared" ca="1" si="81"/>
        <v>0</v>
      </c>
      <c r="FRV36" s="382">
        <f t="shared" ca="1" si="81"/>
        <v>0</v>
      </c>
      <c r="FRW36" s="382">
        <f t="shared" ca="1" si="81"/>
        <v>0</v>
      </c>
      <c r="FRX36" s="382">
        <f t="shared" ca="1" si="81"/>
        <v>0</v>
      </c>
      <c r="FRY36" s="382">
        <f t="shared" ca="1" si="81"/>
        <v>0</v>
      </c>
      <c r="FRZ36" s="382">
        <f t="shared" ca="1" si="81"/>
        <v>0</v>
      </c>
      <c r="FSA36" s="382">
        <f t="shared" ca="1" si="81"/>
        <v>0</v>
      </c>
      <c r="FSB36" s="382">
        <f t="shared" ca="1" si="81"/>
        <v>0</v>
      </c>
      <c r="FSC36" s="382">
        <f t="shared" ca="1" si="81"/>
        <v>0</v>
      </c>
      <c r="FSD36" s="382">
        <f t="shared" ca="1" si="81"/>
        <v>0</v>
      </c>
      <c r="FSE36" s="382">
        <f t="shared" ca="1" si="81"/>
        <v>0</v>
      </c>
      <c r="FSF36" s="382">
        <f t="shared" ca="1" si="81"/>
        <v>0</v>
      </c>
      <c r="FSG36" s="382">
        <f t="shared" ca="1" si="81"/>
        <v>0</v>
      </c>
      <c r="FSH36" s="382">
        <f t="shared" ca="1" si="81"/>
        <v>0</v>
      </c>
      <c r="FSI36" s="382">
        <f t="shared" ca="1" si="81"/>
        <v>0</v>
      </c>
      <c r="FSJ36" s="382">
        <f t="shared" ca="1" si="81"/>
        <v>0</v>
      </c>
      <c r="FSK36" s="382">
        <f t="shared" ca="1" si="81"/>
        <v>0</v>
      </c>
      <c r="FSL36" s="382">
        <f t="shared" ca="1" si="81"/>
        <v>0</v>
      </c>
      <c r="FSM36" s="382">
        <f t="shared" ca="1" si="81"/>
        <v>0</v>
      </c>
      <c r="FSN36" s="382">
        <f t="shared" ca="1" si="81"/>
        <v>0</v>
      </c>
      <c r="FSO36" s="382">
        <f t="shared" ca="1" si="81"/>
        <v>0</v>
      </c>
      <c r="FSP36" s="382">
        <f t="shared" ca="1" si="81"/>
        <v>0</v>
      </c>
      <c r="FSQ36" s="382">
        <f t="shared" ca="1" si="81"/>
        <v>0</v>
      </c>
      <c r="FSR36" s="382">
        <f t="shared" ca="1" si="81"/>
        <v>0</v>
      </c>
      <c r="FSS36" s="382">
        <f t="shared" ca="1" si="81"/>
        <v>0</v>
      </c>
      <c r="FST36" s="382">
        <f t="shared" ca="1" si="81"/>
        <v>0</v>
      </c>
      <c r="FSU36" s="382">
        <f t="shared" ca="1" si="81"/>
        <v>0</v>
      </c>
      <c r="FSV36" s="382">
        <f t="shared" ca="1" si="81"/>
        <v>0</v>
      </c>
      <c r="FSW36" s="382">
        <f t="shared" ca="1" si="81"/>
        <v>0</v>
      </c>
      <c r="FSX36" s="382">
        <f t="shared" ca="1" si="81"/>
        <v>0</v>
      </c>
      <c r="FSY36" s="382">
        <f t="shared" ca="1" si="81"/>
        <v>0</v>
      </c>
      <c r="FSZ36" s="382">
        <f t="shared" ca="1" si="81"/>
        <v>0</v>
      </c>
      <c r="FTA36" s="382">
        <f t="shared" ca="1" si="81"/>
        <v>0</v>
      </c>
      <c r="FTB36" s="382">
        <f t="shared" ca="1" si="81"/>
        <v>0</v>
      </c>
      <c r="FTC36" s="382">
        <f t="shared" ca="1" si="81"/>
        <v>0</v>
      </c>
      <c r="FTD36" s="382">
        <f t="shared" ca="1" si="81"/>
        <v>0</v>
      </c>
      <c r="FTE36" s="382">
        <f t="shared" ca="1" si="81"/>
        <v>0</v>
      </c>
      <c r="FTF36" s="382">
        <f t="shared" ca="1" si="81"/>
        <v>0</v>
      </c>
      <c r="FTG36" s="382">
        <f t="shared" ca="1" si="81"/>
        <v>0</v>
      </c>
      <c r="FTH36" s="382">
        <f t="shared" ca="1" si="81"/>
        <v>0</v>
      </c>
      <c r="FTI36" s="382">
        <f t="shared" ca="1" si="81"/>
        <v>0</v>
      </c>
      <c r="FTJ36" s="382">
        <f t="shared" ca="1" si="81"/>
        <v>0</v>
      </c>
      <c r="FTK36" s="382">
        <f t="shared" ca="1" si="81"/>
        <v>0</v>
      </c>
      <c r="FTL36" s="382">
        <f t="shared" ca="1" si="81"/>
        <v>0</v>
      </c>
      <c r="FTM36" s="382">
        <f t="shared" ca="1" si="81"/>
        <v>0</v>
      </c>
      <c r="FTN36" s="382">
        <f t="shared" ca="1" si="81"/>
        <v>0</v>
      </c>
      <c r="FTO36" s="382">
        <f t="shared" ca="1" si="81"/>
        <v>0</v>
      </c>
      <c r="FTP36" s="382">
        <f t="shared" ca="1" si="81"/>
        <v>0</v>
      </c>
      <c r="FTQ36" s="382">
        <f t="shared" ca="1" si="81"/>
        <v>0</v>
      </c>
      <c r="FTR36" s="382">
        <f t="shared" ca="1" si="81"/>
        <v>0</v>
      </c>
      <c r="FTS36" s="382">
        <f t="shared" ca="1" si="81"/>
        <v>0</v>
      </c>
      <c r="FTT36" s="382">
        <f t="shared" ca="1" si="81"/>
        <v>0</v>
      </c>
      <c r="FTU36" s="382">
        <f t="shared" ca="1" si="81"/>
        <v>0</v>
      </c>
      <c r="FTV36" s="382">
        <f t="shared" ca="1" si="81"/>
        <v>0</v>
      </c>
      <c r="FTW36" s="382">
        <f t="shared" ca="1" si="81"/>
        <v>0</v>
      </c>
      <c r="FTX36" s="382">
        <f t="shared" ca="1" si="81"/>
        <v>0</v>
      </c>
      <c r="FTY36" s="382">
        <f t="shared" ca="1" si="81"/>
        <v>0</v>
      </c>
      <c r="FTZ36" s="382">
        <f t="shared" ca="1" si="81"/>
        <v>0</v>
      </c>
      <c r="FUA36" s="382">
        <f t="shared" ca="1" si="81"/>
        <v>0</v>
      </c>
      <c r="FUB36" s="382">
        <f t="shared" ca="1" si="81"/>
        <v>0</v>
      </c>
      <c r="FUC36" s="382">
        <f t="shared" ref="FUC36:FWN36" ca="1" si="82">FUC36</f>
        <v>0</v>
      </c>
      <c r="FUD36" s="382">
        <f t="shared" ca="1" si="82"/>
        <v>0</v>
      </c>
      <c r="FUE36" s="382">
        <f t="shared" ca="1" si="82"/>
        <v>0</v>
      </c>
      <c r="FUF36" s="382">
        <f t="shared" ca="1" si="82"/>
        <v>0</v>
      </c>
      <c r="FUG36" s="382">
        <f t="shared" ca="1" si="82"/>
        <v>0</v>
      </c>
      <c r="FUH36" s="382">
        <f t="shared" ca="1" si="82"/>
        <v>0</v>
      </c>
      <c r="FUI36" s="382">
        <f t="shared" ca="1" si="82"/>
        <v>0</v>
      </c>
      <c r="FUJ36" s="382">
        <f t="shared" ca="1" si="82"/>
        <v>0</v>
      </c>
      <c r="FUK36" s="382">
        <f t="shared" ca="1" si="82"/>
        <v>0</v>
      </c>
      <c r="FUL36" s="382">
        <f t="shared" ca="1" si="82"/>
        <v>0</v>
      </c>
      <c r="FUM36" s="382">
        <f t="shared" ca="1" si="82"/>
        <v>0</v>
      </c>
      <c r="FUN36" s="382">
        <f t="shared" ca="1" si="82"/>
        <v>0</v>
      </c>
      <c r="FUO36" s="382">
        <f t="shared" ca="1" si="82"/>
        <v>0</v>
      </c>
      <c r="FUP36" s="382">
        <f t="shared" ca="1" si="82"/>
        <v>0</v>
      </c>
      <c r="FUQ36" s="382">
        <f t="shared" ca="1" si="82"/>
        <v>0</v>
      </c>
      <c r="FUR36" s="382">
        <f t="shared" ca="1" si="82"/>
        <v>0</v>
      </c>
      <c r="FUS36" s="382">
        <f t="shared" ca="1" si="82"/>
        <v>0</v>
      </c>
      <c r="FUT36" s="382">
        <f t="shared" ca="1" si="82"/>
        <v>0</v>
      </c>
      <c r="FUU36" s="382">
        <f t="shared" ca="1" si="82"/>
        <v>0</v>
      </c>
      <c r="FUV36" s="382">
        <f t="shared" ca="1" si="82"/>
        <v>0</v>
      </c>
      <c r="FUW36" s="382">
        <f t="shared" ca="1" si="82"/>
        <v>0</v>
      </c>
      <c r="FUX36" s="382">
        <f t="shared" ca="1" si="82"/>
        <v>0</v>
      </c>
      <c r="FUY36" s="382">
        <f t="shared" ca="1" si="82"/>
        <v>0</v>
      </c>
      <c r="FUZ36" s="382">
        <f t="shared" ca="1" si="82"/>
        <v>0</v>
      </c>
      <c r="FVA36" s="382">
        <f t="shared" ca="1" si="82"/>
        <v>0</v>
      </c>
      <c r="FVB36" s="382">
        <f t="shared" ca="1" si="82"/>
        <v>0</v>
      </c>
      <c r="FVC36" s="382">
        <f t="shared" ca="1" si="82"/>
        <v>0</v>
      </c>
      <c r="FVD36" s="382">
        <f t="shared" ca="1" si="82"/>
        <v>0</v>
      </c>
      <c r="FVE36" s="382">
        <f t="shared" ca="1" si="82"/>
        <v>0</v>
      </c>
      <c r="FVF36" s="382">
        <f t="shared" ca="1" si="82"/>
        <v>0</v>
      </c>
      <c r="FVG36" s="382">
        <f t="shared" ca="1" si="82"/>
        <v>0</v>
      </c>
      <c r="FVH36" s="382">
        <f t="shared" ca="1" si="82"/>
        <v>0</v>
      </c>
      <c r="FVI36" s="382">
        <f t="shared" ca="1" si="82"/>
        <v>0</v>
      </c>
      <c r="FVJ36" s="382">
        <f t="shared" ca="1" si="82"/>
        <v>0</v>
      </c>
      <c r="FVK36" s="382">
        <f t="shared" ca="1" si="82"/>
        <v>0</v>
      </c>
      <c r="FVL36" s="382">
        <f t="shared" ca="1" si="82"/>
        <v>0</v>
      </c>
      <c r="FVM36" s="382">
        <f t="shared" ca="1" si="82"/>
        <v>0</v>
      </c>
      <c r="FVN36" s="382">
        <f t="shared" ca="1" si="82"/>
        <v>0</v>
      </c>
      <c r="FVO36" s="382">
        <f t="shared" ca="1" si="82"/>
        <v>0</v>
      </c>
      <c r="FVP36" s="382">
        <f t="shared" ca="1" si="82"/>
        <v>0</v>
      </c>
      <c r="FVQ36" s="382">
        <f t="shared" ca="1" si="82"/>
        <v>0</v>
      </c>
      <c r="FVR36" s="382">
        <f t="shared" ca="1" si="82"/>
        <v>0</v>
      </c>
      <c r="FVS36" s="382">
        <f t="shared" ca="1" si="82"/>
        <v>0</v>
      </c>
      <c r="FVT36" s="382">
        <f t="shared" ca="1" si="82"/>
        <v>0</v>
      </c>
      <c r="FVU36" s="382">
        <f t="shared" ca="1" si="82"/>
        <v>0</v>
      </c>
      <c r="FVV36" s="382">
        <f t="shared" ca="1" si="82"/>
        <v>0</v>
      </c>
      <c r="FVW36" s="382">
        <f t="shared" ca="1" si="82"/>
        <v>0</v>
      </c>
      <c r="FVX36" s="382">
        <f t="shared" ca="1" si="82"/>
        <v>0</v>
      </c>
      <c r="FVY36" s="382">
        <f t="shared" ca="1" si="82"/>
        <v>0</v>
      </c>
      <c r="FVZ36" s="382">
        <f t="shared" ca="1" si="82"/>
        <v>0</v>
      </c>
      <c r="FWA36" s="382">
        <f t="shared" ca="1" si="82"/>
        <v>0</v>
      </c>
      <c r="FWB36" s="382">
        <f t="shared" ca="1" si="82"/>
        <v>0</v>
      </c>
      <c r="FWC36" s="382">
        <f t="shared" ca="1" si="82"/>
        <v>0</v>
      </c>
      <c r="FWD36" s="382">
        <f t="shared" ca="1" si="82"/>
        <v>0</v>
      </c>
      <c r="FWE36" s="382">
        <f t="shared" ca="1" si="82"/>
        <v>0</v>
      </c>
      <c r="FWF36" s="382">
        <f t="shared" ca="1" si="82"/>
        <v>0</v>
      </c>
      <c r="FWG36" s="382">
        <f t="shared" ca="1" si="82"/>
        <v>0</v>
      </c>
      <c r="FWH36" s="382">
        <f t="shared" ca="1" si="82"/>
        <v>0</v>
      </c>
      <c r="FWI36" s="382">
        <f t="shared" ca="1" si="82"/>
        <v>0</v>
      </c>
      <c r="FWJ36" s="382">
        <f t="shared" ca="1" si="82"/>
        <v>0</v>
      </c>
      <c r="FWK36" s="382">
        <f t="shared" ca="1" si="82"/>
        <v>0</v>
      </c>
      <c r="FWL36" s="382">
        <f t="shared" ca="1" si="82"/>
        <v>0</v>
      </c>
      <c r="FWM36" s="382">
        <f t="shared" ca="1" si="82"/>
        <v>0</v>
      </c>
      <c r="FWN36" s="382">
        <f t="shared" ca="1" si="82"/>
        <v>0</v>
      </c>
      <c r="FWO36" s="382">
        <f t="shared" ref="FWO36:FYZ36" ca="1" si="83">FWO36</f>
        <v>0</v>
      </c>
      <c r="FWP36" s="382">
        <f t="shared" ca="1" si="83"/>
        <v>0</v>
      </c>
      <c r="FWQ36" s="382">
        <f t="shared" ca="1" si="83"/>
        <v>0</v>
      </c>
      <c r="FWR36" s="382">
        <f t="shared" ca="1" si="83"/>
        <v>0</v>
      </c>
      <c r="FWS36" s="382">
        <f t="shared" ca="1" si="83"/>
        <v>0</v>
      </c>
      <c r="FWT36" s="382">
        <f t="shared" ca="1" si="83"/>
        <v>0</v>
      </c>
      <c r="FWU36" s="382">
        <f t="shared" ca="1" si="83"/>
        <v>0</v>
      </c>
      <c r="FWV36" s="382">
        <f t="shared" ca="1" si="83"/>
        <v>0</v>
      </c>
      <c r="FWW36" s="382">
        <f t="shared" ca="1" si="83"/>
        <v>0</v>
      </c>
      <c r="FWX36" s="382">
        <f t="shared" ca="1" si="83"/>
        <v>0</v>
      </c>
      <c r="FWY36" s="382">
        <f t="shared" ca="1" si="83"/>
        <v>0</v>
      </c>
      <c r="FWZ36" s="382">
        <f t="shared" ca="1" si="83"/>
        <v>0</v>
      </c>
      <c r="FXA36" s="382">
        <f t="shared" ca="1" si="83"/>
        <v>0</v>
      </c>
      <c r="FXB36" s="382">
        <f t="shared" ca="1" si="83"/>
        <v>0</v>
      </c>
      <c r="FXC36" s="382">
        <f t="shared" ca="1" si="83"/>
        <v>0</v>
      </c>
      <c r="FXD36" s="382">
        <f t="shared" ca="1" si="83"/>
        <v>0</v>
      </c>
      <c r="FXE36" s="382">
        <f t="shared" ca="1" si="83"/>
        <v>0</v>
      </c>
      <c r="FXF36" s="382">
        <f t="shared" ca="1" si="83"/>
        <v>0</v>
      </c>
      <c r="FXG36" s="382">
        <f t="shared" ca="1" si="83"/>
        <v>0</v>
      </c>
      <c r="FXH36" s="382">
        <f t="shared" ca="1" si="83"/>
        <v>0</v>
      </c>
      <c r="FXI36" s="382">
        <f t="shared" ca="1" si="83"/>
        <v>0</v>
      </c>
      <c r="FXJ36" s="382">
        <f t="shared" ca="1" si="83"/>
        <v>0</v>
      </c>
      <c r="FXK36" s="382">
        <f t="shared" ca="1" si="83"/>
        <v>0</v>
      </c>
      <c r="FXL36" s="382">
        <f t="shared" ca="1" si="83"/>
        <v>0</v>
      </c>
      <c r="FXM36" s="382">
        <f t="shared" ca="1" si="83"/>
        <v>0</v>
      </c>
      <c r="FXN36" s="382">
        <f t="shared" ca="1" si="83"/>
        <v>0</v>
      </c>
      <c r="FXO36" s="382">
        <f t="shared" ca="1" si="83"/>
        <v>0</v>
      </c>
      <c r="FXP36" s="382">
        <f t="shared" ca="1" si="83"/>
        <v>0</v>
      </c>
      <c r="FXQ36" s="382">
        <f t="shared" ca="1" si="83"/>
        <v>0</v>
      </c>
      <c r="FXR36" s="382">
        <f t="shared" ca="1" si="83"/>
        <v>0</v>
      </c>
      <c r="FXS36" s="382">
        <f t="shared" ca="1" si="83"/>
        <v>0</v>
      </c>
      <c r="FXT36" s="382">
        <f t="shared" ca="1" si="83"/>
        <v>0</v>
      </c>
      <c r="FXU36" s="382">
        <f t="shared" ca="1" si="83"/>
        <v>0</v>
      </c>
      <c r="FXV36" s="382">
        <f t="shared" ca="1" si="83"/>
        <v>0</v>
      </c>
      <c r="FXW36" s="382">
        <f t="shared" ca="1" si="83"/>
        <v>0</v>
      </c>
      <c r="FXX36" s="382">
        <f t="shared" ca="1" si="83"/>
        <v>0</v>
      </c>
      <c r="FXY36" s="382">
        <f t="shared" ca="1" si="83"/>
        <v>0</v>
      </c>
      <c r="FXZ36" s="382">
        <f t="shared" ca="1" si="83"/>
        <v>0</v>
      </c>
      <c r="FYA36" s="382">
        <f t="shared" ca="1" si="83"/>
        <v>0</v>
      </c>
      <c r="FYB36" s="382">
        <f t="shared" ca="1" si="83"/>
        <v>0</v>
      </c>
      <c r="FYC36" s="382">
        <f t="shared" ca="1" si="83"/>
        <v>0</v>
      </c>
      <c r="FYD36" s="382">
        <f t="shared" ca="1" si="83"/>
        <v>0</v>
      </c>
      <c r="FYE36" s="382">
        <f t="shared" ca="1" si="83"/>
        <v>0</v>
      </c>
      <c r="FYF36" s="382">
        <f t="shared" ca="1" si="83"/>
        <v>0</v>
      </c>
      <c r="FYG36" s="382">
        <f t="shared" ca="1" si="83"/>
        <v>0</v>
      </c>
      <c r="FYH36" s="382">
        <f t="shared" ca="1" si="83"/>
        <v>0</v>
      </c>
      <c r="FYI36" s="382">
        <f t="shared" ca="1" si="83"/>
        <v>0</v>
      </c>
      <c r="FYJ36" s="382">
        <f t="shared" ca="1" si="83"/>
        <v>0</v>
      </c>
      <c r="FYK36" s="382">
        <f t="shared" ca="1" si="83"/>
        <v>0</v>
      </c>
      <c r="FYL36" s="382">
        <f t="shared" ca="1" si="83"/>
        <v>0</v>
      </c>
      <c r="FYM36" s="382">
        <f t="shared" ca="1" si="83"/>
        <v>0</v>
      </c>
      <c r="FYN36" s="382">
        <f t="shared" ca="1" si="83"/>
        <v>0</v>
      </c>
      <c r="FYO36" s="382">
        <f t="shared" ca="1" si="83"/>
        <v>0</v>
      </c>
      <c r="FYP36" s="382">
        <f t="shared" ca="1" si="83"/>
        <v>0</v>
      </c>
      <c r="FYQ36" s="382">
        <f t="shared" ca="1" si="83"/>
        <v>0</v>
      </c>
      <c r="FYR36" s="382">
        <f t="shared" ca="1" si="83"/>
        <v>0</v>
      </c>
      <c r="FYS36" s="382">
        <f t="shared" ca="1" si="83"/>
        <v>0</v>
      </c>
      <c r="FYT36" s="382">
        <f t="shared" ca="1" si="83"/>
        <v>0</v>
      </c>
      <c r="FYU36" s="382">
        <f t="shared" ca="1" si="83"/>
        <v>0</v>
      </c>
      <c r="FYV36" s="382">
        <f t="shared" ca="1" si="83"/>
        <v>0</v>
      </c>
      <c r="FYW36" s="382">
        <f t="shared" ca="1" si="83"/>
        <v>0</v>
      </c>
      <c r="FYX36" s="382">
        <f t="shared" ca="1" si="83"/>
        <v>0</v>
      </c>
      <c r="FYY36" s="382">
        <f t="shared" ca="1" si="83"/>
        <v>0</v>
      </c>
      <c r="FYZ36" s="382">
        <f t="shared" ca="1" si="83"/>
        <v>0</v>
      </c>
      <c r="FZA36" s="382">
        <f t="shared" ref="FZA36:GBL36" ca="1" si="84">FZA36</f>
        <v>0</v>
      </c>
      <c r="FZB36" s="382">
        <f t="shared" ca="1" si="84"/>
        <v>0</v>
      </c>
      <c r="FZC36" s="382">
        <f t="shared" ca="1" si="84"/>
        <v>0</v>
      </c>
      <c r="FZD36" s="382">
        <f t="shared" ca="1" si="84"/>
        <v>0</v>
      </c>
      <c r="FZE36" s="382">
        <f t="shared" ca="1" si="84"/>
        <v>0</v>
      </c>
      <c r="FZF36" s="382">
        <f t="shared" ca="1" si="84"/>
        <v>0</v>
      </c>
      <c r="FZG36" s="382">
        <f t="shared" ca="1" si="84"/>
        <v>0</v>
      </c>
      <c r="FZH36" s="382">
        <f t="shared" ca="1" si="84"/>
        <v>0</v>
      </c>
      <c r="FZI36" s="382">
        <f t="shared" ca="1" si="84"/>
        <v>0</v>
      </c>
      <c r="FZJ36" s="382">
        <f t="shared" ca="1" si="84"/>
        <v>0</v>
      </c>
      <c r="FZK36" s="382">
        <f t="shared" ca="1" si="84"/>
        <v>0</v>
      </c>
      <c r="FZL36" s="382">
        <f t="shared" ca="1" si="84"/>
        <v>0</v>
      </c>
      <c r="FZM36" s="382">
        <f t="shared" ca="1" si="84"/>
        <v>0</v>
      </c>
      <c r="FZN36" s="382">
        <f t="shared" ca="1" si="84"/>
        <v>0</v>
      </c>
      <c r="FZO36" s="382">
        <f t="shared" ca="1" si="84"/>
        <v>0</v>
      </c>
      <c r="FZP36" s="382">
        <f t="shared" ca="1" si="84"/>
        <v>0</v>
      </c>
      <c r="FZQ36" s="382">
        <f t="shared" ca="1" si="84"/>
        <v>0</v>
      </c>
      <c r="FZR36" s="382">
        <f t="shared" ca="1" si="84"/>
        <v>0</v>
      </c>
      <c r="FZS36" s="382">
        <f t="shared" ca="1" si="84"/>
        <v>0</v>
      </c>
      <c r="FZT36" s="382">
        <f t="shared" ca="1" si="84"/>
        <v>0</v>
      </c>
      <c r="FZU36" s="382">
        <f t="shared" ca="1" si="84"/>
        <v>0</v>
      </c>
      <c r="FZV36" s="382">
        <f t="shared" ca="1" si="84"/>
        <v>0</v>
      </c>
      <c r="FZW36" s="382">
        <f t="shared" ca="1" si="84"/>
        <v>0</v>
      </c>
      <c r="FZX36" s="382">
        <f t="shared" ca="1" si="84"/>
        <v>0</v>
      </c>
      <c r="FZY36" s="382">
        <f t="shared" ca="1" si="84"/>
        <v>0</v>
      </c>
      <c r="FZZ36" s="382">
        <f t="shared" ca="1" si="84"/>
        <v>0</v>
      </c>
      <c r="GAA36" s="382">
        <f t="shared" ca="1" si="84"/>
        <v>0</v>
      </c>
      <c r="GAB36" s="382">
        <f t="shared" ca="1" si="84"/>
        <v>0</v>
      </c>
      <c r="GAC36" s="382">
        <f t="shared" ca="1" si="84"/>
        <v>0</v>
      </c>
      <c r="GAD36" s="382">
        <f t="shared" ca="1" si="84"/>
        <v>0</v>
      </c>
      <c r="GAE36" s="382">
        <f t="shared" ca="1" si="84"/>
        <v>0</v>
      </c>
      <c r="GAF36" s="382">
        <f t="shared" ca="1" si="84"/>
        <v>0</v>
      </c>
      <c r="GAG36" s="382">
        <f t="shared" ca="1" si="84"/>
        <v>0</v>
      </c>
      <c r="GAH36" s="382">
        <f t="shared" ca="1" si="84"/>
        <v>0</v>
      </c>
      <c r="GAI36" s="382">
        <f t="shared" ca="1" si="84"/>
        <v>0</v>
      </c>
      <c r="GAJ36" s="382">
        <f t="shared" ca="1" si="84"/>
        <v>0</v>
      </c>
      <c r="GAK36" s="382">
        <f t="shared" ca="1" si="84"/>
        <v>0</v>
      </c>
      <c r="GAL36" s="382">
        <f t="shared" ca="1" si="84"/>
        <v>0</v>
      </c>
      <c r="GAM36" s="382">
        <f t="shared" ca="1" si="84"/>
        <v>0</v>
      </c>
      <c r="GAN36" s="382">
        <f t="shared" ca="1" si="84"/>
        <v>0</v>
      </c>
      <c r="GAO36" s="382">
        <f t="shared" ca="1" si="84"/>
        <v>0</v>
      </c>
      <c r="GAP36" s="382">
        <f t="shared" ca="1" si="84"/>
        <v>0</v>
      </c>
      <c r="GAQ36" s="382">
        <f t="shared" ca="1" si="84"/>
        <v>0</v>
      </c>
      <c r="GAR36" s="382">
        <f t="shared" ca="1" si="84"/>
        <v>0</v>
      </c>
      <c r="GAS36" s="382">
        <f t="shared" ca="1" si="84"/>
        <v>0</v>
      </c>
      <c r="GAT36" s="382">
        <f t="shared" ca="1" si="84"/>
        <v>0</v>
      </c>
      <c r="GAU36" s="382">
        <f t="shared" ca="1" si="84"/>
        <v>0</v>
      </c>
      <c r="GAV36" s="382">
        <f t="shared" ca="1" si="84"/>
        <v>0</v>
      </c>
      <c r="GAW36" s="382">
        <f t="shared" ca="1" si="84"/>
        <v>0</v>
      </c>
      <c r="GAX36" s="382">
        <f t="shared" ca="1" si="84"/>
        <v>0</v>
      </c>
      <c r="GAY36" s="382">
        <f t="shared" ca="1" si="84"/>
        <v>0</v>
      </c>
      <c r="GAZ36" s="382">
        <f t="shared" ca="1" si="84"/>
        <v>0</v>
      </c>
      <c r="GBA36" s="382">
        <f t="shared" ca="1" si="84"/>
        <v>0</v>
      </c>
      <c r="GBB36" s="382">
        <f t="shared" ca="1" si="84"/>
        <v>0</v>
      </c>
      <c r="GBC36" s="382">
        <f t="shared" ca="1" si="84"/>
        <v>0</v>
      </c>
      <c r="GBD36" s="382">
        <f t="shared" ca="1" si="84"/>
        <v>0</v>
      </c>
      <c r="GBE36" s="382">
        <f t="shared" ca="1" si="84"/>
        <v>0</v>
      </c>
      <c r="GBF36" s="382">
        <f t="shared" ca="1" si="84"/>
        <v>0</v>
      </c>
      <c r="GBG36" s="382">
        <f t="shared" ca="1" si="84"/>
        <v>0</v>
      </c>
      <c r="GBH36" s="382">
        <f t="shared" ca="1" si="84"/>
        <v>0</v>
      </c>
      <c r="GBI36" s="382">
        <f t="shared" ca="1" si="84"/>
        <v>0</v>
      </c>
      <c r="GBJ36" s="382">
        <f t="shared" ca="1" si="84"/>
        <v>0</v>
      </c>
      <c r="GBK36" s="382">
        <f t="shared" ca="1" si="84"/>
        <v>0</v>
      </c>
      <c r="GBL36" s="382">
        <f t="shared" ca="1" si="84"/>
        <v>0</v>
      </c>
      <c r="GBM36" s="382">
        <f t="shared" ref="GBM36:GDX36" ca="1" si="85">GBM36</f>
        <v>0</v>
      </c>
      <c r="GBN36" s="382">
        <f t="shared" ca="1" si="85"/>
        <v>0</v>
      </c>
      <c r="GBO36" s="382">
        <f t="shared" ca="1" si="85"/>
        <v>0</v>
      </c>
      <c r="GBP36" s="382">
        <f t="shared" ca="1" si="85"/>
        <v>0</v>
      </c>
      <c r="GBQ36" s="382">
        <f t="shared" ca="1" si="85"/>
        <v>0</v>
      </c>
      <c r="GBR36" s="382">
        <f t="shared" ca="1" si="85"/>
        <v>0</v>
      </c>
      <c r="GBS36" s="382">
        <f t="shared" ca="1" si="85"/>
        <v>0</v>
      </c>
      <c r="GBT36" s="382">
        <f t="shared" ca="1" si="85"/>
        <v>0</v>
      </c>
      <c r="GBU36" s="382">
        <f t="shared" ca="1" si="85"/>
        <v>0</v>
      </c>
      <c r="GBV36" s="382">
        <f t="shared" ca="1" si="85"/>
        <v>0</v>
      </c>
      <c r="GBW36" s="382">
        <f t="shared" ca="1" si="85"/>
        <v>0</v>
      </c>
      <c r="GBX36" s="382">
        <f t="shared" ca="1" si="85"/>
        <v>0</v>
      </c>
      <c r="GBY36" s="382">
        <f t="shared" ca="1" si="85"/>
        <v>0</v>
      </c>
      <c r="GBZ36" s="382">
        <f t="shared" ca="1" si="85"/>
        <v>0</v>
      </c>
      <c r="GCA36" s="382">
        <f t="shared" ca="1" si="85"/>
        <v>0</v>
      </c>
      <c r="GCB36" s="382">
        <f t="shared" ca="1" si="85"/>
        <v>0</v>
      </c>
      <c r="GCC36" s="382">
        <f t="shared" ca="1" si="85"/>
        <v>0</v>
      </c>
      <c r="GCD36" s="382">
        <f t="shared" ca="1" si="85"/>
        <v>0</v>
      </c>
      <c r="GCE36" s="382">
        <f t="shared" ca="1" si="85"/>
        <v>0</v>
      </c>
      <c r="GCF36" s="382">
        <f t="shared" ca="1" si="85"/>
        <v>0</v>
      </c>
      <c r="GCG36" s="382">
        <f t="shared" ca="1" si="85"/>
        <v>0</v>
      </c>
      <c r="GCH36" s="382">
        <f t="shared" ca="1" si="85"/>
        <v>0</v>
      </c>
      <c r="GCI36" s="382">
        <f t="shared" ca="1" si="85"/>
        <v>0</v>
      </c>
      <c r="GCJ36" s="382">
        <f t="shared" ca="1" si="85"/>
        <v>0</v>
      </c>
      <c r="GCK36" s="382">
        <f t="shared" ca="1" si="85"/>
        <v>0</v>
      </c>
      <c r="GCL36" s="382">
        <f t="shared" ca="1" si="85"/>
        <v>0</v>
      </c>
      <c r="GCM36" s="382">
        <f t="shared" ca="1" si="85"/>
        <v>0</v>
      </c>
      <c r="GCN36" s="382">
        <f t="shared" ca="1" si="85"/>
        <v>0</v>
      </c>
      <c r="GCO36" s="382">
        <f t="shared" ca="1" si="85"/>
        <v>0</v>
      </c>
      <c r="GCP36" s="382">
        <f t="shared" ca="1" si="85"/>
        <v>0</v>
      </c>
      <c r="GCQ36" s="382">
        <f t="shared" ca="1" si="85"/>
        <v>0</v>
      </c>
      <c r="GCR36" s="382">
        <f t="shared" ca="1" si="85"/>
        <v>0</v>
      </c>
      <c r="GCS36" s="382">
        <f t="shared" ca="1" si="85"/>
        <v>0</v>
      </c>
      <c r="GCT36" s="382">
        <f t="shared" ca="1" si="85"/>
        <v>0</v>
      </c>
      <c r="GCU36" s="382">
        <f t="shared" ca="1" si="85"/>
        <v>0</v>
      </c>
      <c r="GCV36" s="382">
        <f t="shared" ca="1" si="85"/>
        <v>0</v>
      </c>
      <c r="GCW36" s="382">
        <f t="shared" ca="1" si="85"/>
        <v>0</v>
      </c>
      <c r="GCX36" s="382">
        <f t="shared" ca="1" si="85"/>
        <v>0</v>
      </c>
      <c r="GCY36" s="382">
        <f t="shared" ca="1" si="85"/>
        <v>0</v>
      </c>
      <c r="GCZ36" s="382">
        <f t="shared" ca="1" si="85"/>
        <v>0</v>
      </c>
      <c r="GDA36" s="382">
        <f t="shared" ca="1" si="85"/>
        <v>0</v>
      </c>
      <c r="GDB36" s="382">
        <f t="shared" ca="1" si="85"/>
        <v>0</v>
      </c>
      <c r="GDC36" s="382">
        <f t="shared" ca="1" si="85"/>
        <v>0</v>
      </c>
      <c r="GDD36" s="382">
        <f t="shared" ca="1" si="85"/>
        <v>0</v>
      </c>
      <c r="GDE36" s="382">
        <f t="shared" ca="1" si="85"/>
        <v>0</v>
      </c>
      <c r="GDF36" s="382">
        <f t="shared" ca="1" si="85"/>
        <v>0</v>
      </c>
      <c r="GDG36" s="382">
        <f t="shared" ca="1" si="85"/>
        <v>0</v>
      </c>
      <c r="GDH36" s="382">
        <f t="shared" ca="1" si="85"/>
        <v>0</v>
      </c>
      <c r="GDI36" s="382">
        <f t="shared" ca="1" si="85"/>
        <v>0</v>
      </c>
      <c r="GDJ36" s="382">
        <f t="shared" ca="1" si="85"/>
        <v>0</v>
      </c>
      <c r="GDK36" s="382">
        <f t="shared" ca="1" si="85"/>
        <v>0</v>
      </c>
      <c r="GDL36" s="382">
        <f t="shared" ca="1" si="85"/>
        <v>0</v>
      </c>
      <c r="GDM36" s="382">
        <f t="shared" ca="1" si="85"/>
        <v>0</v>
      </c>
      <c r="GDN36" s="382">
        <f t="shared" ca="1" si="85"/>
        <v>0</v>
      </c>
      <c r="GDO36" s="382">
        <f t="shared" ca="1" si="85"/>
        <v>0</v>
      </c>
      <c r="GDP36" s="382">
        <f t="shared" ca="1" si="85"/>
        <v>0</v>
      </c>
      <c r="GDQ36" s="382">
        <f t="shared" ca="1" si="85"/>
        <v>0</v>
      </c>
      <c r="GDR36" s="382">
        <f t="shared" ca="1" si="85"/>
        <v>0</v>
      </c>
      <c r="GDS36" s="382">
        <f t="shared" ca="1" si="85"/>
        <v>0</v>
      </c>
      <c r="GDT36" s="382">
        <f t="shared" ca="1" si="85"/>
        <v>0</v>
      </c>
      <c r="GDU36" s="382">
        <f t="shared" ca="1" si="85"/>
        <v>0</v>
      </c>
      <c r="GDV36" s="382">
        <f t="shared" ca="1" si="85"/>
        <v>0</v>
      </c>
      <c r="GDW36" s="382">
        <f t="shared" ca="1" si="85"/>
        <v>0</v>
      </c>
      <c r="GDX36" s="382">
        <f t="shared" ca="1" si="85"/>
        <v>0</v>
      </c>
      <c r="GDY36" s="382">
        <f t="shared" ref="GDY36:GGJ36" ca="1" si="86">GDY36</f>
        <v>0</v>
      </c>
      <c r="GDZ36" s="382">
        <f t="shared" ca="1" si="86"/>
        <v>0</v>
      </c>
      <c r="GEA36" s="382">
        <f t="shared" ca="1" si="86"/>
        <v>0</v>
      </c>
      <c r="GEB36" s="382">
        <f t="shared" ca="1" si="86"/>
        <v>0</v>
      </c>
      <c r="GEC36" s="382">
        <f t="shared" ca="1" si="86"/>
        <v>0</v>
      </c>
      <c r="GED36" s="382">
        <f t="shared" ca="1" si="86"/>
        <v>0</v>
      </c>
      <c r="GEE36" s="382">
        <f t="shared" ca="1" si="86"/>
        <v>0</v>
      </c>
      <c r="GEF36" s="382">
        <f t="shared" ca="1" si="86"/>
        <v>0</v>
      </c>
      <c r="GEG36" s="382">
        <f t="shared" ca="1" si="86"/>
        <v>0</v>
      </c>
      <c r="GEH36" s="382">
        <f t="shared" ca="1" si="86"/>
        <v>0</v>
      </c>
      <c r="GEI36" s="382">
        <f t="shared" ca="1" si="86"/>
        <v>0</v>
      </c>
      <c r="GEJ36" s="382">
        <f t="shared" ca="1" si="86"/>
        <v>0</v>
      </c>
      <c r="GEK36" s="382">
        <f t="shared" ca="1" si="86"/>
        <v>0</v>
      </c>
      <c r="GEL36" s="382">
        <f t="shared" ca="1" si="86"/>
        <v>0</v>
      </c>
      <c r="GEM36" s="382">
        <f t="shared" ca="1" si="86"/>
        <v>0</v>
      </c>
      <c r="GEN36" s="382">
        <f t="shared" ca="1" si="86"/>
        <v>0</v>
      </c>
      <c r="GEO36" s="382">
        <f t="shared" ca="1" si="86"/>
        <v>0</v>
      </c>
      <c r="GEP36" s="382">
        <f t="shared" ca="1" si="86"/>
        <v>0</v>
      </c>
      <c r="GEQ36" s="382">
        <f t="shared" ca="1" si="86"/>
        <v>0</v>
      </c>
      <c r="GER36" s="382">
        <f t="shared" ca="1" si="86"/>
        <v>0</v>
      </c>
      <c r="GES36" s="382">
        <f t="shared" ca="1" si="86"/>
        <v>0</v>
      </c>
      <c r="GET36" s="382">
        <f t="shared" ca="1" si="86"/>
        <v>0</v>
      </c>
      <c r="GEU36" s="382">
        <f t="shared" ca="1" si="86"/>
        <v>0</v>
      </c>
      <c r="GEV36" s="382">
        <f t="shared" ca="1" si="86"/>
        <v>0</v>
      </c>
      <c r="GEW36" s="382">
        <f t="shared" ca="1" si="86"/>
        <v>0</v>
      </c>
      <c r="GEX36" s="382">
        <f t="shared" ca="1" si="86"/>
        <v>0</v>
      </c>
      <c r="GEY36" s="382">
        <f t="shared" ca="1" si="86"/>
        <v>0</v>
      </c>
      <c r="GEZ36" s="382">
        <f t="shared" ca="1" si="86"/>
        <v>0</v>
      </c>
      <c r="GFA36" s="382">
        <f t="shared" ca="1" si="86"/>
        <v>0</v>
      </c>
      <c r="GFB36" s="382">
        <f t="shared" ca="1" si="86"/>
        <v>0</v>
      </c>
      <c r="GFC36" s="382">
        <f t="shared" ca="1" si="86"/>
        <v>0</v>
      </c>
      <c r="GFD36" s="382">
        <f t="shared" ca="1" si="86"/>
        <v>0</v>
      </c>
      <c r="GFE36" s="382">
        <f t="shared" ca="1" si="86"/>
        <v>0</v>
      </c>
      <c r="GFF36" s="382">
        <f t="shared" ca="1" si="86"/>
        <v>0</v>
      </c>
      <c r="GFG36" s="382">
        <f t="shared" ca="1" si="86"/>
        <v>0</v>
      </c>
      <c r="GFH36" s="382">
        <f t="shared" ca="1" si="86"/>
        <v>0</v>
      </c>
      <c r="GFI36" s="382">
        <f t="shared" ca="1" si="86"/>
        <v>0</v>
      </c>
      <c r="GFJ36" s="382">
        <f t="shared" ca="1" si="86"/>
        <v>0</v>
      </c>
      <c r="GFK36" s="382">
        <f t="shared" ca="1" si="86"/>
        <v>0</v>
      </c>
      <c r="GFL36" s="382">
        <f t="shared" ca="1" si="86"/>
        <v>0</v>
      </c>
      <c r="GFM36" s="382">
        <f t="shared" ca="1" si="86"/>
        <v>0</v>
      </c>
      <c r="GFN36" s="382">
        <f t="shared" ca="1" si="86"/>
        <v>0</v>
      </c>
      <c r="GFO36" s="382">
        <f t="shared" ca="1" si="86"/>
        <v>0</v>
      </c>
      <c r="GFP36" s="382">
        <f t="shared" ca="1" si="86"/>
        <v>0</v>
      </c>
      <c r="GFQ36" s="382">
        <f t="shared" ca="1" si="86"/>
        <v>0</v>
      </c>
      <c r="GFR36" s="382">
        <f t="shared" ca="1" si="86"/>
        <v>0</v>
      </c>
      <c r="GFS36" s="382">
        <f t="shared" ca="1" si="86"/>
        <v>0</v>
      </c>
      <c r="GFT36" s="382">
        <f t="shared" ca="1" si="86"/>
        <v>0</v>
      </c>
      <c r="GFU36" s="382">
        <f t="shared" ca="1" si="86"/>
        <v>0</v>
      </c>
      <c r="GFV36" s="382">
        <f t="shared" ca="1" si="86"/>
        <v>0</v>
      </c>
      <c r="GFW36" s="382">
        <f t="shared" ca="1" si="86"/>
        <v>0</v>
      </c>
      <c r="GFX36" s="382">
        <f t="shared" ca="1" si="86"/>
        <v>0</v>
      </c>
      <c r="GFY36" s="382">
        <f t="shared" ca="1" si="86"/>
        <v>0</v>
      </c>
      <c r="GFZ36" s="382">
        <f t="shared" ca="1" si="86"/>
        <v>0</v>
      </c>
      <c r="GGA36" s="382">
        <f t="shared" ca="1" si="86"/>
        <v>0</v>
      </c>
      <c r="GGB36" s="382">
        <f t="shared" ca="1" si="86"/>
        <v>0</v>
      </c>
      <c r="GGC36" s="382">
        <f t="shared" ca="1" si="86"/>
        <v>0</v>
      </c>
      <c r="GGD36" s="382">
        <f t="shared" ca="1" si="86"/>
        <v>0</v>
      </c>
      <c r="GGE36" s="382">
        <f t="shared" ca="1" si="86"/>
        <v>0</v>
      </c>
      <c r="GGF36" s="382">
        <f t="shared" ca="1" si="86"/>
        <v>0</v>
      </c>
      <c r="GGG36" s="382">
        <f t="shared" ca="1" si="86"/>
        <v>0</v>
      </c>
      <c r="GGH36" s="382">
        <f t="shared" ca="1" si="86"/>
        <v>0</v>
      </c>
      <c r="GGI36" s="382">
        <f t="shared" ca="1" si="86"/>
        <v>0</v>
      </c>
      <c r="GGJ36" s="382">
        <f t="shared" ca="1" si="86"/>
        <v>0</v>
      </c>
      <c r="GGK36" s="382">
        <f t="shared" ref="GGK36:GIV36" ca="1" si="87">GGK36</f>
        <v>0</v>
      </c>
      <c r="GGL36" s="382">
        <f t="shared" ca="1" si="87"/>
        <v>0</v>
      </c>
      <c r="GGM36" s="382">
        <f t="shared" ca="1" si="87"/>
        <v>0</v>
      </c>
      <c r="GGN36" s="382">
        <f t="shared" ca="1" si="87"/>
        <v>0</v>
      </c>
      <c r="GGO36" s="382">
        <f t="shared" ca="1" si="87"/>
        <v>0</v>
      </c>
      <c r="GGP36" s="382">
        <f t="shared" ca="1" si="87"/>
        <v>0</v>
      </c>
      <c r="GGQ36" s="382">
        <f t="shared" ca="1" si="87"/>
        <v>0</v>
      </c>
      <c r="GGR36" s="382">
        <f t="shared" ca="1" si="87"/>
        <v>0</v>
      </c>
      <c r="GGS36" s="382">
        <f t="shared" ca="1" si="87"/>
        <v>0</v>
      </c>
      <c r="GGT36" s="382">
        <f t="shared" ca="1" si="87"/>
        <v>0</v>
      </c>
      <c r="GGU36" s="382">
        <f t="shared" ca="1" si="87"/>
        <v>0</v>
      </c>
      <c r="GGV36" s="382">
        <f t="shared" ca="1" si="87"/>
        <v>0</v>
      </c>
      <c r="GGW36" s="382">
        <f t="shared" ca="1" si="87"/>
        <v>0</v>
      </c>
      <c r="GGX36" s="382">
        <f t="shared" ca="1" si="87"/>
        <v>0</v>
      </c>
      <c r="GGY36" s="382">
        <f t="shared" ca="1" si="87"/>
        <v>0</v>
      </c>
      <c r="GGZ36" s="382">
        <f t="shared" ca="1" si="87"/>
        <v>0</v>
      </c>
      <c r="GHA36" s="382">
        <f t="shared" ca="1" si="87"/>
        <v>0</v>
      </c>
      <c r="GHB36" s="382">
        <f t="shared" ca="1" si="87"/>
        <v>0</v>
      </c>
      <c r="GHC36" s="382">
        <f t="shared" ca="1" si="87"/>
        <v>0</v>
      </c>
      <c r="GHD36" s="382">
        <f t="shared" ca="1" si="87"/>
        <v>0</v>
      </c>
      <c r="GHE36" s="382">
        <f t="shared" ca="1" si="87"/>
        <v>0</v>
      </c>
      <c r="GHF36" s="382">
        <f t="shared" ca="1" si="87"/>
        <v>0</v>
      </c>
      <c r="GHG36" s="382">
        <f t="shared" ca="1" si="87"/>
        <v>0</v>
      </c>
      <c r="GHH36" s="382">
        <f t="shared" ca="1" si="87"/>
        <v>0</v>
      </c>
      <c r="GHI36" s="382">
        <f t="shared" ca="1" si="87"/>
        <v>0</v>
      </c>
      <c r="GHJ36" s="382">
        <f t="shared" ca="1" si="87"/>
        <v>0</v>
      </c>
      <c r="GHK36" s="382">
        <f t="shared" ca="1" si="87"/>
        <v>0</v>
      </c>
      <c r="GHL36" s="382">
        <f t="shared" ca="1" si="87"/>
        <v>0</v>
      </c>
      <c r="GHM36" s="382">
        <f t="shared" ca="1" si="87"/>
        <v>0</v>
      </c>
      <c r="GHN36" s="382">
        <f t="shared" ca="1" si="87"/>
        <v>0</v>
      </c>
      <c r="GHO36" s="382">
        <f t="shared" ca="1" si="87"/>
        <v>0</v>
      </c>
      <c r="GHP36" s="382">
        <f t="shared" ca="1" si="87"/>
        <v>0</v>
      </c>
      <c r="GHQ36" s="382">
        <f t="shared" ca="1" si="87"/>
        <v>0</v>
      </c>
      <c r="GHR36" s="382">
        <f t="shared" ca="1" si="87"/>
        <v>0</v>
      </c>
      <c r="GHS36" s="382">
        <f t="shared" ca="1" si="87"/>
        <v>0</v>
      </c>
      <c r="GHT36" s="382">
        <f t="shared" ca="1" si="87"/>
        <v>0</v>
      </c>
      <c r="GHU36" s="382">
        <f t="shared" ca="1" si="87"/>
        <v>0</v>
      </c>
      <c r="GHV36" s="382">
        <f t="shared" ca="1" si="87"/>
        <v>0</v>
      </c>
      <c r="GHW36" s="382">
        <f t="shared" ca="1" si="87"/>
        <v>0</v>
      </c>
      <c r="GHX36" s="382">
        <f t="shared" ca="1" si="87"/>
        <v>0</v>
      </c>
      <c r="GHY36" s="382">
        <f t="shared" ca="1" si="87"/>
        <v>0</v>
      </c>
      <c r="GHZ36" s="382">
        <f t="shared" ca="1" si="87"/>
        <v>0</v>
      </c>
      <c r="GIA36" s="382">
        <f t="shared" ca="1" si="87"/>
        <v>0</v>
      </c>
      <c r="GIB36" s="382">
        <f t="shared" ca="1" si="87"/>
        <v>0</v>
      </c>
      <c r="GIC36" s="382">
        <f t="shared" ca="1" si="87"/>
        <v>0</v>
      </c>
      <c r="GID36" s="382">
        <f t="shared" ca="1" si="87"/>
        <v>0</v>
      </c>
      <c r="GIE36" s="382">
        <f t="shared" ca="1" si="87"/>
        <v>0</v>
      </c>
      <c r="GIF36" s="382">
        <f t="shared" ca="1" si="87"/>
        <v>0</v>
      </c>
      <c r="GIG36" s="382">
        <f t="shared" ca="1" si="87"/>
        <v>0</v>
      </c>
      <c r="GIH36" s="382">
        <f t="shared" ca="1" si="87"/>
        <v>0</v>
      </c>
      <c r="GII36" s="382">
        <f t="shared" ca="1" si="87"/>
        <v>0</v>
      </c>
      <c r="GIJ36" s="382">
        <f t="shared" ca="1" si="87"/>
        <v>0</v>
      </c>
      <c r="GIK36" s="382">
        <f t="shared" ca="1" si="87"/>
        <v>0</v>
      </c>
      <c r="GIL36" s="382">
        <f t="shared" ca="1" si="87"/>
        <v>0</v>
      </c>
      <c r="GIM36" s="382">
        <f t="shared" ca="1" si="87"/>
        <v>0</v>
      </c>
      <c r="GIN36" s="382">
        <f t="shared" ca="1" si="87"/>
        <v>0</v>
      </c>
      <c r="GIO36" s="382">
        <f t="shared" ca="1" si="87"/>
        <v>0</v>
      </c>
      <c r="GIP36" s="382">
        <f t="shared" ca="1" si="87"/>
        <v>0</v>
      </c>
      <c r="GIQ36" s="382">
        <f t="shared" ca="1" si="87"/>
        <v>0</v>
      </c>
      <c r="GIR36" s="382">
        <f t="shared" ca="1" si="87"/>
        <v>0</v>
      </c>
      <c r="GIS36" s="382">
        <f t="shared" ca="1" si="87"/>
        <v>0</v>
      </c>
      <c r="GIT36" s="382">
        <f t="shared" ca="1" si="87"/>
        <v>0</v>
      </c>
      <c r="GIU36" s="382">
        <f t="shared" ca="1" si="87"/>
        <v>0</v>
      </c>
      <c r="GIV36" s="382">
        <f t="shared" ca="1" si="87"/>
        <v>0</v>
      </c>
      <c r="GIW36" s="382">
        <f t="shared" ref="GIW36:GLH36" ca="1" si="88">GIW36</f>
        <v>0</v>
      </c>
      <c r="GIX36" s="382">
        <f t="shared" ca="1" si="88"/>
        <v>0</v>
      </c>
      <c r="GIY36" s="382">
        <f t="shared" ca="1" si="88"/>
        <v>0</v>
      </c>
      <c r="GIZ36" s="382">
        <f t="shared" ca="1" si="88"/>
        <v>0</v>
      </c>
      <c r="GJA36" s="382">
        <f t="shared" ca="1" si="88"/>
        <v>0</v>
      </c>
      <c r="GJB36" s="382">
        <f t="shared" ca="1" si="88"/>
        <v>0</v>
      </c>
      <c r="GJC36" s="382">
        <f t="shared" ca="1" si="88"/>
        <v>0</v>
      </c>
      <c r="GJD36" s="382">
        <f t="shared" ca="1" si="88"/>
        <v>0</v>
      </c>
      <c r="GJE36" s="382">
        <f t="shared" ca="1" si="88"/>
        <v>0</v>
      </c>
      <c r="GJF36" s="382">
        <f t="shared" ca="1" si="88"/>
        <v>0</v>
      </c>
      <c r="GJG36" s="382">
        <f t="shared" ca="1" si="88"/>
        <v>0</v>
      </c>
      <c r="GJH36" s="382">
        <f t="shared" ca="1" si="88"/>
        <v>0</v>
      </c>
      <c r="GJI36" s="382">
        <f t="shared" ca="1" si="88"/>
        <v>0</v>
      </c>
      <c r="GJJ36" s="382">
        <f t="shared" ca="1" si="88"/>
        <v>0</v>
      </c>
      <c r="GJK36" s="382">
        <f t="shared" ca="1" si="88"/>
        <v>0</v>
      </c>
      <c r="GJL36" s="382">
        <f t="shared" ca="1" si="88"/>
        <v>0</v>
      </c>
      <c r="GJM36" s="382">
        <f t="shared" ca="1" si="88"/>
        <v>0</v>
      </c>
      <c r="GJN36" s="382">
        <f t="shared" ca="1" si="88"/>
        <v>0</v>
      </c>
      <c r="GJO36" s="382">
        <f t="shared" ca="1" si="88"/>
        <v>0</v>
      </c>
      <c r="GJP36" s="382">
        <f t="shared" ca="1" si="88"/>
        <v>0</v>
      </c>
      <c r="GJQ36" s="382">
        <f t="shared" ca="1" si="88"/>
        <v>0</v>
      </c>
      <c r="GJR36" s="382">
        <f t="shared" ca="1" si="88"/>
        <v>0</v>
      </c>
      <c r="GJS36" s="382">
        <f t="shared" ca="1" si="88"/>
        <v>0</v>
      </c>
      <c r="GJT36" s="382">
        <f t="shared" ca="1" si="88"/>
        <v>0</v>
      </c>
      <c r="GJU36" s="382">
        <f t="shared" ca="1" si="88"/>
        <v>0</v>
      </c>
      <c r="GJV36" s="382">
        <f t="shared" ca="1" si="88"/>
        <v>0</v>
      </c>
      <c r="GJW36" s="382">
        <f t="shared" ca="1" si="88"/>
        <v>0</v>
      </c>
      <c r="GJX36" s="382">
        <f t="shared" ca="1" si="88"/>
        <v>0</v>
      </c>
      <c r="GJY36" s="382">
        <f t="shared" ca="1" si="88"/>
        <v>0</v>
      </c>
      <c r="GJZ36" s="382">
        <f t="shared" ca="1" si="88"/>
        <v>0</v>
      </c>
      <c r="GKA36" s="382">
        <f t="shared" ca="1" si="88"/>
        <v>0</v>
      </c>
      <c r="GKB36" s="382">
        <f t="shared" ca="1" si="88"/>
        <v>0</v>
      </c>
      <c r="GKC36" s="382">
        <f t="shared" ca="1" si="88"/>
        <v>0</v>
      </c>
      <c r="GKD36" s="382">
        <f t="shared" ca="1" si="88"/>
        <v>0</v>
      </c>
      <c r="GKE36" s="382">
        <f t="shared" ca="1" si="88"/>
        <v>0</v>
      </c>
      <c r="GKF36" s="382">
        <f t="shared" ca="1" si="88"/>
        <v>0</v>
      </c>
      <c r="GKG36" s="382">
        <f t="shared" ca="1" si="88"/>
        <v>0</v>
      </c>
      <c r="GKH36" s="382">
        <f t="shared" ca="1" si="88"/>
        <v>0</v>
      </c>
      <c r="GKI36" s="382">
        <f t="shared" ca="1" si="88"/>
        <v>0</v>
      </c>
      <c r="GKJ36" s="382">
        <f t="shared" ca="1" si="88"/>
        <v>0</v>
      </c>
      <c r="GKK36" s="382">
        <f t="shared" ca="1" si="88"/>
        <v>0</v>
      </c>
      <c r="GKL36" s="382">
        <f t="shared" ca="1" si="88"/>
        <v>0</v>
      </c>
      <c r="GKM36" s="382">
        <f t="shared" ca="1" si="88"/>
        <v>0</v>
      </c>
      <c r="GKN36" s="382">
        <f t="shared" ca="1" si="88"/>
        <v>0</v>
      </c>
      <c r="GKO36" s="382">
        <f t="shared" ca="1" si="88"/>
        <v>0</v>
      </c>
      <c r="GKP36" s="382">
        <f t="shared" ca="1" si="88"/>
        <v>0</v>
      </c>
      <c r="GKQ36" s="382">
        <f t="shared" ca="1" si="88"/>
        <v>0</v>
      </c>
      <c r="GKR36" s="382">
        <f t="shared" ca="1" si="88"/>
        <v>0</v>
      </c>
      <c r="GKS36" s="382">
        <f t="shared" ca="1" si="88"/>
        <v>0</v>
      </c>
      <c r="GKT36" s="382">
        <f t="shared" ca="1" si="88"/>
        <v>0</v>
      </c>
      <c r="GKU36" s="382">
        <f t="shared" ca="1" si="88"/>
        <v>0</v>
      </c>
      <c r="GKV36" s="382">
        <f t="shared" ca="1" si="88"/>
        <v>0</v>
      </c>
      <c r="GKW36" s="382">
        <f t="shared" ca="1" si="88"/>
        <v>0</v>
      </c>
      <c r="GKX36" s="382">
        <f t="shared" ca="1" si="88"/>
        <v>0</v>
      </c>
      <c r="GKY36" s="382">
        <f t="shared" ca="1" si="88"/>
        <v>0</v>
      </c>
      <c r="GKZ36" s="382">
        <f t="shared" ca="1" si="88"/>
        <v>0</v>
      </c>
      <c r="GLA36" s="382">
        <f t="shared" ca="1" si="88"/>
        <v>0</v>
      </c>
      <c r="GLB36" s="382">
        <f t="shared" ca="1" si="88"/>
        <v>0</v>
      </c>
      <c r="GLC36" s="382">
        <f t="shared" ca="1" si="88"/>
        <v>0</v>
      </c>
      <c r="GLD36" s="382">
        <f t="shared" ca="1" si="88"/>
        <v>0</v>
      </c>
      <c r="GLE36" s="382">
        <f t="shared" ca="1" si="88"/>
        <v>0</v>
      </c>
      <c r="GLF36" s="382">
        <f t="shared" ca="1" si="88"/>
        <v>0</v>
      </c>
      <c r="GLG36" s="382">
        <f t="shared" ca="1" si="88"/>
        <v>0</v>
      </c>
      <c r="GLH36" s="382">
        <f t="shared" ca="1" si="88"/>
        <v>0</v>
      </c>
      <c r="GLI36" s="382">
        <f t="shared" ref="GLI36:GNT36" ca="1" si="89">GLI36</f>
        <v>0</v>
      </c>
      <c r="GLJ36" s="382">
        <f t="shared" ca="1" si="89"/>
        <v>0</v>
      </c>
      <c r="GLK36" s="382">
        <f t="shared" ca="1" si="89"/>
        <v>0</v>
      </c>
      <c r="GLL36" s="382">
        <f t="shared" ca="1" si="89"/>
        <v>0</v>
      </c>
      <c r="GLM36" s="382">
        <f t="shared" ca="1" si="89"/>
        <v>0</v>
      </c>
      <c r="GLN36" s="382">
        <f t="shared" ca="1" si="89"/>
        <v>0</v>
      </c>
      <c r="GLO36" s="382">
        <f t="shared" ca="1" si="89"/>
        <v>0</v>
      </c>
      <c r="GLP36" s="382">
        <f t="shared" ca="1" si="89"/>
        <v>0</v>
      </c>
      <c r="GLQ36" s="382">
        <f t="shared" ca="1" si="89"/>
        <v>0</v>
      </c>
      <c r="GLR36" s="382">
        <f t="shared" ca="1" si="89"/>
        <v>0</v>
      </c>
      <c r="GLS36" s="382">
        <f t="shared" ca="1" si="89"/>
        <v>0</v>
      </c>
      <c r="GLT36" s="382">
        <f t="shared" ca="1" si="89"/>
        <v>0</v>
      </c>
      <c r="GLU36" s="382">
        <f t="shared" ca="1" si="89"/>
        <v>0</v>
      </c>
      <c r="GLV36" s="382">
        <f t="shared" ca="1" si="89"/>
        <v>0</v>
      </c>
      <c r="GLW36" s="382">
        <f t="shared" ca="1" si="89"/>
        <v>0</v>
      </c>
      <c r="GLX36" s="382">
        <f t="shared" ca="1" si="89"/>
        <v>0</v>
      </c>
      <c r="GLY36" s="382">
        <f t="shared" ca="1" si="89"/>
        <v>0</v>
      </c>
      <c r="GLZ36" s="382">
        <f t="shared" ca="1" si="89"/>
        <v>0</v>
      </c>
      <c r="GMA36" s="382">
        <f t="shared" ca="1" si="89"/>
        <v>0</v>
      </c>
      <c r="GMB36" s="382">
        <f t="shared" ca="1" si="89"/>
        <v>0</v>
      </c>
      <c r="GMC36" s="382">
        <f t="shared" ca="1" si="89"/>
        <v>0</v>
      </c>
      <c r="GMD36" s="382">
        <f t="shared" ca="1" si="89"/>
        <v>0</v>
      </c>
      <c r="GME36" s="382">
        <f t="shared" ca="1" si="89"/>
        <v>0</v>
      </c>
      <c r="GMF36" s="382">
        <f t="shared" ca="1" si="89"/>
        <v>0</v>
      </c>
      <c r="GMG36" s="382">
        <f t="shared" ca="1" si="89"/>
        <v>0</v>
      </c>
      <c r="GMH36" s="382">
        <f t="shared" ca="1" si="89"/>
        <v>0</v>
      </c>
      <c r="GMI36" s="382">
        <f t="shared" ca="1" si="89"/>
        <v>0</v>
      </c>
      <c r="GMJ36" s="382">
        <f t="shared" ca="1" si="89"/>
        <v>0</v>
      </c>
      <c r="GMK36" s="382">
        <f t="shared" ca="1" si="89"/>
        <v>0</v>
      </c>
      <c r="GML36" s="382">
        <f t="shared" ca="1" si="89"/>
        <v>0</v>
      </c>
      <c r="GMM36" s="382">
        <f t="shared" ca="1" si="89"/>
        <v>0</v>
      </c>
      <c r="GMN36" s="382">
        <f t="shared" ca="1" si="89"/>
        <v>0</v>
      </c>
      <c r="GMO36" s="382">
        <f t="shared" ca="1" si="89"/>
        <v>0</v>
      </c>
      <c r="GMP36" s="382">
        <f t="shared" ca="1" si="89"/>
        <v>0</v>
      </c>
      <c r="GMQ36" s="382">
        <f t="shared" ca="1" si="89"/>
        <v>0</v>
      </c>
      <c r="GMR36" s="382">
        <f t="shared" ca="1" si="89"/>
        <v>0</v>
      </c>
      <c r="GMS36" s="382">
        <f t="shared" ca="1" si="89"/>
        <v>0</v>
      </c>
      <c r="GMT36" s="382">
        <f t="shared" ca="1" si="89"/>
        <v>0</v>
      </c>
      <c r="GMU36" s="382">
        <f t="shared" ca="1" si="89"/>
        <v>0</v>
      </c>
      <c r="GMV36" s="382">
        <f t="shared" ca="1" si="89"/>
        <v>0</v>
      </c>
      <c r="GMW36" s="382">
        <f t="shared" ca="1" si="89"/>
        <v>0</v>
      </c>
      <c r="GMX36" s="382">
        <f t="shared" ca="1" si="89"/>
        <v>0</v>
      </c>
      <c r="GMY36" s="382">
        <f t="shared" ca="1" si="89"/>
        <v>0</v>
      </c>
      <c r="GMZ36" s="382">
        <f t="shared" ca="1" si="89"/>
        <v>0</v>
      </c>
      <c r="GNA36" s="382">
        <f t="shared" ca="1" si="89"/>
        <v>0</v>
      </c>
      <c r="GNB36" s="382">
        <f t="shared" ca="1" si="89"/>
        <v>0</v>
      </c>
      <c r="GNC36" s="382">
        <f t="shared" ca="1" si="89"/>
        <v>0</v>
      </c>
      <c r="GND36" s="382">
        <f t="shared" ca="1" si="89"/>
        <v>0</v>
      </c>
      <c r="GNE36" s="382">
        <f t="shared" ca="1" si="89"/>
        <v>0</v>
      </c>
      <c r="GNF36" s="382">
        <f t="shared" ca="1" si="89"/>
        <v>0</v>
      </c>
      <c r="GNG36" s="382">
        <f t="shared" ca="1" si="89"/>
        <v>0</v>
      </c>
      <c r="GNH36" s="382">
        <f t="shared" ca="1" si="89"/>
        <v>0</v>
      </c>
      <c r="GNI36" s="382">
        <f t="shared" ca="1" si="89"/>
        <v>0</v>
      </c>
      <c r="GNJ36" s="382">
        <f t="shared" ca="1" si="89"/>
        <v>0</v>
      </c>
      <c r="GNK36" s="382">
        <f t="shared" ca="1" si="89"/>
        <v>0</v>
      </c>
      <c r="GNL36" s="382">
        <f t="shared" ca="1" si="89"/>
        <v>0</v>
      </c>
      <c r="GNM36" s="382">
        <f t="shared" ca="1" si="89"/>
        <v>0</v>
      </c>
      <c r="GNN36" s="382">
        <f t="shared" ca="1" si="89"/>
        <v>0</v>
      </c>
      <c r="GNO36" s="382">
        <f t="shared" ca="1" si="89"/>
        <v>0</v>
      </c>
      <c r="GNP36" s="382">
        <f t="shared" ca="1" si="89"/>
        <v>0</v>
      </c>
      <c r="GNQ36" s="382">
        <f t="shared" ca="1" si="89"/>
        <v>0</v>
      </c>
      <c r="GNR36" s="382">
        <f t="shared" ca="1" si="89"/>
        <v>0</v>
      </c>
      <c r="GNS36" s="382">
        <f t="shared" ca="1" si="89"/>
        <v>0</v>
      </c>
      <c r="GNT36" s="382">
        <f t="shared" ca="1" si="89"/>
        <v>0</v>
      </c>
      <c r="GNU36" s="382">
        <f t="shared" ref="GNU36:GQF36" ca="1" si="90">GNU36</f>
        <v>0</v>
      </c>
      <c r="GNV36" s="382">
        <f t="shared" ca="1" si="90"/>
        <v>0</v>
      </c>
      <c r="GNW36" s="382">
        <f t="shared" ca="1" si="90"/>
        <v>0</v>
      </c>
      <c r="GNX36" s="382">
        <f t="shared" ca="1" si="90"/>
        <v>0</v>
      </c>
      <c r="GNY36" s="382">
        <f t="shared" ca="1" si="90"/>
        <v>0</v>
      </c>
      <c r="GNZ36" s="382">
        <f t="shared" ca="1" si="90"/>
        <v>0</v>
      </c>
      <c r="GOA36" s="382">
        <f t="shared" ca="1" si="90"/>
        <v>0</v>
      </c>
      <c r="GOB36" s="382">
        <f t="shared" ca="1" si="90"/>
        <v>0</v>
      </c>
      <c r="GOC36" s="382">
        <f t="shared" ca="1" si="90"/>
        <v>0</v>
      </c>
      <c r="GOD36" s="382">
        <f t="shared" ca="1" si="90"/>
        <v>0</v>
      </c>
      <c r="GOE36" s="382">
        <f t="shared" ca="1" si="90"/>
        <v>0</v>
      </c>
      <c r="GOF36" s="382">
        <f t="shared" ca="1" si="90"/>
        <v>0</v>
      </c>
      <c r="GOG36" s="382">
        <f t="shared" ca="1" si="90"/>
        <v>0</v>
      </c>
      <c r="GOH36" s="382">
        <f t="shared" ca="1" si="90"/>
        <v>0</v>
      </c>
      <c r="GOI36" s="382">
        <f t="shared" ca="1" si="90"/>
        <v>0</v>
      </c>
      <c r="GOJ36" s="382">
        <f t="shared" ca="1" si="90"/>
        <v>0</v>
      </c>
      <c r="GOK36" s="382">
        <f t="shared" ca="1" si="90"/>
        <v>0</v>
      </c>
      <c r="GOL36" s="382">
        <f t="shared" ca="1" si="90"/>
        <v>0</v>
      </c>
      <c r="GOM36" s="382">
        <f t="shared" ca="1" si="90"/>
        <v>0</v>
      </c>
      <c r="GON36" s="382">
        <f t="shared" ca="1" si="90"/>
        <v>0</v>
      </c>
      <c r="GOO36" s="382">
        <f t="shared" ca="1" si="90"/>
        <v>0</v>
      </c>
      <c r="GOP36" s="382">
        <f t="shared" ca="1" si="90"/>
        <v>0</v>
      </c>
      <c r="GOQ36" s="382">
        <f t="shared" ca="1" si="90"/>
        <v>0</v>
      </c>
      <c r="GOR36" s="382">
        <f t="shared" ca="1" si="90"/>
        <v>0</v>
      </c>
      <c r="GOS36" s="382">
        <f t="shared" ca="1" si="90"/>
        <v>0</v>
      </c>
      <c r="GOT36" s="382">
        <f t="shared" ca="1" si="90"/>
        <v>0</v>
      </c>
      <c r="GOU36" s="382">
        <f t="shared" ca="1" si="90"/>
        <v>0</v>
      </c>
      <c r="GOV36" s="382">
        <f t="shared" ca="1" si="90"/>
        <v>0</v>
      </c>
      <c r="GOW36" s="382">
        <f t="shared" ca="1" si="90"/>
        <v>0</v>
      </c>
      <c r="GOX36" s="382">
        <f t="shared" ca="1" si="90"/>
        <v>0</v>
      </c>
      <c r="GOY36" s="382">
        <f t="shared" ca="1" si="90"/>
        <v>0</v>
      </c>
      <c r="GOZ36" s="382">
        <f t="shared" ca="1" si="90"/>
        <v>0</v>
      </c>
      <c r="GPA36" s="382">
        <f t="shared" ca="1" si="90"/>
        <v>0</v>
      </c>
      <c r="GPB36" s="382">
        <f t="shared" ca="1" si="90"/>
        <v>0</v>
      </c>
      <c r="GPC36" s="382">
        <f t="shared" ca="1" si="90"/>
        <v>0</v>
      </c>
      <c r="GPD36" s="382">
        <f t="shared" ca="1" si="90"/>
        <v>0</v>
      </c>
      <c r="GPE36" s="382">
        <f t="shared" ca="1" si="90"/>
        <v>0</v>
      </c>
      <c r="GPF36" s="382">
        <f t="shared" ca="1" si="90"/>
        <v>0</v>
      </c>
      <c r="GPG36" s="382">
        <f t="shared" ca="1" si="90"/>
        <v>0</v>
      </c>
      <c r="GPH36" s="382">
        <f t="shared" ca="1" si="90"/>
        <v>0</v>
      </c>
      <c r="GPI36" s="382">
        <f t="shared" ca="1" si="90"/>
        <v>0</v>
      </c>
      <c r="GPJ36" s="382">
        <f t="shared" ca="1" si="90"/>
        <v>0</v>
      </c>
      <c r="GPK36" s="382">
        <f t="shared" ca="1" si="90"/>
        <v>0</v>
      </c>
      <c r="GPL36" s="382">
        <f t="shared" ca="1" si="90"/>
        <v>0</v>
      </c>
      <c r="GPM36" s="382">
        <f t="shared" ca="1" si="90"/>
        <v>0</v>
      </c>
      <c r="GPN36" s="382">
        <f t="shared" ca="1" si="90"/>
        <v>0</v>
      </c>
      <c r="GPO36" s="382">
        <f t="shared" ca="1" si="90"/>
        <v>0</v>
      </c>
      <c r="GPP36" s="382">
        <f t="shared" ca="1" si="90"/>
        <v>0</v>
      </c>
      <c r="GPQ36" s="382">
        <f t="shared" ca="1" si="90"/>
        <v>0</v>
      </c>
      <c r="GPR36" s="382">
        <f t="shared" ca="1" si="90"/>
        <v>0</v>
      </c>
      <c r="GPS36" s="382">
        <f t="shared" ca="1" si="90"/>
        <v>0</v>
      </c>
      <c r="GPT36" s="382">
        <f t="shared" ca="1" si="90"/>
        <v>0</v>
      </c>
      <c r="GPU36" s="382">
        <f t="shared" ca="1" si="90"/>
        <v>0</v>
      </c>
      <c r="GPV36" s="382">
        <f t="shared" ca="1" si="90"/>
        <v>0</v>
      </c>
      <c r="GPW36" s="382">
        <f t="shared" ca="1" si="90"/>
        <v>0</v>
      </c>
      <c r="GPX36" s="382">
        <f t="shared" ca="1" si="90"/>
        <v>0</v>
      </c>
      <c r="GPY36" s="382">
        <f t="shared" ca="1" si="90"/>
        <v>0</v>
      </c>
      <c r="GPZ36" s="382">
        <f t="shared" ca="1" si="90"/>
        <v>0</v>
      </c>
      <c r="GQA36" s="382">
        <f t="shared" ca="1" si="90"/>
        <v>0</v>
      </c>
      <c r="GQB36" s="382">
        <f t="shared" ca="1" si="90"/>
        <v>0</v>
      </c>
      <c r="GQC36" s="382">
        <f t="shared" ca="1" si="90"/>
        <v>0</v>
      </c>
      <c r="GQD36" s="382">
        <f t="shared" ca="1" si="90"/>
        <v>0</v>
      </c>
      <c r="GQE36" s="382">
        <f t="shared" ca="1" si="90"/>
        <v>0</v>
      </c>
      <c r="GQF36" s="382">
        <f t="shared" ca="1" si="90"/>
        <v>0</v>
      </c>
      <c r="GQG36" s="382">
        <f t="shared" ref="GQG36:GSR36" ca="1" si="91">GQG36</f>
        <v>0</v>
      </c>
      <c r="GQH36" s="382">
        <f t="shared" ca="1" si="91"/>
        <v>0</v>
      </c>
      <c r="GQI36" s="382">
        <f t="shared" ca="1" si="91"/>
        <v>0</v>
      </c>
      <c r="GQJ36" s="382">
        <f t="shared" ca="1" si="91"/>
        <v>0</v>
      </c>
      <c r="GQK36" s="382">
        <f t="shared" ca="1" si="91"/>
        <v>0</v>
      </c>
      <c r="GQL36" s="382">
        <f t="shared" ca="1" si="91"/>
        <v>0</v>
      </c>
      <c r="GQM36" s="382">
        <f t="shared" ca="1" si="91"/>
        <v>0</v>
      </c>
      <c r="GQN36" s="382">
        <f t="shared" ca="1" si="91"/>
        <v>0</v>
      </c>
      <c r="GQO36" s="382">
        <f t="shared" ca="1" si="91"/>
        <v>0</v>
      </c>
      <c r="GQP36" s="382">
        <f t="shared" ca="1" si="91"/>
        <v>0</v>
      </c>
      <c r="GQQ36" s="382">
        <f t="shared" ca="1" si="91"/>
        <v>0</v>
      </c>
      <c r="GQR36" s="382">
        <f t="shared" ca="1" si="91"/>
        <v>0</v>
      </c>
      <c r="GQS36" s="382">
        <f t="shared" ca="1" si="91"/>
        <v>0</v>
      </c>
      <c r="GQT36" s="382">
        <f t="shared" ca="1" si="91"/>
        <v>0</v>
      </c>
      <c r="GQU36" s="382">
        <f t="shared" ca="1" si="91"/>
        <v>0</v>
      </c>
      <c r="GQV36" s="382">
        <f t="shared" ca="1" si="91"/>
        <v>0</v>
      </c>
      <c r="GQW36" s="382">
        <f t="shared" ca="1" si="91"/>
        <v>0</v>
      </c>
      <c r="GQX36" s="382">
        <f t="shared" ca="1" si="91"/>
        <v>0</v>
      </c>
      <c r="GQY36" s="382">
        <f t="shared" ca="1" si="91"/>
        <v>0</v>
      </c>
      <c r="GQZ36" s="382">
        <f t="shared" ca="1" si="91"/>
        <v>0</v>
      </c>
      <c r="GRA36" s="382">
        <f t="shared" ca="1" si="91"/>
        <v>0</v>
      </c>
      <c r="GRB36" s="382">
        <f t="shared" ca="1" si="91"/>
        <v>0</v>
      </c>
      <c r="GRC36" s="382">
        <f t="shared" ca="1" si="91"/>
        <v>0</v>
      </c>
      <c r="GRD36" s="382">
        <f t="shared" ca="1" si="91"/>
        <v>0</v>
      </c>
      <c r="GRE36" s="382">
        <f t="shared" ca="1" si="91"/>
        <v>0</v>
      </c>
      <c r="GRF36" s="382">
        <f t="shared" ca="1" si="91"/>
        <v>0</v>
      </c>
      <c r="GRG36" s="382">
        <f t="shared" ca="1" si="91"/>
        <v>0</v>
      </c>
      <c r="GRH36" s="382">
        <f t="shared" ca="1" si="91"/>
        <v>0</v>
      </c>
      <c r="GRI36" s="382">
        <f t="shared" ca="1" si="91"/>
        <v>0</v>
      </c>
      <c r="GRJ36" s="382">
        <f t="shared" ca="1" si="91"/>
        <v>0</v>
      </c>
      <c r="GRK36" s="382">
        <f t="shared" ca="1" si="91"/>
        <v>0</v>
      </c>
      <c r="GRL36" s="382">
        <f t="shared" ca="1" si="91"/>
        <v>0</v>
      </c>
      <c r="GRM36" s="382">
        <f t="shared" ca="1" si="91"/>
        <v>0</v>
      </c>
      <c r="GRN36" s="382">
        <f t="shared" ca="1" si="91"/>
        <v>0</v>
      </c>
      <c r="GRO36" s="382">
        <f t="shared" ca="1" si="91"/>
        <v>0</v>
      </c>
      <c r="GRP36" s="382">
        <f t="shared" ca="1" si="91"/>
        <v>0</v>
      </c>
      <c r="GRQ36" s="382">
        <f t="shared" ca="1" si="91"/>
        <v>0</v>
      </c>
      <c r="GRR36" s="382">
        <f t="shared" ca="1" si="91"/>
        <v>0</v>
      </c>
      <c r="GRS36" s="382">
        <f t="shared" ca="1" si="91"/>
        <v>0</v>
      </c>
      <c r="GRT36" s="382">
        <f t="shared" ca="1" si="91"/>
        <v>0</v>
      </c>
      <c r="GRU36" s="382">
        <f t="shared" ca="1" si="91"/>
        <v>0</v>
      </c>
      <c r="GRV36" s="382">
        <f t="shared" ca="1" si="91"/>
        <v>0</v>
      </c>
      <c r="GRW36" s="382">
        <f t="shared" ca="1" si="91"/>
        <v>0</v>
      </c>
      <c r="GRX36" s="382">
        <f t="shared" ca="1" si="91"/>
        <v>0</v>
      </c>
      <c r="GRY36" s="382">
        <f t="shared" ca="1" si="91"/>
        <v>0</v>
      </c>
      <c r="GRZ36" s="382">
        <f t="shared" ca="1" si="91"/>
        <v>0</v>
      </c>
      <c r="GSA36" s="382">
        <f t="shared" ca="1" si="91"/>
        <v>0</v>
      </c>
      <c r="GSB36" s="382">
        <f t="shared" ca="1" si="91"/>
        <v>0</v>
      </c>
      <c r="GSC36" s="382">
        <f t="shared" ca="1" si="91"/>
        <v>0</v>
      </c>
      <c r="GSD36" s="382">
        <f t="shared" ca="1" si="91"/>
        <v>0</v>
      </c>
      <c r="GSE36" s="382">
        <f t="shared" ca="1" si="91"/>
        <v>0</v>
      </c>
      <c r="GSF36" s="382">
        <f t="shared" ca="1" si="91"/>
        <v>0</v>
      </c>
      <c r="GSG36" s="382">
        <f t="shared" ca="1" si="91"/>
        <v>0</v>
      </c>
      <c r="GSH36" s="382">
        <f t="shared" ca="1" si="91"/>
        <v>0</v>
      </c>
      <c r="GSI36" s="382">
        <f t="shared" ca="1" si="91"/>
        <v>0</v>
      </c>
      <c r="GSJ36" s="382">
        <f t="shared" ca="1" si="91"/>
        <v>0</v>
      </c>
      <c r="GSK36" s="382">
        <f t="shared" ca="1" si="91"/>
        <v>0</v>
      </c>
      <c r="GSL36" s="382">
        <f t="shared" ca="1" si="91"/>
        <v>0</v>
      </c>
      <c r="GSM36" s="382">
        <f t="shared" ca="1" si="91"/>
        <v>0</v>
      </c>
      <c r="GSN36" s="382">
        <f t="shared" ca="1" si="91"/>
        <v>0</v>
      </c>
      <c r="GSO36" s="382">
        <f t="shared" ca="1" si="91"/>
        <v>0</v>
      </c>
      <c r="GSP36" s="382">
        <f t="shared" ca="1" si="91"/>
        <v>0</v>
      </c>
      <c r="GSQ36" s="382">
        <f t="shared" ca="1" si="91"/>
        <v>0</v>
      </c>
      <c r="GSR36" s="382">
        <f t="shared" ca="1" si="91"/>
        <v>0</v>
      </c>
      <c r="GSS36" s="382">
        <f t="shared" ref="GSS36:GVD36" ca="1" si="92">GSS36</f>
        <v>0</v>
      </c>
      <c r="GST36" s="382">
        <f t="shared" ca="1" si="92"/>
        <v>0</v>
      </c>
      <c r="GSU36" s="382">
        <f t="shared" ca="1" si="92"/>
        <v>0</v>
      </c>
      <c r="GSV36" s="382">
        <f t="shared" ca="1" si="92"/>
        <v>0</v>
      </c>
      <c r="GSW36" s="382">
        <f t="shared" ca="1" si="92"/>
        <v>0</v>
      </c>
      <c r="GSX36" s="382">
        <f t="shared" ca="1" si="92"/>
        <v>0</v>
      </c>
      <c r="GSY36" s="382">
        <f t="shared" ca="1" si="92"/>
        <v>0</v>
      </c>
      <c r="GSZ36" s="382">
        <f t="shared" ca="1" si="92"/>
        <v>0</v>
      </c>
      <c r="GTA36" s="382">
        <f t="shared" ca="1" si="92"/>
        <v>0</v>
      </c>
      <c r="GTB36" s="382">
        <f t="shared" ca="1" si="92"/>
        <v>0</v>
      </c>
      <c r="GTC36" s="382">
        <f t="shared" ca="1" si="92"/>
        <v>0</v>
      </c>
      <c r="GTD36" s="382">
        <f t="shared" ca="1" si="92"/>
        <v>0</v>
      </c>
      <c r="GTE36" s="382">
        <f t="shared" ca="1" si="92"/>
        <v>0</v>
      </c>
      <c r="GTF36" s="382">
        <f t="shared" ca="1" si="92"/>
        <v>0</v>
      </c>
      <c r="GTG36" s="382">
        <f t="shared" ca="1" si="92"/>
        <v>0</v>
      </c>
      <c r="GTH36" s="382">
        <f t="shared" ca="1" si="92"/>
        <v>0</v>
      </c>
      <c r="GTI36" s="382">
        <f t="shared" ca="1" si="92"/>
        <v>0</v>
      </c>
      <c r="GTJ36" s="382">
        <f t="shared" ca="1" si="92"/>
        <v>0</v>
      </c>
      <c r="GTK36" s="382">
        <f t="shared" ca="1" si="92"/>
        <v>0</v>
      </c>
      <c r="GTL36" s="382">
        <f t="shared" ca="1" si="92"/>
        <v>0</v>
      </c>
      <c r="GTM36" s="382">
        <f t="shared" ca="1" si="92"/>
        <v>0</v>
      </c>
      <c r="GTN36" s="382">
        <f t="shared" ca="1" si="92"/>
        <v>0</v>
      </c>
      <c r="GTO36" s="382">
        <f t="shared" ca="1" si="92"/>
        <v>0</v>
      </c>
      <c r="GTP36" s="382">
        <f t="shared" ca="1" si="92"/>
        <v>0</v>
      </c>
      <c r="GTQ36" s="382">
        <f t="shared" ca="1" si="92"/>
        <v>0</v>
      </c>
      <c r="GTR36" s="382">
        <f t="shared" ca="1" si="92"/>
        <v>0</v>
      </c>
      <c r="GTS36" s="382">
        <f t="shared" ca="1" si="92"/>
        <v>0</v>
      </c>
      <c r="GTT36" s="382">
        <f t="shared" ca="1" si="92"/>
        <v>0</v>
      </c>
      <c r="GTU36" s="382">
        <f t="shared" ca="1" si="92"/>
        <v>0</v>
      </c>
      <c r="GTV36" s="382">
        <f t="shared" ca="1" si="92"/>
        <v>0</v>
      </c>
      <c r="GTW36" s="382">
        <f t="shared" ca="1" si="92"/>
        <v>0</v>
      </c>
      <c r="GTX36" s="382">
        <f t="shared" ca="1" si="92"/>
        <v>0</v>
      </c>
      <c r="GTY36" s="382">
        <f t="shared" ca="1" si="92"/>
        <v>0</v>
      </c>
      <c r="GTZ36" s="382">
        <f t="shared" ca="1" si="92"/>
        <v>0</v>
      </c>
      <c r="GUA36" s="382">
        <f t="shared" ca="1" si="92"/>
        <v>0</v>
      </c>
      <c r="GUB36" s="382">
        <f t="shared" ca="1" si="92"/>
        <v>0</v>
      </c>
      <c r="GUC36" s="382">
        <f t="shared" ca="1" si="92"/>
        <v>0</v>
      </c>
      <c r="GUD36" s="382">
        <f t="shared" ca="1" si="92"/>
        <v>0</v>
      </c>
      <c r="GUE36" s="382">
        <f t="shared" ca="1" si="92"/>
        <v>0</v>
      </c>
      <c r="GUF36" s="382">
        <f t="shared" ca="1" si="92"/>
        <v>0</v>
      </c>
      <c r="GUG36" s="382">
        <f t="shared" ca="1" si="92"/>
        <v>0</v>
      </c>
      <c r="GUH36" s="382">
        <f t="shared" ca="1" si="92"/>
        <v>0</v>
      </c>
      <c r="GUI36" s="382">
        <f t="shared" ca="1" si="92"/>
        <v>0</v>
      </c>
      <c r="GUJ36" s="382">
        <f t="shared" ca="1" si="92"/>
        <v>0</v>
      </c>
      <c r="GUK36" s="382">
        <f t="shared" ca="1" si="92"/>
        <v>0</v>
      </c>
      <c r="GUL36" s="382">
        <f t="shared" ca="1" si="92"/>
        <v>0</v>
      </c>
      <c r="GUM36" s="382">
        <f t="shared" ca="1" si="92"/>
        <v>0</v>
      </c>
      <c r="GUN36" s="382">
        <f t="shared" ca="1" si="92"/>
        <v>0</v>
      </c>
      <c r="GUO36" s="382">
        <f t="shared" ca="1" si="92"/>
        <v>0</v>
      </c>
      <c r="GUP36" s="382">
        <f t="shared" ca="1" si="92"/>
        <v>0</v>
      </c>
      <c r="GUQ36" s="382">
        <f t="shared" ca="1" si="92"/>
        <v>0</v>
      </c>
      <c r="GUR36" s="382">
        <f t="shared" ca="1" si="92"/>
        <v>0</v>
      </c>
      <c r="GUS36" s="382">
        <f t="shared" ca="1" si="92"/>
        <v>0</v>
      </c>
      <c r="GUT36" s="382">
        <f t="shared" ca="1" si="92"/>
        <v>0</v>
      </c>
      <c r="GUU36" s="382">
        <f t="shared" ca="1" si="92"/>
        <v>0</v>
      </c>
      <c r="GUV36" s="382">
        <f t="shared" ca="1" si="92"/>
        <v>0</v>
      </c>
      <c r="GUW36" s="382">
        <f t="shared" ca="1" si="92"/>
        <v>0</v>
      </c>
      <c r="GUX36" s="382">
        <f t="shared" ca="1" si="92"/>
        <v>0</v>
      </c>
      <c r="GUY36" s="382">
        <f t="shared" ca="1" si="92"/>
        <v>0</v>
      </c>
      <c r="GUZ36" s="382">
        <f t="shared" ca="1" si="92"/>
        <v>0</v>
      </c>
      <c r="GVA36" s="382">
        <f t="shared" ca="1" si="92"/>
        <v>0</v>
      </c>
      <c r="GVB36" s="382">
        <f t="shared" ca="1" si="92"/>
        <v>0</v>
      </c>
      <c r="GVC36" s="382">
        <f t="shared" ca="1" si="92"/>
        <v>0</v>
      </c>
      <c r="GVD36" s="382">
        <f t="shared" ca="1" si="92"/>
        <v>0</v>
      </c>
      <c r="GVE36" s="382">
        <f t="shared" ref="GVE36:GXP36" ca="1" si="93">GVE36</f>
        <v>0</v>
      </c>
      <c r="GVF36" s="382">
        <f t="shared" ca="1" si="93"/>
        <v>0</v>
      </c>
      <c r="GVG36" s="382">
        <f t="shared" ca="1" si="93"/>
        <v>0</v>
      </c>
      <c r="GVH36" s="382">
        <f t="shared" ca="1" si="93"/>
        <v>0</v>
      </c>
      <c r="GVI36" s="382">
        <f t="shared" ca="1" si="93"/>
        <v>0</v>
      </c>
      <c r="GVJ36" s="382">
        <f t="shared" ca="1" si="93"/>
        <v>0</v>
      </c>
      <c r="GVK36" s="382">
        <f t="shared" ca="1" si="93"/>
        <v>0</v>
      </c>
      <c r="GVL36" s="382">
        <f t="shared" ca="1" si="93"/>
        <v>0</v>
      </c>
      <c r="GVM36" s="382">
        <f t="shared" ca="1" si="93"/>
        <v>0</v>
      </c>
      <c r="GVN36" s="382">
        <f t="shared" ca="1" si="93"/>
        <v>0</v>
      </c>
      <c r="GVO36" s="382">
        <f t="shared" ca="1" si="93"/>
        <v>0</v>
      </c>
      <c r="GVP36" s="382">
        <f t="shared" ca="1" si="93"/>
        <v>0</v>
      </c>
      <c r="GVQ36" s="382">
        <f t="shared" ca="1" si="93"/>
        <v>0</v>
      </c>
      <c r="GVR36" s="382">
        <f t="shared" ca="1" si="93"/>
        <v>0</v>
      </c>
      <c r="GVS36" s="382">
        <f t="shared" ca="1" si="93"/>
        <v>0</v>
      </c>
      <c r="GVT36" s="382">
        <f t="shared" ca="1" si="93"/>
        <v>0</v>
      </c>
      <c r="GVU36" s="382">
        <f t="shared" ca="1" si="93"/>
        <v>0</v>
      </c>
      <c r="GVV36" s="382">
        <f t="shared" ca="1" si="93"/>
        <v>0</v>
      </c>
      <c r="GVW36" s="382">
        <f t="shared" ca="1" si="93"/>
        <v>0</v>
      </c>
      <c r="GVX36" s="382">
        <f t="shared" ca="1" si="93"/>
        <v>0</v>
      </c>
      <c r="GVY36" s="382">
        <f t="shared" ca="1" si="93"/>
        <v>0</v>
      </c>
      <c r="GVZ36" s="382">
        <f t="shared" ca="1" si="93"/>
        <v>0</v>
      </c>
      <c r="GWA36" s="382">
        <f t="shared" ca="1" si="93"/>
        <v>0</v>
      </c>
      <c r="GWB36" s="382">
        <f t="shared" ca="1" si="93"/>
        <v>0</v>
      </c>
      <c r="GWC36" s="382">
        <f t="shared" ca="1" si="93"/>
        <v>0</v>
      </c>
      <c r="GWD36" s="382">
        <f t="shared" ca="1" si="93"/>
        <v>0</v>
      </c>
      <c r="GWE36" s="382">
        <f t="shared" ca="1" si="93"/>
        <v>0</v>
      </c>
      <c r="GWF36" s="382">
        <f t="shared" ca="1" si="93"/>
        <v>0</v>
      </c>
      <c r="GWG36" s="382">
        <f t="shared" ca="1" si="93"/>
        <v>0</v>
      </c>
      <c r="GWH36" s="382">
        <f t="shared" ca="1" si="93"/>
        <v>0</v>
      </c>
      <c r="GWI36" s="382">
        <f t="shared" ca="1" si="93"/>
        <v>0</v>
      </c>
      <c r="GWJ36" s="382">
        <f t="shared" ca="1" si="93"/>
        <v>0</v>
      </c>
      <c r="GWK36" s="382">
        <f t="shared" ca="1" si="93"/>
        <v>0</v>
      </c>
      <c r="GWL36" s="382">
        <f t="shared" ca="1" si="93"/>
        <v>0</v>
      </c>
      <c r="GWM36" s="382">
        <f t="shared" ca="1" si="93"/>
        <v>0</v>
      </c>
      <c r="GWN36" s="382">
        <f t="shared" ca="1" si="93"/>
        <v>0</v>
      </c>
      <c r="GWO36" s="382">
        <f t="shared" ca="1" si="93"/>
        <v>0</v>
      </c>
      <c r="GWP36" s="382">
        <f t="shared" ca="1" si="93"/>
        <v>0</v>
      </c>
      <c r="GWQ36" s="382">
        <f t="shared" ca="1" si="93"/>
        <v>0</v>
      </c>
      <c r="GWR36" s="382">
        <f t="shared" ca="1" si="93"/>
        <v>0</v>
      </c>
      <c r="GWS36" s="382">
        <f t="shared" ca="1" si="93"/>
        <v>0</v>
      </c>
      <c r="GWT36" s="382">
        <f t="shared" ca="1" si="93"/>
        <v>0</v>
      </c>
      <c r="GWU36" s="382">
        <f t="shared" ca="1" si="93"/>
        <v>0</v>
      </c>
      <c r="GWV36" s="382">
        <f t="shared" ca="1" si="93"/>
        <v>0</v>
      </c>
      <c r="GWW36" s="382">
        <f t="shared" ca="1" si="93"/>
        <v>0</v>
      </c>
      <c r="GWX36" s="382">
        <f t="shared" ca="1" si="93"/>
        <v>0</v>
      </c>
      <c r="GWY36" s="382">
        <f t="shared" ca="1" si="93"/>
        <v>0</v>
      </c>
      <c r="GWZ36" s="382">
        <f t="shared" ca="1" si="93"/>
        <v>0</v>
      </c>
      <c r="GXA36" s="382">
        <f t="shared" ca="1" si="93"/>
        <v>0</v>
      </c>
      <c r="GXB36" s="382">
        <f t="shared" ca="1" si="93"/>
        <v>0</v>
      </c>
      <c r="GXC36" s="382">
        <f t="shared" ca="1" si="93"/>
        <v>0</v>
      </c>
      <c r="GXD36" s="382">
        <f t="shared" ca="1" si="93"/>
        <v>0</v>
      </c>
      <c r="GXE36" s="382">
        <f t="shared" ca="1" si="93"/>
        <v>0</v>
      </c>
      <c r="GXF36" s="382">
        <f t="shared" ca="1" si="93"/>
        <v>0</v>
      </c>
      <c r="GXG36" s="382">
        <f t="shared" ca="1" si="93"/>
        <v>0</v>
      </c>
      <c r="GXH36" s="382">
        <f t="shared" ca="1" si="93"/>
        <v>0</v>
      </c>
      <c r="GXI36" s="382">
        <f t="shared" ca="1" si="93"/>
        <v>0</v>
      </c>
      <c r="GXJ36" s="382">
        <f t="shared" ca="1" si="93"/>
        <v>0</v>
      </c>
      <c r="GXK36" s="382">
        <f t="shared" ca="1" si="93"/>
        <v>0</v>
      </c>
      <c r="GXL36" s="382">
        <f t="shared" ca="1" si="93"/>
        <v>0</v>
      </c>
      <c r="GXM36" s="382">
        <f t="shared" ca="1" si="93"/>
        <v>0</v>
      </c>
      <c r="GXN36" s="382">
        <f t="shared" ca="1" si="93"/>
        <v>0</v>
      </c>
      <c r="GXO36" s="382">
        <f t="shared" ca="1" si="93"/>
        <v>0</v>
      </c>
      <c r="GXP36" s="382">
        <f t="shared" ca="1" si="93"/>
        <v>0</v>
      </c>
      <c r="GXQ36" s="382">
        <f t="shared" ref="GXQ36:HAB36" ca="1" si="94">GXQ36</f>
        <v>0</v>
      </c>
      <c r="GXR36" s="382">
        <f t="shared" ca="1" si="94"/>
        <v>0</v>
      </c>
      <c r="GXS36" s="382">
        <f t="shared" ca="1" si="94"/>
        <v>0</v>
      </c>
      <c r="GXT36" s="382">
        <f t="shared" ca="1" si="94"/>
        <v>0</v>
      </c>
      <c r="GXU36" s="382">
        <f t="shared" ca="1" si="94"/>
        <v>0</v>
      </c>
      <c r="GXV36" s="382">
        <f t="shared" ca="1" si="94"/>
        <v>0</v>
      </c>
      <c r="GXW36" s="382">
        <f t="shared" ca="1" si="94"/>
        <v>0</v>
      </c>
      <c r="GXX36" s="382">
        <f t="shared" ca="1" si="94"/>
        <v>0</v>
      </c>
      <c r="GXY36" s="382">
        <f t="shared" ca="1" si="94"/>
        <v>0</v>
      </c>
      <c r="GXZ36" s="382">
        <f t="shared" ca="1" si="94"/>
        <v>0</v>
      </c>
      <c r="GYA36" s="382">
        <f t="shared" ca="1" si="94"/>
        <v>0</v>
      </c>
      <c r="GYB36" s="382">
        <f t="shared" ca="1" si="94"/>
        <v>0</v>
      </c>
      <c r="GYC36" s="382">
        <f t="shared" ca="1" si="94"/>
        <v>0</v>
      </c>
      <c r="GYD36" s="382">
        <f t="shared" ca="1" si="94"/>
        <v>0</v>
      </c>
      <c r="GYE36" s="382">
        <f t="shared" ca="1" si="94"/>
        <v>0</v>
      </c>
      <c r="GYF36" s="382">
        <f t="shared" ca="1" si="94"/>
        <v>0</v>
      </c>
      <c r="GYG36" s="382">
        <f t="shared" ca="1" si="94"/>
        <v>0</v>
      </c>
      <c r="GYH36" s="382">
        <f t="shared" ca="1" si="94"/>
        <v>0</v>
      </c>
      <c r="GYI36" s="382">
        <f t="shared" ca="1" si="94"/>
        <v>0</v>
      </c>
      <c r="GYJ36" s="382">
        <f t="shared" ca="1" si="94"/>
        <v>0</v>
      </c>
      <c r="GYK36" s="382">
        <f t="shared" ca="1" si="94"/>
        <v>0</v>
      </c>
      <c r="GYL36" s="382">
        <f t="shared" ca="1" si="94"/>
        <v>0</v>
      </c>
      <c r="GYM36" s="382">
        <f t="shared" ca="1" si="94"/>
        <v>0</v>
      </c>
      <c r="GYN36" s="382">
        <f t="shared" ca="1" si="94"/>
        <v>0</v>
      </c>
      <c r="GYO36" s="382">
        <f t="shared" ca="1" si="94"/>
        <v>0</v>
      </c>
      <c r="GYP36" s="382">
        <f t="shared" ca="1" si="94"/>
        <v>0</v>
      </c>
      <c r="GYQ36" s="382">
        <f t="shared" ca="1" si="94"/>
        <v>0</v>
      </c>
      <c r="GYR36" s="382">
        <f t="shared" ca="1" si="94"/>
        <v>0</v>
      </c>
      <c r="GYS36" s="382">
        <f t="shared" ca="1" si="94"/>
        <v>0</v>
      </c>
      <c r="GYT36" s="382">
        <f t="shared" ca="1" si="94"/>
        <v>0</v>
      </c>
      <c r="GYU36" s="382">
        <f t="shared" ca="1" si="94"/>
        <v>0</v>
      </c>
      <c r="GYV36" s="382">
        <f t="shared" ca="1" si="94"/>
        <v>0</v>
      </c>
      <c r="GYW36" s="382">
        <f t="shared" ca="1" si="94"/>
        <v>0</v>
      </c>
      <c r="GYX36" s="382">
        <f t="shared" ca="1" si="94"/>
        <v>0</v>
      </c>
      <c r="GYY36" s="382">
        <f t="shared" ca="1" si="94"/>
        <v>0</v>
      </c>
      <c r="GYZ36" s="382">
        <f t="shared" ca="1" si="94"/>
        <v>0</v>
      </c>
      <c r="GZA36" s="382">
        <f t="shared" ca="1" si="94"/>
        <v>0</v>
      </c>
      <c r="GZB36" s="382">
        <f t="shared" ca="1" si="94"/>
        <v>0</v>
      </c>
      <c r="GZC36" s="382">
        <f t="shared" ca="1" si="94"/>
        <v>0</v>
      </c>
      <c r="GZD36" s="382">
        <f t="shared" ca="1" si="94"/>
        <v>0</v>
      </c>
      <c r="GZE36" s="382">
        <f t="shared" ca="1" si="94"/>
        <v>0</v>
      </c>
      <c r="GZF36" s="382">
        <f t="shared" ca="1" si="94"/>
        <v>0</v>
      </c>
      <c r="GZG36" s="382">
        <f t="shared" ca="1" si="94"/>
        <v>0</v>
      </c>
      <c r="GZH36" s="382">
        <f t="shared" ca="1" si="94"/>
        <v>0</v>
      </c>
      <c r="GZI36" s="382">
        <f t="shared" ca="1" si="94"/>
        <v>0</v>
      </c>
      <c r="GZJ36" s="382">
        <f t="shared" ca="1" si="94"/>
        <v>0</v>
      </c>
      <c r="GZK36" s="382">
        <f t="shared" ca="1" si="94"/>
        <v>0</v>
      </c>
      <c r="GZL36" s="382">
        <f t="shared" ca="1" si="94"/>
        <v>0</v>
      </c>
      <c r="GZM36" s="382">
        <f t="shared" ca="1" si="94"/>
        <v>0</v>
      </c>
      <c r="GZN36" s="382">
        <f t="shared" ca="1" si="94"/>
        <v>0</v>
      </c>
      <c r="GZO36" s="382">
        <f t="shared" ca="1" si="94"/>
        <v>0</v>
      </c>
      <c r="GZP36" s="382">
        <f t="shared" ca="1" si="94"/>
        <v>0</v>
      </c>
      <c r="GZQ36" s="382">
        <f t="shared" ca="1" si="94"/>
        <v>0</v>
      </c>
      <c r="GZR36" s="382">
        <f t="shared" ca="1" si="94"/>
        <v>0</v>
      </c>
      <c r="GZS36" s="382">
        <f t="shared" ca="1" si="94"/>
        <v>0</v>
      </c>
      <c r="GZT36" s="382">
        <f t="shared" ca="1" si="94"/>
        <v>0</v>
      </c>
      <c r="GZU36" s="382">
        <f t="shared" ca="1" si="94"/>
        <v>0</v>
      </c>
      <c r="GZV36" s="382">
        <f t="shared" ca="1" si="94"/>
        <v>0</v>
      </c>
      <c r="GZW36" s="382">
        <f t="shared" ca="1" si="94"/>
        <v>0</v>
      </c>
      <c r="GZX36" s="382">
        <f t="shared" ca="1" si="94"/>
        <v>0</v>
      </c>
      <c r="GZY36" s="382">
        <f t="shared" ca="1" si="94"/>
        <v>0</v>
      </c>
      <c r="GZZ36" s="382">
        <f t="shared" ca="1" si="94"/>
        <v>0</v>
      </c>
      <c r="HAA36" s="382">
        <f t="shared" ca="1" si="94"/>
        <v>0</v>
      </c>
      <c r="HAB36" s="382">
        <f t="shared" ca="1" si="94"/>
        <v>0</v>
      </c>
      <c r="HAC36" s="382">
        <f t="shared" ref="HAC36:HCN36" ca="1" si="95">HAC36</f>
        <v>0</v>
      </c>
      <c r="HAD36" s="382">
        <f t="shared" ca="1" si="95"/>
        <v>0</v>
      </c>
      <c r="HAE36" s="382">
        <f t="shared" ca="1" si="95"/>
        <v>0</v>
      </c>
      <c r="HAF36" s="382">
        <f t="shared" ca="1" si="95"/>
        <v>0</v>
      </c>
      <c r="HAG36" s="382">
        <f t="shared" ca="1" si="95"/>
        <v>0</v>
      </c>
      <c r="HAH36" s="382">
        <f t="shared" ca="1" si="95"/>
        <v>0</v>
      </c>
      <c r="HAI36" s="382">
        <f t="shared" ca="1" si="95"/>
        <v>0</v>
      </c>
      <c r="HAJ36" s="382">
        <f t="shared" ca="1" si="95"/>
        <v>0</v>
      </c>
      <c r="HAK36" s="382">
        <f t="shared" ca="1" si="95"/>
        <v>0</v>
      </c>
      <c r="HAL36" s="382">
        <f t="shared" ca="1" si="95"/>
        <v>0</v>
      </c>
      <c r="HAM36" s="382">
        <f t="shared" ca="1" si="95"/>
        <v>0</v>
      </c>
      <c r="HAN36" s="382">
        <f t="shared" ca="1" si="95"/>
        <v>0</v>
      </c>
      <c r="HAO36" s="382">
        <f t="shared" ca="1" si="95"/>
        <v>0</v>
      </c>
      <c r="HAP36" s="382">
        <f t="shared" ca="1" si="95"/>
        <v>0</v>
      </c>
      <c r="HAQ36" s="382">
        <f t="shared" ca="1" si="95"/>
        <v>0</v>
      </c>
      <c r="HAR36" s="382">
        <f t="shared" ca="1" si="95"/>
        <v>0</v>
      </c>
      <c r="HAS36" s="382">
        <f t="shared" ca="1" si="95"/>
        <v>0</v>
      </c>
      <c r="HAT36" s="382">
        <f t="shared" ca="1" si="95"/>
        <v>0</v>
      </c>
      <c r="HAU36" s="382">
        <f t="shared" ca="1" si="95"/>
        <v>0</v>
      </c>
      <c r="HAV36" s="382">
        <f t="shared" ca="1" si="95"/>
        <v>0</v>
      </c>
      <c r="HAW36" s="382">
        <f t="shared" ca="1" si="95"/>
        <v>0</v>
      </c>
      <c r="HAX36" s="382">
        <f t="shared" ca="1" si="95"/>
        <v>0</v>
      </c>
      <c r="HAY36" s="382">
        <f t="shared" ca="1" si="95"/>
        <v>0</v>
      </c>
      <c r="HAZ36" s="382">
        <f t="shared" ca="1" si="95"/>
        <v>0</v>
      </c>
      <c r="HBA36" s="382">
        <f t="shared" ca="1" si="95"/>
        <v>0</v>
      </c>
      <c r="HBB36" s="382">
        <f t="shared" ca="1" si="95"/>
        <v>0</v>
      </c>
      <c r="HBC36" s="382">
        <f t="shared" ca="1" si="95"/>
        <v>0</v>
      </c>
      <c r="HBD36" s="382">
        <f t="shared" ca="1" si="95"/>
        <v>0</v>
      </c>
      <c r="HBE36" s="382">
        <f t="shared" ca="1" si="95"/>
        <v>0</v>
      </c>
      <c r="HBF36" s="382">
        <f t="shared" ca="1" si="95"/>
        <v>0</v>
      </c>
      <c r="HBG36" s="382">
        <f t="shared" ca="1" si="95"/>
        <v>0</v>
      </c>
      <c r="HBH36" s="382">
        <f t="shared" ca="1" si="95"/>
        <v>0</v>
      </c>
      <c r="HBI36" s="382">
        <f t="shared" ca="1" si="95"/>
        <v>0</v>
      </c>
      <c r="HBJ36" s="382">
        <f t="shared" ca="1" si="95"/>
        <v>0</v>
      </c>
      <c r="HBK36" s="382">
        <f t="shared" ca="1" si="95"/>
        <v>0</v>
      </c>
      <c r="HBL36" s="382">
        <f t="shared" ca="1" si="95"/>
        <v>0</v>
      </c>
      <c r="HBM36" s="382">
        <f t="shared" ca="1" si="95"/>
        <v>0</v>
      </c>
      <c r="HBN36" s="382">
        <f t="shared" ca="1" si="95"/>
        <v>0</v>
      </c>
      <c r="HBO36" s="382">
        <f t="shared" ca="1" si="95"/>
        <v>0</v>
      </c>
      <c r="HBP36" s="382">
        <f t="shared" ca="1" si="95"/>
        <v>0</v>
      </c>
      <c r="HBQ36" s="382">
        <f t="shared" ca="1" si="95"/>
        <v>0</v>
      </c>
      <c r="HBR36" s="382">
        <f t="shared" ca="1" si="95"/>
        <v>0</v>
      </c>
      <c r="HBS36" s="382">
        <f t="shared" ca="1" si="95"/>
        <v>0</v>
      </c>
      <c r="HBT36" s="382">
        <f t="shared" ca="1" si="95"/>
        <v>0</v>
      </c>
      <c r="HBU36" s="382">
        <f t="shared" ca="1" si="95"/>
        <v>0</v>
      </c>
      <c r="HBV36" s="382">
        <f t="shared" ca="1" si="95"/>
        <v>0</v>
      </c>
      <c r="HBW36" s="382">
        <f t="shared" ca="1" si="95"/>
        <v>0</v>
      </c>
      <c r="HBX36" s="382">
        <f t="shared" ca="1" si="95"/>
        <v>0</v>
      </c>
      <c r="HBY36" s="382">
        <f t="shared" ca="1" si="95"/>
        <v>0</v>
      </c>
      <c r="HBZ36" s="382">
        <f t="shared" ca="1" si="95"/>
        <v>0</v>
      </c>
      <c r="HCA36" s="382">
        <f t="shared" ca="1" si="95"/>
        <v>0</v>
      </c>
      <c r="HCB36" s="382">
        <f t="shared" ca="1" si="95"/>
        <v>0</v>
      </c>
      <c r="HCC36" s="382">
        <f t="shared" ca="1" si="95"/>
        <v>0</v>
      </c>
      <c r="HCD36" s="382">
        <f t="shared" ca="1" si="95"/>
        <v>0</v>
      </c>
      <c r="HCE36" s="382">
        <f t="shared" ca="1" si="95"/>
        <v>0</v>
      </c>
      <c r="HCF36" s="382">
        <f t="shared" ca="1" si="95"/>
        <v>0</v>
      </c>
      <c r="HCG36" s="382">
        <f t="shared" ca="1" si="95"/>
        <v>0</v>
      </c>
      <c r="HCH36" s="382">
        <f t="shared" ca="1" si="95"/>
        <v>0</v>
      </c>
      <c r="HCI36" s="382">
        <f t="shared" ca="1" si="95"/>
        <v>0</v>
      </c>
      <c r="HCJ36" s="382">
        <f t="shared" ca="1" si="95"/>
        <v>0</v>
      </c>
      <c r="HCK36" s="382">
        <f t="shared" ca="1" si="95"/>
        <v>0</v>
      </c>
      <c r="HCL36" s="382">
        <f t="shared" ca="1" si="95"/>
        <v>0</v>
      </c>
      <c r="HCM36" s="382">
        <f t="shared" ca="1" si="95"/>
        <v>0</v>
      </c>
      <c r="HCN36" s="382">
        <f t="shared" ca="1" si="95"/>
        <v>0</v>
      </c>
      <c r="HCO36" s="382">
        <f t="shared" ref="HCO36:HEZ36" ca="1" si="96">HCO36</f>
        <v>0</v>
      </c>
      <c r="HCP36" s="382">
        <f t="shared" ca="1" si="96"/>
        <v>0</v>
      </c>
      <c r="HCQ36" s="382">
        <f t="shared" ca="1" si="96"/>
        <v>0</v>
      </c>
      <c r="HCR36" s="382">
        <f t="shared" ca="1" si="96"/>
        <v>0</v>
      </c>
      <c r="HCS36" s="382">
        <f t="shared" ca="1" si="96"/>
        <v>0</v>
      </c>
      <c r="HCT36" s="382">
        <f t="shared" ca="1" si="96"/>
        <v>0</v>
      </c>
      <c r="HCU36" s="382">
        <f t="shared" ca="1" si="96"/>
        <v>0</v>
      </c>
      <c r="HCV36" s="382">
        <f t="shared" ca="1" si="96"/>
        <v>0</v>
      </c>
      <c r="HCW36" s="382">
        <f t="shared" ca="1" si="96"/>
        <v>0</v>
      </c>
      <c r="HCX36" s="382">
        <f t="shared" ca="1" si="96"/>
        <v>0</v>
      </c>
      <c r="HCY36" s="382">
        <f t="shared" ca="1" si="96"/>
        <v>0</v>
      </c>
      <c r="HCZ36" s="382">
        <f t="shared" ca="1" si="96"/>
        <v>0</v>
      </c>
      <c r="HDA36" s="382">
        <f t="shared" ca="1" si="96"/>
        <v>0</v>
      </c>
      <c r="HDB36" s="382">
        <f t="shared" ca="1" si="96"/>
        <v>0</v>
      </c>
      <c r="HDC36" s="382">
        <f t="shared" ca="1" si="96"/>
        <v>0</v>
      </c>
      <c r="HDD36" s="382">
        <f t="shared" ca="1" si="96"/>
        <v>0</v>
      </c>
      <c r="HDE36" s="382">
        <f t="shared" ca="1" si="96"/>
        <v>0</v>
      </c>
      <c r="HDF36" s="382">
        <f t="shared" ca="1" si="96"/>
        <v>0</v>
      </c>
      <c r="HDG36" s="382">
        <f t="shared" ca="1" si="96"/>
        <v>0</v>
      </c>
      <c r="HDH36" s="382">
        <f t="shared" ca="1" si="96"/>
        <v>0</v>
      </c>
      <c r="HDI36" s="382">
        <f t="shared" ca="1" si="96"/>
        <v>0</v>
      </c>
      <c r="HDJ36" s="382">
        <f t="shared" ca="1" si="96"/>
        <v>0</v>
      </c>
      <c r="HDK36" s="382">
        <f t="shared" ca="1" si="96"/>
        <v>0</v>
      </c>
      <c r="HDL36" s="382">
        <f t="shared" ca="1" si="96"/>
        <v>0</v>
      </c>
      <c r="HDM36" s="382">
        <f t="shared" ca="1" si="96"/>
        <v>0</v>
      </c>
      <c r="HDN36" s="382">
        <f t="shared" ca="1" si="96"/>
        <v>0</v>
      </c>
      <c r="HDO36" s="382">
        <f t="shared" ca="1" si="96"/>
        <v>0</v>
      </c>
      <c r="HDP36" s="382">
        <f t="shared" ca="1" si="96"/>
        <v>0</v>
      </c>
      <c r="HDQ36" s="382">
        <f t="shared" ca="1" si="96"/>
        <v>0</v>
      </c>
      <c r="HDR36" s="382">
        <f t="shared" ca="1" si="96"/>
        <v>0</v>
      </c>
      <c r="HDS36" s="382">
        <f t="shared" ca="1" si="96"/>
        <v>0</v>
      </c>
      <c r="HDT36" s="382">
        <f t="shared" ca="1" si="96"/>
        <v>0</v>
      </c>
      <c r="HDU36" s="382">
        <f t="shared" ca="1" si="96"/>
        <v>0</v>
      </c>
      <c r="HDV36" s="382">
        <f t="shared" ca="1" si="96"/>
        <v>0</v>
      </c>
      <c r="HDW36" s="382">
        <f t="shared" ca="1" si="96"/>
        <v>0</v>
      </c>
      <c r="HDX36" s="382">
        <f t="shared" ca="1" si="96"/>
        <v>0</v>
      </c>
      <c r="HDY36" s="382">
        <f t="shared" ca="1" si="96"/>
        <v>0</v>
      </c>
      <c r="HDZ36" s="382">
        <f t="shared" ca="1" si="96"/>
        <v>0</v>
      </c>
      <c r="HEA36" s="382">
        <f t="shared" ca="1" si="96"/>
        <v>0</v>
      </c>
      <c r="HEB36" s="382">
        <f t="shared" ca="1" si="96"/>
        <v>0</v>
      </c>
      <c r="HEC36" s="382">
        <f t="shared" ca="1" si="96"/>
        <v>0</v>
      </c>
      <c r="HED36" s="382">
        <f t="shared" ca="1" si="96"/>
        <v>0</v>
      </c>
      <c r="HEE36" s="382">
        <f t="shared" ca="1" si="96"/>
        <v>0</v>
      </c>
      <c r="HEF36" s="382">
        <f t="shared" ca="1" si="96"/>
        <v>0</v>
      </c>
      <c r="HEG36" s="382">
        <f t="shared" ca="1" si="96"/>
        <v>0</v>
      </c>
      <c r="HEH36" s="382">
        <f t="shared" ca="1" si="96"/>
        <v>0</v>
      </c>
      <c r="HEI36" s="382">
        <f t="shared" ca="1" si="96"/>
        <v>0</v>
      </c>
      <c r="HEJ36" s="382">
        <f t="shared" ca="1" si="96"/>
        <v>0</v>
      </c>
      <c r="HEK36" s="382">
        <f t="shared" ca="1" si="96"/>
        <v>0</v>
      </c>
      <c r="HEL36" s="382">
        <f t="shared" ca="1" si="96"/>
        <v>0</v>
      </c>
      <c r="HEM36" s="382">
        <f t="shared" ca="1" si="96"/>
        <v>0</v>
      </c>
      <c r="HEN36" s="382">
        <f t="shared" ca="1" si="96"/>
        <v>0</v>
      </c>
      <c r="HEO36" s="382">
        <f t="shared" ca="1" si="96"/>
        <v>0</v>
      </c>
      <c r="HEP36" s="382">
        <f t="shared" ca="1" si="96"/>
        <v>0</v>
      </c>
      <c r="HEQ36" s="382">
        <f t="shared" ca="1" si="96"/>
        <v>0</v>
      </c>
      <c r="HER36" s="382">
        <f t="shared" ca="1" si="96"/>
        <v>0</v>
      </c>
      <c r="HES36" s="382">
        <f t="shared" ca="1" si="96"/>
        <v>0</v>
      </c>
      <c r="HET36" s="382">
        <f t="shared" ca="1" si="96"/>
        <v>0</v>
      </c>
      <c r="HEU36" s="382">
        <f t="shared" ca="1" si="96"/>
        <v>0</v>
      </c>
      <c r="HEV36" s="382">
        <f t="shared" ca="1" si="96"/>
        <v>0</v>
      </c>
      <c r="HEW36" s="382">
        <f t="shared" ca="1" si="96"/>
        <v>0</v>
      </c>
      <c r="HEX36" s="382">
        <f t="shared" ca="1" si="96"/>
        <v>0</v>
      </c>
      <c r="HEY36" s="382">
        <f t="shared" ca="1" si="96"/>
        <v>0</v>
      </c>
      <c r="HEZ36" s="382">
        <f t="shared" ca="1" si="96"/>
        <v>0</v>
      </c>
      <c r="HFA36" s="382">
        <f t="shared" ref="HFA36:HHL36" ca="1" si="97">HFA36</f>
        <v>0</v>
      </c>
      <c r="HFB36" s="382">
        <f t="shared" ca="1" si="97"/>
        <v>0</v>
      </c>
      <c r="HFC36" s="382">
        <f t="shared" ca="1" si="97"/>
        <v>0</v>
      </c>
      <c r="HFD36" s="382">
        <f t="shared" ca="1" si="97"/>
        <v>0</v>
      </c>
      <c r="HFE36" s="382">
        <f t="shared" ca="1" si="97"/>
        <v>0</v>
      </c>
      <c r="HFF36" s="382">
        <f t="shared" ca="1" si="97"/>
        <v>0</v>
      </c>
      <c r="HFG36" s="382">
        <f t="shared" ca="1" si="97"/>
        <v>0</v>
      </c>
      <c r="HFH36" s="382">
        <f t="shared" ca="1" si="97"/>
        <v>0</v>
      </c>
      <c r="HFI36" s="382">
        <f t="shared" ca="1" si="97"/>
        <v>0</v>
      </c>
      <c r="HFJ36" s="382">
        <f t="shared" ca="1" si="97"/>
        <v>0</v>
      </c>
      <c r="HFK36" s="382">
        <f t="shared" ca="1" si="97"/>
        <v>0</v>
      </c>
      <c r="HFL36" s="382">
        <f t="shared" ca="1" si="97"/>
        <v>0</v>
      </c>
      <c r="HFM36" s="382">
        <f t="shared" ca="1" si="97"/>
        <v>0</v>
      </c>
      <c r="HFN36" s="382">
        <f t="shared" ca="1" si="97"/>
        <v>0</v>
      </c>
      <c r="HFO36" s="382">
        <f t="shared" ca="1" si="97"/>
        <v>0</v>
      </c>
      <c r="HFP36" s="382">
        <f t="shared" ca="1" si="97"/>
        <v>0</v>
      </c>
      <c r="HFQ36" s="382">
        <f t="shared" ca="1" si="97"/>
        <v>0</v>
      </c>
      <c r="HFR36" s="382">
        <f t="shared" ca="1" si="97"/>
        <v>0</v>
      </c>
      <c r="HFS36" s="382">
        <f t="shared" ca="1" si="97"/>
        <v>0</v>
      </c>
      <c r="HFT36" s="382">
        <f t="shared" ca="1" si="97"/>
        <v>0</v>
      </c>
      <c r="HFU36" s="382">
        <f t="shared" ca="1" si="97"/>
        <v>0</v>
      </c>
      <c r="HFV36" s="382">
        <f t="shared" ca="1" si="97"/>
        <v>0</v>
      </c>
      <c r="HFW36" s="382">
        <f t="shared" ca="1" si="97"/>
        <v>0</v>
      </c>
      <c r="HFX36" s="382">
        <f t="shared" ca="1" si="97"/>
        <v>0</v>
      </c>
      <c r="HFY36" s="382">
        <f t="shared" ca="1" si="97"/>
        <v>0</v>
      </c>
      <c r="HFZ36" s="382">
        <f t="shared" ca="1" si="97"/>
        <v>0</v>
      </c>
      <c r="HGA36" s="382">
        <f t="shared" ca="1" si="97"/>
        <v>0</v>
      </c>
      <c r="HGB36" s="382">
        <f t="shared" ca="1" si="97"/>
        <v>0</v>
      </c>
      <c r="HGC36" s="382">
        <f t="shared" ca="1" si="97"/>
        <v>0</v>
      </c>
      <c r="HGD36" s="382">
        <f t="shared" ca="1" si="97"/>
        <v>0</v>
      </c>
      <c r="HGE36" s="382">
        <f t="shared" ca="1" si="97"/>
        <v>0</v>
      </c>
      <c r="HGF36" s="382">
        <f t="shared" ca="1" si="97"/>
        <v>0</v>
      </c>
      <c r="HGG36" s="382">
        <f t="shared" ca="1" si="97"/>
        <v>0</v>
      </c>
      <c r="HGH36" s="382">
        <f t="shared" ca="1" si="97"/>
        <v>0</v>
      </c>
      <c r="HGI36" s="382">
        <f t="shared" ca="1" si="97"/>
        <v>0</v>
      </c>
      <c r="HGJ36" s="382">
        <f t="shared" ca="1" si="97"/>
        <v>0</v>
      </c>
      <c r="HGK36" s="382">
        <f t="shared" ca="1" si="97"/>
        <v>0</v>
      </c>
      <c r="HGL36" s="382">
        <f t="shared" ca="1" si="97"/>
        <v>0</v>
      </c>
      <c r="HGM36" s="382">
        <f t="shared" ca="1" si="97"/>
        <v>0</v>
      </c>
      <c r="HGN36" s="382">
        <f t="shared" ca="1" si="97"/>
        <v>0</v>
      </c>
      <c r="HGO36" s="382">
        <f t="shared" ca="1" si="97"/>
        <v>0</v>
      </c>
      <c r="HGP36" s="382">
        <f t="shared" ca="1" si="97"/>
        <v>0</v>
      </c>
      <c r="HGQ36" s="382">
        <f t="shared" ca="1" si="97"/>
        <v>0</v>
      </c>
      <c r="HGR36" s="382">
        <f t="shared" ca="1" si="97"/>
        <v>0</v>
      </c>
      <c r="HGS36" s="382">
        <f t="shared" ca="1" si="97"/>
        <v>0</v>
      </c>
      <c r="HGT36" s="382">
        <f t="shared" ca="1" si="97"/>
        <v>0</v>
      </c>
      <c r="HGU36" s="382">
        <f t="shared" ca="1" si="97"/>
        <v>0</v>
      </c>
      <c r="HGV36" s="382">
        <f t="shared" ca="1" si="97"/>
        <v>0</v>
      </c>
      <c r="HGW36" s="382">
        <f t="shared" ca="1" si="97"/>
        <v>0</v>
      </c>
      <c r="HGX36" s="382">
        <f t="shared" ca="1" si="97"/>
        <v>0</v>
      </c>
      <c r="HGY36" s="382">
        <f t="shared" ca="1" si="97"/>
        <v>0</v>
      </c>
      <c r="HGZ36" s="382">
        <f t="shared" ca="1" si="97"/>
        <v>0</v>
      </c>
      <c r="HHA36" s="382">
        <f t="shared" ca="1" si="97"/>
        <v>0</v>
      </c>
      <c r="HHB36" s="382">
        <f t="shared" ca="1" si="97"/>
        <v>0</v>
      </c>
      <c r="HHC36" s="382">
        <f t="shared" ca="1" si="97"/>
        <v>0</v>
      </c>
      <c r="HHD36" s="382">
        <f t="shared" ca="1" si="97"/>
        <v>0</v>
      </c>
      <c r="HHE36" s="382">
        <f t="shared" ca="1" si="97"/>
        <v>0</v>
      </c>
      <c r="HHF36" s="382">
        <f t="shared" ca="1" si="97"/>
        <v>0</v>
      </c>
      <c r="HHG36" s="382">
        <f t="shared" ca="1" si="97"/>
        <v>0</v>
      </c>
      <c r="HHH36" s="382">
        <f t="shared" ca="1" si="97"/>
        <v>0</v>
      </c>
      <c r="HHI36" s="382">
        <f t="shared" ca="1" si="97"/>
        <v>0</v>
      </c>
      <c r="HHJ36" s="382">
        <f t="shared" ca="1" si="97"/>
        <v>0</v>
      </c>
      <c r="HHK36" s="382">
        <f t="shared" ca="1" si="97"/>
        <v>0</v>
      </c>
      <c r="HHL36" s="382">
        <f t="shared" ca="1" si="97"/>
        <v>0</v>
      </c>
      <c r="HHM36" s="382">
        <f t="shared" ref="HHM36:HJX36" ca="1" si="98">HHM36</f>
        <v>0</v>
      </c>
      <c r="HHN36" s="382">
        <f t="shared" ca="1" si="98"/>
        <v>0</v>
      </c>
      <c r="HHO36" s="382">
        <f t="shared" ca="1" si="98"/>
        <v>0</v>
      </c>
      <c r="HHP36" s="382">
        <f t="shared" ca="1" si="98"/>
        <v>0</v>
      </c>
      <c r="HHQ36" s="382">
        <f t="shared" ca="1" si="98"/>
        <v>0</v>
      </c>
      <c r="HHR36" s="382">
        <f t="shared" ca="1" si="98"/>
        <v>0</v>
      </c>
      <c r="HHS36" s="382">
        <f t="shared" ca="1" si="98"/>
        <v>0</v>
      </c>
      <c r="HHT36" s="382">
        <f t="shared" ca="1" si="98"/>
        <v>0</v>
      </c>
      <c r="HHU36" s="382">
        <f t="shared" ca="1" si="98"/>
        <v>0</v>
      </c>
      <c r="HHV36" s="382">
        <f t="shared" ca="1" si="98"/>
        <v>0</v>
      </c>
      <c r="HHW36" s="382">
        <f t="shared" ca="1" si="98"/>
        <v>0</v>
      </c>
      <c r="HHX36" s="382">
        <f t="shared" ca="1" si="98"/>
        <v>0</v>
      </c>
      <c r="HHY36" s="382">
        <f t="shared" ca="1" si="98"/>
        <v>0</v>
      </c>
      <c r="HHZ36" s="382">
        <f t="shared" ca="1" si="98"/>
        <v>0</v>
      </c>
      <c r="HIA36" s="382">
        <f t="shared" ca="1" si="98"/>
        <v>0</v>
      </c>
      <c r="HIB36" s="382">
        <f t="shared" ca="1" si="98"/>
        <v>0</v>
      </c>
      <c r="HIC36" s="382">
        <f t="shared" ca="1" si="98"/>
        <v>0</v>
      </c>
      <c r="HID36" s="382">
        <f t="shared" ca="1" si="98"/>
        <v>0</v>
      </c>
      <c r="HIE36" s="382">
        <f t="shared" ca="1" si="98"/>
        <v>0</v>
      </c>
      <c r="HIF36" s="382">
        <f t="shared" ca="1" si="98"/>
        <v>0</v>
      </c>
      <c r="HIG36" s="382">
        <f t="shared" ca="1" si="98"/>
        <v>0</v>
      </c>
      <c r="HIH36" s="382">
        <f t="shared" ca="1" si="98"/>
        <v>0</v>
      </c>
      <c r="HII36" s="382">
        <f t="shared" ca="1" si="98"/>
        <v>0</v>
      </c>
      <c r="HIJ36" s="382">
        <f t="shared" ca="1" si="98"/>
        <v>0</v>
      </c>
      <c r="HIK36" s="382">
        <f t="shared" ca="1" si="98"/>
        <v>0</v>
      </c>
      <c r="HIL36" s="382">
        <f t="shared" ca="1" si="98"/>
        <v>0</v>
      </c>
      <c r="HIM36" s="382">
        <f t="shared" ca="1" si="98"/>
        <v>0</v>
      </c>
      <c r="HIN36" s="382">
        <f t="shared" ca="1" si="98"/>
        <v>0</v>
      </c>
      <c r="HIO36" s="382">
        <f t="shared" ca="1" si="98"/>
        <v>0</v>
      </c>
      <c r="HIP36" s="382">
        <f t="shared" ca="1" si="98"/>
        <v>0</v>
      </c>
      <c r="HIQ36" s="382">
        <f t="shared" ca="1" si="98"/>
        <v>0</v>
      </c>
      <c r="HIR36" s="382">
        <f t="shared" ca="1" si="98"/>
        <v>0</v>
      </c>
      <c r="HIS36" s="382">
        <f t="shared" ca="1" si="98"/>
        <v>0</v>
      </c>
      <c r="HIT36" s="382">
        <f t="shared" ca="1" si="98"/>
        <v>0</v>
      </c>
      <c r="HIU36" s="382">
        <f t="shared" ca="1" si="98"/>
        <v>0</v>
      </c>
      <c r="HIV36" s="382">
        <f t="shared" ca="1" si="98"/>
        <v>0</v>
      </c>
      <c r="HIW36" s="382">
        <f t="shared" ca="1" si="98"/>
        <v>0</v>
      </c>
      <c r="HIX36" s="382">
        <f t="shared" ca="1" si="98"/>
        <v>0</v>
      </c>
      <c r="HIY36" s="382">
        <f t="shared" ca="1" si="98"/>
        <v>0</v>
      </c>
      <c r="HIZ36" s="382">
        <f t="shared" ca="1" si="98"/>
        <v>0</v>
      </c>
      <c r="HJA36" s="382">
        <f t="shared" ca="1" si="98"/>
        <v>0</v>
      </c>
      <c r="HJB36" s="382">
        <f t="shared" ca="1" si="98"/>
        <v>0</v>
      </c>
      <c r="HJC36" s="382">
        <f t="shared" ca="1" si="98"/>
        <v>0</v>
      </c>
      <c r="HJD36" s="382">
        <f t="shared" ca="1" si="98"/>
        <v>0</v>
      </c>
      <c r="HJE36" s="382">
        <f t="shared" ca="1" si="98"/>
        <v>0</v>
      </c>
      <c r="HJF36" s="382">
        <f t="shared" ca="1" si="98"/>
        <v>0</v>
      </c>
      <c r="HJG36" s="382">
        <f t="shared" ca="1" si="98"/>
        <v>0</v>
      </c>
      <c r="HJH36" s="382">
        <f t="shared" ca="1" si="98"/>
        <v>0</v>
      </c>
      <c r="HJI36" s="382">
        <f t="shared" ca="1" si="98"/>
        <v>0</v>
      </c>
      <c r="HJJ36" s="382">
        <f t="shared" ca="1" si="98"/>
        <v>0</v>
      </c>
      <c r="HJK36" s="382">
        <f t="shared" ca="1" si="98"/>
        <v>0</v>
      </c>
      <c r="HJL36" s="382">
        <f t="shared" ca="1" si="98"/>
        <v>0</v>
      </c>
      <c r="HJM36" s="382">
        <f t="shared" ca="1" si="98"/>
        <v>0</v>
      </c>
      <c r="HJN36" s="382">
        <f t="shared" ca="1" si="98"/>
        <v>0</v>
      </c>
      <c r="HJO36" s="382">
        <f t="shared" ca="1" si="98"/>
        <v>0</v>
      </c>
      <c r="HJP36" s="382">
        <f t="shared" ca="1" si="98"/>
        <v>0</v>
      </c>
      <c r="HJQ36" s="382">
        <f t="shared" ca="1" si="98"/>
        <v>0</v>
      </c>
      <c r="HJR36" s="382">
        <f t="shared" ca="1" si="98"/>
        <v>0</v>
      </c>
      <c r="HJS36" s="382">
        <f t="shared" ca="1" si="98"/>
        <v>0</v>
      </c>
      <c r="HJT36" s="382">
        <f t="shared" ca="1" si="98"/>
        <v>0</v>
      </c>
      <c r="HJU36" s="382">
        <f t="shared" ca="1" si="98"/>
        <v>0</v>
      </c>
      <c r="HJV36" s="382">
        <f t="shared" ca="1" si="98"/>
        <v>0</v>
      </c>
      <c r="HJW36" s="382">
        <f t="shared" ca="1" si="98"/>
        <v>0</v>
      </c>
      <c r="HJX36" s="382">
        <f t="shared" ca="1" si="98"/>
        <v>0</v>
      </c>
      <c r="HJY36" s="382">
        <f t="shared" ref="HJY36:HMJ36" ca="1" si="99">HJY36</f>
        <v>0</v>
      </c>
      <c r="HJZ36" s="382">
        <f t="shared" ca="1" si="99"/>
        <v>0</v>
      </c>
      <c r="HKA36" s="382">
        <f t="shared" ca="1" si="99"/>
        <v>0</v>
      </c>
      <c r="HKB36" s="382">
        <f t="shared" ca="1" si="99"/>
        <v>0</v>
      </c>
      <c r="HKC36" s="382">
        <f t="shared" ca="1" si="99"/>
        <v>0</v>
      </c>
      <c r="HKD36" s="382">
        <f t="shared" ca="1" si="99"/>
        <v>0</v>
      </c>
      <c r="HKE36" s="382">
        <f t="shared" ca="1" si="99"/>
        <v>0</v>
      </c>
      <c r="HKF36" s="382">
        <f t="shared" ca="1" si="99"/>
        <v>0</v>
      </c>
      <c r="HKG36" s="382">
        <f t="shared" ca="1" si="99"/>
        <v>0</v>
      </c>
      <c r="HKH36" s="382">
        <f t="shared" ca="1" si="99"/>
        <v>0</v>
      </c>
      <c r="HKI36" s="382">
        <f t="shared" ca="1" si="99"/>
        <v>0</v>
      </c>
      <c r="HKJ36" s="382">
        <f t="shared" ca="1" si="99"/>
        <v>0</v>
      </c>
      <c r="HKK36" s="382">
        <f t="shared" ca="1" si="99"/>
        <v>0</v>
      </c>
      <c r="HKL36" s="382">
        <f t="shared" ca="1" si="99"/>
        <v>0</v>
      </c>
      <c r="HKM36" s="382">
        <f t="shared" ca="1" si="99"/>
        <v>0</v>
      </c>
      <c r="HKN36" s="382">
        <f t="shared" ca="1" si="99"/>
        <v>0</v>
      </c>
      <c r="HKO36" s="382">
        <f t="shared" ca="1" si="99"/>
        <v>0</v>
      </c>
      <c r="HKP36" s="382">
        <f t="shared" ca="1" si="99"/>
        <v>0</v>
      </c>
      <c r="HKQ36" s="382">
        <f t="shared" ca="1" si="99"/>
        <v>0</v>
      </c>
      <c r="HKR36" s="382">
        <f t="shared" ca="1" si="99"/>
        <v>0</v>
      </c>
      <c r="HKS36" s="382">
        <f t="shared" ca="1" si="99"/>
        <v>0</v>
      </c>
      <c r="HKT36" s="382">
        <f t="shared" ca="1" si="99"/>
        <v>0</v>
      </c>
      <c r="HKU36" s="382">
        <f t="shared" ca="1" si="99"/>
        <v>0</v>
      </c>
      <c r="HKV36" s="382">
        <f t="shared" ca="1" si="99"/>
        <v>0</v>
      </c>
      <c r="HKW36" s="382">
        <f t="shared" ca="1" si="99"/>
        <v>0</v>
      </c>
      <c r="HKX36" s="382">
        <f t="shared" ca="1" si="99"/>
        <v>0</v>
      </c>
      <c r="HKY36" s="382">
        <f t="shared" ca="1" si="99"/>
        <v>0</v>
      </c>
      <c r="HKZ36" s="382">
        <f t="shared" ca="1" si="99"/>
        <v>0</v>
      </c>
      <c r="HLA36" s="382">
        <f t="shared" ca="1" si="99"/>
        <v>0</v>
      </c>
      <c r="HLB36" s="382">
        <f t="shared" ca="1" si="99"/>
        <v>0</v>
      </c>
      <c r="HLC36" s="382">
        <f t="shared" ca="1" si="99"/>
        <v>0</v>
      </c>
      <c r="HLD36" s="382">
        <f t="shared" ca="1" si="99"/>
        <v>0</v>
      </c>
      <c r="HLE36" s="382">
        <f t="shared" ca="1" si="99"/>
        <v>0</v>
      </c>
      <c r="HLF36" s="382">
        <f t="shared" ca="1" si="99"/>
        <v>0</v>
      </c>
      <c r="HLG36" s="382">
        <f t="shared" ca="1" si="99"/>
        <v>0</v>
      </c>
      <c r="HLH36" s="382">
        <f t="shared" ca="1" si="99"/>
        <v>0</v>
      </c>
      <c r="HLI36" s="382">
        <f t="shared" ca="1" si="99"/>
        <v>0</v>
      </c>
      <c r="HLJ36" s="382">
        <f t="shared" ca="1" si="99"/>
        <v>0</v>
      </c>
      <c r="HLK36" s="382">
        <f t="shared" ca="1" si="99"/>
        <v>0</v>
      </c>
      <c r="HLL36" s="382">
        <f t="shared" ca="1" si="99"/>
        <v>0</v>
      </c>
      <c r="HLM36" s="382">
        <f t="shared" ca="1" si="99"/>
        <v>0</v>
      </c>
      <c r="HLN36" s="382">
        <f t="shared" ca="1" si="99"/>
        <v>0</v>
      </c>
      <c r="HLO36" s="382">
        <f t="shared" ca="1" si="99"/>
        <v>0</v>
      </c>
      <c r="HLP36" s="382">
        <f t="shared" ca="1" si="99"/>
        <v>0</v>
      </c>
      <c r="HLQ36" s="382">
        <f t="shared" ca="1" si="99"/>
        <v>0</v>
      </c>
      <c r="HLR36" s="382">
        <f t="shared" ca="1" si="99"/>
        <v>0</v>
      </c>
      <c r="HLS36" s="382">
        <f t="shared" ca="1" si="99"/>
        <v>0</v>
      </c>
      <c r="HLT36" s="382">
        <f t="shared" ca="1" si="99"/>
        <v>0</v>
      </c>
      <c r="HLU36" s="382">
        <f t="shared" ca="1" si="99"/>
        <v>0</v>
      </c>
      <c r="HLV36" s="382">
        <f t="shared" ca="1" si="99"/>
        <v>0</v>
      </c>
      <c r="HLW36" s="382">
        <f t="shared" ca="1" si="99"/>
        <v>0</v>
      </c>
      <c r="HLX36" s="382">
        <f t="shared" ca="1" si="99"/>
        <v>0</v>
      </c>
      <c r="HLY36" s="382">
        <f t="shared" ca="1" si="99"/>
        <v>0</v>
      </c>
      <c r="HLZ36" s="382">
        <f t="shared" ca="1" si="99"/>
        <v>0</v>
      </c>
      <c r="HMA36" s="382">
        <f t="shared" ca="1" si="99"/>
        <v>0</v>
      </c>
      <c r="HMB36" s="382">
        <f t="shared" ca="1" si="99"/>
        <v>0</v>
      </c>
      <c r="HMC36" s="382">
        <f t="shared" ca="1" si="99"/>
        <v>0</v>
      </c>
      <c r="HMD36" s="382">
        <f t="shared" ca="1" si="99"/>
        <v>0</v>
      </c>
      <c r="HME36" s="382">
        <f t="shared" ca="1" si="99"/>
        <v>0</v>
      </c>
      <c r="HMF36" s="382">
        <f t="shared" ca="1" si="99"/>
        <v>0</v>
      </c>
      <c r="HMG36" s="382">
        <f t="shared" ca="1" si="99"/>
        <v>0</v>
      </c>
      <c r="HMH36" s="382">
        <f t="shared" ca="1" si="99"/>
        <v>0</v>
      </c>
      <c r="HMI36" s="382">
        <f t="shared" ca="1" si="99"/>
        <v>0</v>
      </c>
      <c r="HMJ36" s="382">
        <f t="shared" ca="1" si="99"/>
        <v>0</v>
      </c>
      <c r="HMK36" s="382">
        <f t="shared" ref="HMK36:HOV36" ca="1" si="100">HMK36</f>
        <v>0</v>
      </c>
      <c r="HML36" s="382">
        <f t="shared" ca="1" si="100"/>
        <v>0</v>
      </c>
      <c r="HMM36" s="382">
        <f t="shared" ca="1" si="100"/>
        <v>0</v>
      </c>
      <c r="HMN36" s="382">
        <f t="shared" ca="1" si="100"/>
        <v>0</v>
      </c>
      <c r="HMO36" s="382">
        <f t="shared" ca="1" si="100"/>
        <v>0</v>
      </c>
      <c r="HMP36" s="382">
        <f t="shared" ca="1" si="100"/>
        <v>0</v>
      </c>
      <c r="HMQ36" s="382">
        <f t="shared" ca="1" si="100"/>
        <v>0</v>
      </c>
      <c r="HMR36" s="382">
        <f t="shared" ca="1" si="100"/>
        <v>0</v>
      </c>
      <c r="HMS36" s="382">
        <f t="shared" ca="1" si="100"/>
        <v>0</v>
      </c>
      <c r="HMT36" s="382">
        <f t="shared" ca="1" si="100"/>
        <v>0</v>
      </c>
      <c r="HMU36" s="382">
        <f t="shared" ca="1" si="100"/>
        <v>0</v>
      </c>
      <c r="HMV36" s="382">
        <f t="shared" ca="1" si="100"/>
        <v>0</v>
      </c>
      <c r="HMW36" s="382">
        <f t="shared" ca="1" si="100"/>
        <v>0</v>
      </c>
      <c r="HMX36" s="382">
        <f t="shared" ca="1" si="100"/>
        <v>0</v>
      </c>
      <c r="HMY36" s="382">
        <f t="shared" ca="1" si="100"/>
        <v>0</v>
      </c>
      <c r="HMZ36" s="382">
        <f t="shared" ca="1" si="100"/>
        <v>0</v>
      </c>
      <c r="HNA36" s="382">
        <f t="shared" ca="1" si="100"/>
        <v>0</v>
      </c>
      <c r="HNB36" s="382">
        <f t="shared" ca="1" si="100"/>
        <v>0</v>
      </c>
      <c r="HNC36" s="382">
        <f t="shared" ca="1" si="100"/>
        <v>0</v>
      </c>
      <c r="HND36" s="382">
        <f t="shared" ca="1" si="100"/>
        <v>0</v>
      </c>
      <c r="HNE36" s="382">
        <f t="shared" ca="1" si="100"/>
        <v>0</v>
      </c>
      <c r="HNF36" s="382">
        <f t="shared" ca="1" si="100"/>
        <v>0</v>
      </c>
      <c r="HNG36" s="382">
        <f t="shared" ca="1" si="100"/>
        <v>0</v>
      </c>
      <c r="HNH36" s="382">
        <f t="shared" ca="1" si="100"/>
        <v>0</v>
      </c>
      <c r="HNI36" s="382">
        <f t="shared" ca="1" si="100"/>
        <v>0</v>
      </c>
      <c r="HNJ36" s="382">
        <f t="shared" ca="1" si="100"/>
        <v>0</v>
      </c>
      <c r="HNK36" s="382">
        <f t="shared" ca="1" si="100"/>
        <v>0</v>
      </c>
      <c r="HNL36" s="382">
        <f t="shared" ca="1" si="100"/>
        <v>0</v>
      </c>
      <c r="HNM36" s="382">
        <f t="shared" ca="1" si="100"/>
        <v>0</v>
      </c>
      <c r="HNN36" s="382">
        <f t="shared" ca="1" si="100"/>
        <v>0</v>
      </c>
      <c r="HNO36" s="382">
        <f t="shared" ca="1" si="100"/>
        <v>0</v>
      </c>
      <c r="HNP36" s="382">
        <f t="shared" ca="1" si="100"/>
        <v>0</v>
      </c>
      <c r="HNQ36" s="382">
        <f t="shared" ca="1" si="100"/>
        <v>0</v>
      </c>
      <c r="HNR36" s="382">
        <f t="shared" ca="1" si="100"/>
        <v>0</v>
      </c>
      <c r="HNS36" s="382">
        <f t="shared" ca="1" si="100"/>
        <v>0</v>
      </c>
      <c r="HNT36" s="382">
        <f t="shared" ca="1" si="100"/>
        <v>0</v>
      </c>
      <c r="HNU36" s="382">
        <f t="shared" ca="1" si="100"/>
        <v>0</v>
      </c>
      <c r="HNV36" s="382">
        <f t="shared" ca="1" si="100"/>
        <v>0</v>
      </c>
      <c r="HNW36" s="382">
        <f t="shared" ca="1" si="100"/>
        <v>0</v>
      </c>
      <c r="HNX36" s="382">
        <f t="shared" ca="1" si="100"/>
        <v>0</v>
      </c>
      <c r="HNY36" s="382">
        <f t="shared" ca="1" si="100"/>
        <v>0</v>
      </c>
      <c r="HNZ36" s="382">
        <f t="shared" ca="1" si="100"/>
        <v>0</v>
      </c>
      <c r="HOA36" s="382">
        <f t="shared" ca="1" si="100"/>
        <v>0</v>
      </c>
      <c r="HOB36" s="382">
        <f t="shared" ca="1" si="100"/>
        <v>0</v>
      </c>
      <c r="HOC36" s="382">
        <f t="shared" ca="1" si="100"/>
        <v>0</v>
      </c>
      <c r="HOD36" s="382">
        <f t="shared" ca="1" si="100"/>
        <v>0</v>
      </c>
      <c r="HOE36" s="382">
        <f t="shared" ca="1" si="100"/>
        <v>0</v>
      </c>
      <c r="HOF36" s="382">
        <f t="shared" ca="1" si="100"/>
        <v>0</v>
      </c>
      <c r="HOG36" s="382">
        <f t="shared" ca="1" si="100"/>
        <v>0</v>
      </c>
      <c r="HOH36" s="382">
        <f t="shared" ca="1" si="100"/>
        <v>0</v>
      </c>
      <c r="HOI36" s="382">
        <f t="shared" ca="1" si="100"/>
        <v>0</v>
      </c>
      <c r="HOJ36" s="382">
        <f t="shared" ca="1" si="100"/>
        <v>0</v>
      </c>
      <c r="HOK36" s="382">
        <f t="shared" ca="1" si="100"/>
        <v>0</v>
      </c>
      <c r="HOL36" s="382">
        <f t="shared" ca="1" si="100"/>
        <v>0</v>
      </c>
      <c r="HOM36" s="382">
        <f t="shared" ca="1" si="100"/>
        <v>0</v>
      </c>
      <c r="HON36" s="382">
        <f t="shared" ca="1" si="100"/>
        <v>0</v>
      </c>
      <c r="HOO36" s="382">
        <f t="shared" ca="1" si="100"/>
        <v>0</v>
      </c>
      <c r="HOP36" s="382">
        <f t="shared" ca="1" si="100"/>
        <v>0</v>
      </c>
      <c r="HOQ36" s="382">
        <f t="shared" ca="1" si="100"/>
        <v>0</v>
      </c>
      <c r="HOR36" s="382">
        <f t="shared" ca="1" si="100"/>
        <v>0</v>
      </c>
      <c r="HOS36" s="382">
        <f t="shared" ca="1" si="100"/>
        <v>0</v>
      </c>
      <c r="HOT36" s="382">
        <f t="shared" ca="1" si="100"/>
        <v>0</v>
      </c>
      <c r="HOU36" s="382">
        <f t="shared" ca="1" si="100"/>
        <v>0</v>
      </c>
      <c r="HOV36" s="382">
        <f t="shared" ca="1" si="100"/>
        <v>0</v>
      </c>
      <c r="HOW36" s="382">
        <f t="shared" ref="HOW36:HRH36" ca="1" si="101">HOW36</f>
        <v>0</v>
      </c>
      <c r="HOX36" s="382">
        <f t="shared" ca="1" si="101"/>
        <v>0</v>
      </c>
      <c r="HOY36" s="382">
        <f t="shared" ca="1" si="101"/>
        <v>0</v>
      </c>
      <c r="HOZ36" s="382">
        <f t="shared" ca="1" si="101"/>
        <v>0</v>
      </c>
      <c r="HPA36" s="382">
        <f t="shared" ca="1" si="101"/>
        <v>0</v>
      </c>
      <c r="HPB36" s="382">
        <f t="shared" ca="1" si="101"/>
        <v>0</v>
      </c>
      <c r="HPC36" s="382">
        <f t="shared" ca="1" si="101"/>
        <v>0</v>
      </c>
      <c r="HPD36" s="382">
        <f t="shared" ca="1" si="101"/>
        <v>0</v>
      </c>
      <c r="HPE36" s="382">
        <f t="shared" ca="1" si="101"/>
        <v>0</v>
      </c>
      <c r="HPF36" s="382">
        <f t="shared" ca="1" si="101"/>
        <v>0</v>
      </c>
      <c r="HPG36" s="382">
        <f t="shared" ca="1" si="101"/>
        <v>0</v>
      </c>
      <c r="HPH36" s="382">
        <f t="shared" ca="1" si="101"/>
        <v>0</v>
      </c>
      <c r="HPI36" s="382">
        <f t="shared" ca="1" si="101"/>
        <v>0</v>
      </c>
      <c r="HPJ36" s="382">
        <f t="shared" ca="1" si="101"/>
        <v>0</v>
      </c>
      <c r="HPK36" s="382">
        <f t="shared" ca="1" si="101"/>
        <v>0</v>
      </c>
      <c r="HPL36" s="382">
        <f t="shared" ca="1" si="101"/>
        <v>0</v>
      </c>
      <c r="HPM36" s="382">
        <f t="shared" ca="1" si="101"/>
        <v>0</v>
      </c>
      <c r="HPN36" s="382">
        <f t="shared" ca="1" si="101"/>
        <v>0</v>
      </c>
      <c r="HPO36" s="382">
        <f t="shared" ca="1" si="101"/>
        <v>0</v>
      </c>
      <c r="HPP36" s="382">
        <f t="shared" ca="1" si="101"/>
        <v>0</v>
      </c>
      <c r="HPQ36" s="382">
        <f t="shared" ca="1" si="101"/>
        <v>0</v>
      </c>
      <c r="HPR36" s="382">
        <f t="shared" ca="1" si="101"/>
        <v>0</v>
      </c>
      <c r="HPS36" s="382">
        <f t="shared" ca="1" si="101"/>
        <v>0</v>
      </c>
      <c r="HPT36" s="382">
        <f t="shared" ca="1" si="101"/>
        <v>0</v>
      </c>
      <c r="HPU36" s="382">
        <f t="shared" ca="1" si="101"/>
        <v>0</v>
      </c>
      <c r="HPV36" s="382">
        <f t="shared" ca="1" si="101"/>
        <v>0</v>
      </c>
      <c r="HPW36" s="382">
        <f t="shared" ca="1" si="101"/>
        <v>0</v>
      </c>
      <c r="HPX36" s="382">
        <f t="shared" ca="1" si="101"/>
        <v>0</v>
      </c>
      <c r="HPY36" s="382">
        <f t="shared" ca="1" si="101"/>
        <v>0</v>
      </c>
      <c r="HPZ36" s="382">
        <f t="shared" ca="1" si="101"/>
        <v>0</v>
      </c>
      <c r="HQA36" s="382">
        <f t="shared" ca="1" si="101"/>
        <v>0</v>
      </c>
      <c r="HQB36" s="382">
        <f t="shared" ca="1" si="101"/>
        <v>0</v>
      </c>
      <c r="HQC36" s="382">
        <f t="shared" ca="1" si="101"/>
        <v>0</v>
      </c>
      <c r="HQD36" s="382">
        <f t="shared" ca="1" si="101"/>
        <v>0</v>
      </c>
      <c r="HQE36" s="382">
        <f t="shared" ca="1" si="101"/>
        <v>0</v>
      </c>
      <c r="HQF36" s="382">
        <f t="shared" ca="1" si="101"/>
        <v>0</v>
      </c>
      <c r="HQG36" s="382">
        <f t="shared" ca="1" si="101"/>
        <v>0</v>
      </c>
      <c r="HQH36" s="382">
        <f t="shared" ca="1" si="101"/>
        <v>0</v>
      </c>
      <c r="HQI36" s="382">
        <f t="shared" ca="1" si="101"/>
        <v>0</v>
      </c>
      <c r="HQJ36" s="382">
        <f t="shared" ca="1" si="101"/>
        <v>0</v>
      </c>
      <c r="HQK36" s="382">
        <f t="shared" ca="1" si="101"/>
        <v>0</v>
      </c>
      <c r="HQL36" s="382">
        <f t="shared" ca="1" si="101"/>
        <v>0</v>
      </c>
      <c r="HQM36" s="382">
        <f t="shared" ca="1" si="101"/>
        <v>0</v>
      </c>
      <c r="HQN36" s="382">
        <f t="shared" ca="1" si="101"/>
        <v>0</v>
      </c>
      <c r="HQO36" s="382">
        <f t="shared" ca="1" si="101"/>
        <v>0</v>
      </c>
      <c r="HQP36" s="382">
        <f t="shared" ca="1" si="101"/>
        <v>0</v>
      </c>
      <c r="HQQ36" s="382">
        <f t="shared" ca="1" si="101"/>
        <v>0</v>
      </c>
      <c r="HQR36" s="382">
        <f t="shared" ca="1" si="101"/>
        <v>0</v>
      </c>
      <c r="HQS36" s="382">
        <f t="shared" ca="1" si="101"/>
        <v>0</v>
      </c>
      <c r="HQT36" s="382">
        <f t="shared" ca="1" si="101"/>
        <v>0</v>
      </c>
      <c r="HQU36" s="382">
        <f t="shared" ca="1" si="101"/>
        <v>0</v>
      </c>
      <c r="HQV36" s="382">
        <f t="shared" ca="1" si="101"/>
        <v>0</v>
      </c>
      <c r="HQW36" s="382">
        <f t="shared" ca="1" si="101"/>
        <v>0</v>
      </c>
      <c r="HQX36" s="382">
        <f t="shared" ca="1" si="101"/>
        <v>0</v>
      </c>
      <c r="HQY36" s="382">
        <f t="shared" ca="1" si="101"/>
        <v>0</v>
      </c>
      <c r="HQZ36" s="382">
        <f t="shared" ca="1" si="101"/>
        <v>0</v>
      </c>
      <c r="HRA36" s="382">
        <f t="shared" ca="1" si="101"/>
        <v>0</v>
      </c>
      <c r="HRB36" s="382">
        <f t="shared" ca="1" si="101"/>
        <v>0</v>
      </c>
      <c r="HRC36" s="382">
        <f t="shared" ca="1" si="101"/>
        <v>0</v>
      </c>
      <c r="HRD36" s="382">
        <f t="shared" ca="1" si="101"/>
        <v>0</v>
      </c>
      <c r="HRE36" s="382">
        <f t="shared" ca="1" si="101"/>
        <v>0</v>
      </c>
      <c r="HRF36" s="382">
        <f t="shared" ca="1" si="101"/>
        <v>0</v>
      </c>
      <c r="HRG36" s="382">
        <f t="shared" ca="1" si="101"/>
        <v>0</v>
      </c>
      <c r="HRH36" s="382">
        <f t="shared" ca="1" si="101"/>
        <v>0</v>
      </c>
      <c r="HRI36" s="382">
        <f t="shared" ref="HRI36:HTT36" ca="1" si="102">HRI36</f>
        <v>0</v>
      </c>
      <c r="HRJ36" s="382">
        <f t="shared" ca="1" si="102"/>
        <v>0</v>
      </c>
      <c r="HRK36" s="382">
        <f t="shared" ca="1" si="102"/>
        <v>0</v>
      </c>
      <c r="HRL36" s="382">
        <f t="shared" ca="1" si="102"/>
        <v>0</v>
      </c>
      <c r="HRM36" s="382">
        <f t="shared" ca="1" si="102"/>
        <v>0</v>
      </c>
      <c r="HRN36" s="382">
        <f t="shared" ca="1" si="102"/>
        <v>0</v>
      </c>
      <c r="HRO36" s="382">
        <f t="shared" ca="1" si="102"/>
        <v>0</v>
      </c>
      <c r="HRP36" s="382">
        <f t="shared" ca="1" si="102"/>
        <v>0</v>
      </c>
      <c r="HRQ36" s="382">
        <f t="shared" ca="1" si="102"/>
        <v>0</v>
      </c>
      <c r="HRR36" s="382">
        <f t="shared" ca="1" si="102"/>
        <v>0</v>
      </c>
      <c r="HRS36" s="382">
        <f t="shared" ca="1" si="102"/>
        <v>0</v>
      </c>
      <c r="HRT36" s="382">
        <f t="shared" ca="1" si="102"/>
        <v>0</v>
      </c>
      <c r="HRU36" s="382">
        <f t="shared" ca="1" si="102"/>
        <v>0</v>
      </c>
      <c r="HRV36" s="382">
        <f t="shared" ca="1" si="102"/>
        <v>0</v>
      </c>
      <c r="HRW36" s="382">
        <f t="shared" ca="1" si="102"/>
        <v>0</v>
      </c>
      <c r="HRX36" s="382">
        <f t="shared" ca="1" si="102"/>
        <v>0</v>
      </c>
      <c r="HRY36" s="382">
        <f t="shared" ca="1" si="102"/>
        <v>0</v>
      </c>
      <c r="HRZ36" s="382">
        <f t="shared" ca="1" si="102"/>
        <v>0</v>
      </c>
      <c r="HSA36" s="382">
        <f t="shared" ca="1" si="102"/>
        <v>0</v>
      </c>
      <c r="HSB36" s="382">
        <f t="shared" ca="1" si="102"/>
        <v>0</v>
      </c>
      <c r="HSC36" s="382">
        <f t="shared" ca="1" si="102"/>
        <v>0</v>
      </c>
      <c r="HSD36" s="382">
        <f t="shared" ca="1" si="102"/>
        <v>0</v>
      </c>
      <c r="HSE36" s="382">
        <f t="shared" ca="1" si="102"/>
        <v>0</v>
      </c>
      <c r="HSF36" s="382">
        <f t="shared" ca="1" si="102"/>
        <v>0</v>
      </c>
      <c r="HSG36" s="382">
        <f t="shared" ca="1" si="102"/>
        <v>0</v>
      </c>
      <c r="HSH36" s="382">
        <f t="shared" ca="1" si="102"/>
        <v>0</v>
      </c>
      <c r="HSI36" s="382">
        <f t="shared" ca="1" si="102"/>
        <v>0</v>
      </c>
      <c r="HSJ36" s="382">
        <f t="shared" ca="1" si="102"/>
        <v>0</v>
      </c>
      <c r="HSK36" s="382">
        <f t="shared" ca="1" si="102"/>
        <v>0</v>
      </c>
      <c r="HSL36" s="382">
        <f t="shared" ca="1" si="102"/>
        <v>0</v>
      </c>
      <c r="HSM36" s="382">
        <f t="shared" ca="1" si="102"/>
        <v>0</v>
      </c>
      <c r="HSN36" s="382">
        <f t="shared" ca="1" si="102"/>
        <v>0</v>
      </c>
      <c r="HSO36" s="382">
        <f t="shared" ca="1" si="102"/>
        <v>0</v>
      </c>
      <c r="HSP36" s="382">
        <f t="shared" ca="1" si="102"/>
        <v>0</v>
      </c>
      <c r="HSQ36" s="382">
        <f t="shared" ca="1" si="102"/>
        <v>0</v>
      </c>
      <c r="HSR36" s="382">
        <f t="shared" ca="1" si="102"/>
        <v>0</v>
      </c>
      <c r="HSS36" s="382">
        <f t="shared" ca="1" si="102"/>
        <v>0</v>
      </c>
      <c r="HST36" s="382">
        <f t="shared" ca="1" si="102"/>
        <v>0</v>
      </c>
      <c r="HSU36" s="382">
        <f t="shared" ca="1" si="102"/>
        <v>0</v>
      </c>
      <c r="HSV36" s="382">
        <f t="shared" ca="1" si="102"/>
        <v>0</v>
      </c>
      <c r="HSW36" s="382">
        <f t="shared" ca="1" si="102"/>
        <v>0</v>
      </c>
      <c r="HSX36" s="382">
        <f t="shared" ca="1" si="102"/>
        <v>0</v>
      </c>
      <c r="HSY36" s="382">
        <f t="shared" ca="1" si="102"/>
        <v>0</v>
      </c>
      <c r="HSZ36" s="382">
        <f t="shared" ca="1" si="102"/>
        <v>0</v>
      </c>
      <c r="HTA36" s="382">
        <f t="shared" ca="1" si="102"/>
        <v>0</v>
      </c>
      <c r="HTB36" s="382">
        <f t="shared" ca="1" si="102"/>
        <v>0</v>
      </c>
      <c r="HTC36" s="382">
        <f t="shared" ca="1" si="102"/>
        <v>0</v>
      </c>
      <c r="HTD36" s="382">
        <f t="shared" ca="1" si="102"/>
        <v>0</v>
      </c>
      <c r="HTE36" s="382">
        <f t="shared" ca="1" si="102"/>
        <v>0</v>
      </c>
      <c r="HTF36" s="382">
        <f t="shared" ca="1" si="102"/>
        <v>0</v>
      </c>
      <c r="HTG36" s="382">
        <f t="shared" ca="1" si="102"/>
        <v>0</v>
      </c>
      <c r="HTH36" s="382">
        <f t="shared" ca="1" si="102"/>
        <v>0</v>
      </c>
      <c r="HTI36" s="382">
        <f t="shared" ca="1" si="102"/>
        <v>0</v>
      </c>
      <c r="HTJ36" s="382">
        <f t="shared" ca="1" si="102"/>
        <v>0</v>
      </c>
      <c r="HTK36" s="382">
        <f t="shared" ca="1" si="102"/>
        <v>0</v>
      </c>
      <c r="HTL36" s="382">
        <f t="shared" ca="1" si="102"/>
        <v>0</v>
      </c>
      <c r="HTM36" s="382">
        <f t="shared" ca="1" si="102"/>
        <v>0</v>
      </c>
      <c r="HTN36" s="382">
        <f t="shared" ca="1" si="102"/>
        <v>0</v>
      </c>
      <c r="HTO36" s="382">
        <f t="shared" ca="1" si="102"/>
        <v>0</v>
      </c>
      <c r="HTP36" s="382">
        <f t="shared" ca="1" si="102"/>
        <v>0</v>
      </c>
      <c r="HTQ36" s="382">
        <f t="shared" ca="1" si="102"/>
        <v>0</v>
      </c>
      <c r="HTR36" s="382">
        <f t="shared" ca="1" si="102"/>
        <v>0</v>
      </c>
      <c r="HTS36" s="382">
        <f t="shared" ca="1" si="102"/>
        <v>0</v>
      </c>
      <c r="HTT36" s="382">
        <f t="shared" ca="1" si="102"/>
        <v>0</v>
      </c>
      <c r="HTU36" s="382">
        <f t="shared" ref="HTU36:HWF36" ca="1" si="103">HTU36</f>
        <v>0</v>
      </c>
      <c r="HTV36" s="382">
        <f t="shared" ca="1" si="103"/>
        <v>0</v>
      </c>
      <c r="HTW36" s="382">
        <f t="shared" ca="1" si="103"/>
        <v>0</v>
      </c>
      <c r="HTX36" s="382">
        <f t="shared" ca="1" si="103"/>
        <v>0</v>
      </c>
      <c r="HTY36" s="382">
        <f t="shared" ca="1" si="103"/>
        <v>0</v>
      </c>
      <c r="HTZ36" s="382">
        <f t="shared" ca="1" si="103"/>
        <v>0</v>
      </c>
      <c r="HUA36" s="382">
        <f t="shared" ca="1" si="103"/>
        <v>0</v>
      </c>
      <c r="HUB36" s="382">
        <f t="shared" ca="1" si="103"/>
        <v>0</v>
      </c>
      <c r="HUC36" s="382">
        <f t="shared" ca="1" si="103"/>
        <v>0</v>
      </c>
      <c r="HUD36" s="382">
        <f t="shared" ca="1" si="103"/>
        <v>0</v>
      </c>
      <c r="HUE36" s="382">
        <f t="shared" ca="1" si="103"/>
        <v>0</v>
      </c>
      <c r="HUF36" s="382">
        <f t="shared" ca="1" si="103"/>
        <v>0</v>
      </c>
      <c r="HUG36" s="382">
        <f t="shared" ca="1" si="103"/>
        <v>0</v>
      </c>
      <c r="HUH36" s="382">
        <f t="shared" ca="1" si="103"/>
        <v>0</v>
      </c>
      <c r="HUI36" s="382">
        <f t="shared" ca="1" si="103"/>
        <v>0</v>
      </c>
      <c r="HUJ36" s="382">
        <f t="shared" ca="1" si="103"/>
        <v>0</v>
      </c>
      <c r="HUK36" s="382">
        <f t="shared" ca="1" si="103"/>
        <v>0</v>
      </c>
      <c r="HUL36" s="382">
        <f t="shared" ca="1" si="103"/>
        <v>0</v>
      </c>
      <c r="HUM36" s="382">
        <f t="shared" ca="1" si="103"/>
        <v>0</v>
      </c>
      <c r="HUN36" s="382">
        <f t="shared" ca="1" si="103"/>
        <v>0</v>
      </c>
      <c r="HUO36" s="382">
        <f t="shared" ca="1" si="103"/>
        <v>0</v>
      </c>
      <c r="HUP36" s="382">
        <f t="shared" ca="1" si="103"/>
        <v>0</v>
      </c>
      <c r="HUQ36" s="382">
        <f t="shared" ca="1" si="103"/>
        <v>0</v>
      </c>
      <c r="HUR36" s="382">
        <f t="shared" ca="1" si="103"/>
        <v>0</v>
      </c>
      <c r="HUS36" s="382">
        <f t="shared" ca="1" si="103"/>
        <v>0</v>
      </c>
      <c r="HUT36" s="382">
        <f t="shared" ca="1" si="103"/>
        <v>0</v>
      </c>
      <c r="HUU36" s="382">
        <f t="shared" ca="1" si="103"/>
        <v>0</v>
      </c>
      <c r="HUV36" s="382">
        <f t="shared" ca="1" si="103"/>
        <v>0</v>
      </c>
      <c r="HUW36" s="382">
        <f t="shared" ca="1" si="103"/>
        <v>0</v>
      </c>
      <c r="HUX36" s="382">
        <f t="shared" ca="1" si="103"/>
        <v>0</v>
      </c>
      <c r="HUY36" s="382">
        <f t="shared" ca="1" si="103"/>
        <v>0</v>
      </c>
      <c r="HUZ36" s="382">
        <f t="shared" ca="1" si="103"/>
        <v>0</v>
      </c>
      <c r="HVA36" s="382">
        <f t="shared" ca="1" si="103"/>
        <v>0</v>
      </c>
      <c r="HVB36" s="382">
        <f t="shared" ca="1" si="103"/>
        <v>0</v>
      </c>
      <c r="HVC36" s="382">
        <f t="shared" ca="1" si="103"/>
        <v>0</v>
      </c>
      <c r="HVD36" s="382">
        <f t="shared" ca="1" si="103"/>
        <v>0</v>
      </c>
      <c r="HVE36" s="382">
        <f t="shared" ca="1" si="103"/>
        <v>0</v>
      </c>
      <c r="HVF36" s="382">
        <f t="shared" ca="1" si="103"/>
        <v>0</v>
      </c>
      <c r="HVG36" s="382">
        <f t="shared" ca="1" si="103"/>
        <v>0</v>
      </c>
      <c r="HVH36" s="382">
        <f t="shared" ca="1" si="103"/>
        <v>0</v>
      </c>
      <c r="HVI36" s="382">
        <f t="shared" ca="1" si="103"/>
        <v>0</v>
      </c>
      <c r="HVJ36" s="382">
        <f t="shared" ca="1" si="103"/>
        <v>0</v>
      </c>
      <c r="HVK36" s="382">
        <f t="shared" ca="1" si="103"/>
        <v>0</v>
      </c>
      <c r="HVL36" s="382">
        <f t="shared" ca="1" si="103"/>
        <v>0</v>
      </c>
      <c r="HVM36" s="382">
        <f t="shared" ca="1" si="103"/>
        <v>0</v>
      </c>
      <c r="HVN36" s="382">
        <f t="shared" ca="1" si="103"/>
        <v>0</v>
      </c>
      <c r="HVO36" s="382">
        <f t="shared" ca="1" si="103"/>
        <v>0</v>
      </c>
      <c r="HVP36" s="382">
        <f t="shared" ca="1" si="103"/>
        <v>0</v>
      </c>
      <c r="HVQ36" s="382">
        <f t="shared" ca="1" si="103"/>
        <v>0</v>
      </c>
      <c r="HVR36" s="382">
        <f t="shared" ca="1" si="103"/>
        <v>0</v>
      </c>
      <c r="HVS36" s="382">
        <f t="shared" ca="1" si="103"/>
        <v>0</v>
      </c>
      <c r="HVT36" s="382">
        <f t="shared" ca="1" si="103"/>
        <v>0</v>
      </c>
      <c r="HVU36" s="382">
        <f t="shared" ca="1" si="103"/>
        <v>0</v>
      </c>
      <c r="HVV36" s="382">
        <f t="shared" ca="1" si="103"/>
        <v>0</v>
      </c>
      <c r="HVW36" s="382">
        <f t="shared" ca="1" si="103"/>
        <v>0</v>
      </c>
      <c r="HVX36" s="382">
        <f t="shared" ca="1" si="103"/>
        <v>0</v>
      </c>
      <c r="HVY36" s="382">
        <f t="shared" ca="1" si="103"/>
        <v>0</v>
      </c>
      <c r="HVZ36" s="382">
        <f t="shared" ca="1" si="103"/>
        <v>0</v>
      </c>
      <c r="HWA36" s="382">
        <f t="shared" ca="1" si="103"/>
        <v>0</v>
      </c>
      <c r="HWB36" s="382">
        <f t="shared" ca="1" si="103"/>
        <v>0</v>
      </c>
      <c r="HWC36" s="382">
        <f t="shared" ca="1" si="103"/>
        <v>0</v>
      </c>
      <c r="HWD36" s="382">
        <f t="shared" ca="1" si="103"/>
        <v>0</v>
      </c>
      <c r="HWE36" s="382">
        <f t="shared" ca="1" si="103"/>
        <v>0</v>
      </c>
      <c r="HWF36" s="382">
        <f t="shared" ca="1" si="103"/>
        <v>0</v>
      </c>
      <c r="HWG36" s="382">
        <f t="shared" ref="HWG36:HYR36" ca="1" si="104">HWG36</f>
        <v>0</v>
      </c>
      <c r="HWH36" s="382">
        <f t="shared" ca="1" si="104"/>
        <v>0</v>
      </c>
      <c r="HWI36" s="382">
        <f t="shared" ca="1" si="104"/>
        <v>0</v>
      </c>
      <c r="HWJ36" s="382">
        <f t="shared" ca="1" si="104"/>
        <v>0</v>
      </c>
      <c r="HWK36" s="382">
        <f t="shared" ca="1" si="104"/>
        <v>0</v>
      </c>
      <c r="HWL36" s="382">
        <f t="shared" ca="1" si="104"/>
        <v>0</v>
      </c>
      <c r="HWM36" s="382">
        <f t="shared" ca="1" si="104"/>
        <v>0</v>
      </c>
      <c r="HWN36" s="382">
        <f t="shared" ca="1" si="104"/>
        <v>0</v>
      </c>
      <c r="HWO36" s="382">
        <f t="shared" ca="1" si="104"/>
        <v>0</v>
      </c>
      <c r="HWP36" s="382">
        <f t="shared" ca="1" si="104"/>
        <v>0</v>
      </c>
      <c r="HWQ36" s="382">
        <f t="shared" ca="1" si="104"/>
        <v>0</v>
      </c>
      <c r="HWR36" s="382">
        <f t="shared" ca="1" si="104"/>
        <v>0</v>
      </c>
      <c r="HWS36" s="382">
        <f t="shared" ca="1" si="104"/>
        <v>0</v>
      </c>
      <c r="HWT36" s="382">
        <f t="shared" ca="1" si="104"/>
        <v>0</v>
      </c>
      <c r="HWU36" s="382">
        <f t="shared" ca="1" si="104"/>
        <v>0</v>
      </c>
      <c r="HWV36" s="382">
        <f t="shared" ca="1" si="104"/>
        <v>0</v>
      </c>
      <c r="HWW36" s="382">
        <f t="shared" ca="1" si="104"/>
        <v>0</v>
      </c>
      <c r="HWX36" s="382">
        <f t="shared" ca="1" si="104"/>
        <v>0</v>
      </c>
      <c r="HWY36" s="382">
        <f t="shared" ca="1" si="104"/>
        <v>0</v>
      </c>
      <c r="HWZ36" s="382">
        <f t="shared" ca="1" si="104"/>
        <v>0</v>
      </c>
      <c r="HXA36" s="382">
        <f t="shared" ca="1" si="104"/>
        <v>0</v>
      </c>
      <c r="HXB36" s="382">
        <f t="shared" ca="1" si="104"/>
        <v>0</v>
      </c>
      <c r="HXC36" s="382">
        <f t="shared" ca="1" si="104"/>
        <v>0</v>
      </c>
      <c r="HXD36" s="382">
        <f t="shared" ca="1" si="104"/>
        <v>0</v>
      </c>
      <c r="HXE36" s="382">
        <f t="shared" ca="1" si="104"/>
        <v>0</v>
      </c>
      <c r="HXF36" s="382">
        <f t="shared" ca="1" si="104"/>
        <v>0</v>
      </c>
      <c r="HXG36" s="382">
        <f t="shared" ca="1" si="104"/>
        <v>0</v>
      </c>
      <c r="HXH36" s="382">
        <f t="shared" ca="1" si="104"/>
        <v>0</v>
      </c>
      <c r="HXI36" s="382">
        <f t="shared" ca="1" si="104"/>
        <v>0</v>
      </c>
      <c r="HXJ36" s="382">
        <f t="shared" ca="1" si="104"/>
        <v>0</v>
      </c>
      <c r="HXK36" s="382">
        <f t="shared" ca="1" si="104"/>
        <v>0</v>
      </c>
      <c r="HXL36" s="382">
        <f t="shared" ca="1" si="104"/>
        <v>0</v>
      </c>
      <c r="HXM36" s="382">
        <f t="shared" ca="1" si="104"/>
        <v>0</v>
      </c>
      <c r="HXN36" s="382">
        <f t="shared" ca="1" si="104"/>
        <v>0</v>
      </c>
      <c r="HXO36" s="382">
        <f t="shared" ca="1" si="104"/>
        <v>0</v>
      </c>
      <c r="HXP36" s="382">
        <f t="shared" ca="1" si="104"/>
        <v>0</v>
      </c>
      <c r="HXQ36" s="382">
        <f t="shared" ca="1" si="104"/>
        <v>0</v>
      </c>
      <c r="HXR36" s="382">
        <f t="shared" ca="1" si="104"/>
        <v>0</v>
      </c>
      <c r="HXS36" s="382">
        <f t="shared" ca="1" si="104"/>
        <v>0</v>
      </c>
      <c r="HXT36" s="382">
        <f t="shared" ca="1" si="104"/>
        <v>0</v>
      </c>
      <c r="HXU36" s="382">
        <f t="shared" ca="1" si="104"/>
        <v>0</v>
      </c>
      <c r="HXV36" s="382">
        <f t="shared" ca="1" si="104"/>
        <v>0</v>
      </c>
      <c r="HXW36" s="382">
        <f t="shared" ca="1" si="104"/>
        <v>0</v>
      </c>
      <c r="HXX36" s="382">
        <f t="shared" ca="1" si="104"/>
        <v>0</v>
      </c>
      <c r="HXY36" s="382">
        <f t="shared" ca="1" si="104"/>
        <v>0</v>
      </c>
      <c r="HXZ36" s="382">
        <f t="shared" ca="1" si="104"/>
        <v>0</v>
      </c>
      <c r="HYA36" s="382">
        <f t="shared" ca="1" si="104"/>
        <v>0</v>
      </c>
      <c r="HYB36" s="382">
        <f t="shared" ca="1" si="104"/>
        <v>0</v>
      </c>
      <c r="HYC36" s="382">
        <f t="shared" ca="1" si="104"/>
        <v>0</v>
      </c>
      <c r="HYD36" s="382">
        <f t="shared" ca="1" si="104"/>
        <v>0</v>
      </c>
      <c r="HYE36" s="382">
        <f t="shared" ca="1" si="104"/>
        <v>0</v>
      </c>
      <c r="HYF36" s="382">
        <f t="shared" ca="1" si="104"/>
        <v>0</v>
      </c>
      <c r="HYG36" s="382">
        <f t="shared" ca="1" si="104"/>
        <v>0</v>
      </c>
      <c r="HYH36" s="382">
        <f t="shared" ca="1" si="104"/>
        <v>0</v>
      </c>
      <c r="HYI36" s="382">
        <f t="shared" ca="1" si="104"/>
        <v>0</v>
      </c>
      <c r="HYJ36" s="382">
        <f t="shared" ca="1" si="104"/>
        <v>0</v>
      </c>
      <c r="HYK36" s="382">
        <f t="shared" ca="1" si="104"/>
        <v>0</v>
      </c>
      <c r="HYL36" s="382">
        <f t="shared" ca="1" si="104"/>
        <v>0</v>
      </c>
      <c r="HYM36" s="382">
        <f t="shared" ca="1" si="104"/>
        <v>0</v>
      </c>
      <c r="HYN36" s="382">
        <f t="shared" ca="1" si="104"/>
        <v>0</v>
      </c>
      <c r="HYO36" s="382">
        <f t="shared" ca="1" si="104"/>
        <v>0</v>
      </c>
      <c r="HYP36" s="382">
        <f t="shared" ca="1" si="104"/>
        <v>0</v>
      </c>
      <c r="HYQ36" s="382">
        <f t="shared" ca="1" si="104"/>
        <v>0</v>
      </c>
      <c r="HYR36" s="382">
        <f t="shared" ca="1" si="104"/>
        <v>0</v>
      </c>
      <c r="HYS36" s="382">
        <f t="shared" ref="HYS36:IBD36" ca="1" si="105">HYS36</f>
        <v>0</v>
      </c>
      <c r="HYT36" s="382">
        <f t="shared" ca="1" si="105"/>
        <v>0</v>
      </c>
      <c r="HYU36" s="382">
        <f t="shared" ca="1" si="105"/>
        <v>0</v>
      </c>
      <c r="HYV36" s="382">
        <f t="shared" ca="1" si="105"/>
        <v>0</v>
      </c>
      <c r="HYW36" s="382">
        <f t="shared" ca="1" si="105"/>
        <v>0</v>
      </c>
      <c r="HYX36" s="382">
        <f t="shared" ca="1" si="105"/>
        <v>0</v>
      </c>
      <c r="HYY36" s="382">
        <f t="shared" ca="1" si="105"/>
        <v>0</v>
      </c>
      <c r="HYZ36" s="382">
        <f t="shared" ca="1" si="105"/>
        <v>0</v>
      </c>
      <c r="HZA36" s="382">
        <f t="shared" ca="1" si="105"/>
        <v>0</v>
      </c>
      <c r="HZB36" s="382">
        <f t="shared" ca="1" si="105"/>
        <v>0</v>
      </c>
      <c r="HZC36" s="382">
        <f t="shared" ca="1" si="105"/>
        <v>0</v>
      </c>
      <c r="HZD36" s="382">
        <f t="shared" ca="1" si="105"/>
        <v>0</v>
      </c>
      <c r="HZE36" s="382">
        <f t="shared" ca="1" si="105"/>
        <v>0</v>
      </c>
      <c r="HZF36" s="382">
        <f t="shared" ca="1" si="105"/>
        <v>0</v>
      </c>
      <c r="HZG36" s="382">
        <f t="shared" ca="1" si="105"/>
        <v>0</v>
      </c>
      <c r="HZH36" s="382">
        <f t="shared" ca="1" si="105"/>
        <v>0</v>
      </c>
      <c r="HZI36" s="382">
        <f t="shared" ca="1" si="105"/>
        <v>0</v>
      </c>
      <c r="HZJ36" s="382">
        <f t="shared" ca="1" si="105"/>
        <v>0</v>
      </c>
      <c r="HZK36" s="382">
        <f t="shared" ca="1" si="105"/>
        <v>0</v>
      </c>
      <c r="HZL36" s="382">
        <f t="shared" ca="1" si="105"/>
        <v>0</v>
      </c>
      <c r="HZM36" s="382">
        <f t="shared" ca="1" si="105"/>
        <v>0</v>
      </c>
      <c r="HZN36" s="382">
        <f t="shared" ca="1" si="105"/>
        <v>0</v>
      </c>
      <c r="HZO36" s="382">
        <f t="shared" ca="1" si="105"/>
        <v>0</v>
      </c>
      <c r="HZP36" s="382">
        <f t="shared" ca="1" si="105"/>
        <v>0</v>
      </c>
      <c r="HZQ36" s="382">
        <f t="shared" ca="1" si="105"/>
        <v>0</v>
      </c>
      <c r="HZR36" s="382">
        <f t="shared" ca="1" si="105"/>
        <v>0</v>
      </c>
      <c r="HZS36" s="382">
        <f t="shared" ca="1" si="105"/>
        <v>0</v>
      </c>
      <c r="HZT36" s="382">
        <f t="shared" ca="1" si="105"/>
        <v>0</v>
      </c>
      <c r="HZU36" s="382">
        <f t="shared" ca="1" si="105"/>
        <v>0</v>
      </c>
      <c r="HZV36" s="382">
        <f t="shared" ca="1" si="105"/>
        <v>0</v>
      </c>
      <c r="HZW36" s="382">
        <f t="shared" ca="1" si="105"/>
        <v>0</v>
      </c>
      <c r="HZX36" s="382">
        <f t="shared" ca="1" si="105"/>
        <v>0</v>
      </c>
      <c r="HZY36" s="382">
        <f t="shared" ca="1" si="105"/>
        <v>0</v>
      </c>
      <c r="HZZ36" s="382">
        <f t="shared" ca="1" si="105"/>
        <v>0</v>
      </c>
      <c r="IAA36" s="382">
        <f t="shared" ca="1" si="105"/>
        <v>0</v>
      </c>
      <c r="IAB36" s="382">
        <f t="shared" ca="1" si="105"/>
        <v>0</v>
      </c>
      <c r="IAC36" s="382">
        <f t="shared" ca="1" si="105"/>
        <v>0</v>
      </c>
      <c r="IAD36" s="382">
        <f t="shared" ca="1" si="105"/>
        <v>0</v>
      </c>
      <c r="IAE36" s="382">
        <f t="shared" ca="1" si="105"/>
        <v>0</v>
      </c>
      <c r="IAF36" s="382">
        <f t="shared" ca="1" si="105"/>
        <v>0</v>
      </c>
      <c r="IAG36" s="382">
        <f t="shared" ca="1" si="105"/>
        <v>0</v>
      </c>
      <c r="IAH36" s="382">
        <f t="shared" ca="1" si="105"/>
        <v>0</v>
      </c>
      <c r="IAI36" s="382">
        <f t="shared" ca="1" si="105"/>
        <v>0</v>
      </c>
      <c r="IAJ36" s="382">
        <f t="shared" ca="1" si="105"/>
        <v>0</v>
      </c>
      <c r="IAK36" s="382">
        <f t="shared" ca="1" si="105"/>
        <v>0</v>
      </c>
      <c r="IAL36" s="382">
        <f t="shared" ca="1" si="105"/>
        <v>0</v>
      </c>
      <c r="IAM36" s="382">
        <f t="shared" ca="1" si="105"/>
        <v>0</v>
      </c>
      <c r="IAN36" s="382">
        <f t="shared" ca="1" si="105"/>
        <v>0</v>
      </c>
      <c r="IAO36" s="382">
        <f t="shared" ca="1" si="105"/>
        <v>0</v>
      </c>
      <c r="IAP36" s="382">
        <f t="shared" ca="1" si="105"/>
        <v>0</v>
      </c>
      <c r="IAQ36" s="382">
        <f t="shared" ca="1" si="105"/>
        <v>0</v>
      </c>
      <c r="IAR36" s="382">
        <f t="shared" ca="1" si="105"/>
        <v>0</v>
      </c>
      <c r="IAS36" s="382">
        <f t="shared" ca="1" si="105"/>
        <v>0</v>
      </c>
      <c r="IAT36" s="382">
        <f t="shared" ca="1" si="105"/>
        <v>0</v>
      </c>
      <c r="IAU36" s="382">
        <f t="shared" ca="1" si="105"/>
        <v>0</v>
      </c>
      <c r="IAV36" s="382">
        <f t="shared" ca="1" si="105"/>
        <v>0</v>
      </c>
      <c r="IAW36" s="382">
        <f t="shared" ca="1" si="105"/>
        <v>0</v>
      </c>
      <c r="IAX36" s="382">
        <f t="shared" ca="1" si="105"/>
        <v>0</v>
      </c>
      <c r="IAY36" s="382">
        <f t="shared" ca="1" si="105"/>
        <v>0</v>
      </c>
      <c r="IAZ36" s="382">
        <f t="shared" ca="1" si="105"/>
        <v>0</v>
      </c>
      <c r="IBA36" s="382">
        <f t="shared" ca="1" si="105"/>
        <v>0</v>
      </c>
      <c r="IBB36" s="382">
        <f t="shared" ca="1" si="105"/>
        <v>0</v>
      </c>
      <c r="IBC36" s="382">
        <f t="shared" ca="1" si="105"/>
        <v>0</v>
      </c>
      <c r="IBD36" s="382">
        <f t="shared" ca="1" si="105"/>
        <v>0</v>
      </c>
      <c r="IBE36" s="382">
        <f t="shared" ref="IBE36:IDP36" ca="1" si="106">IBE36</f>
        <v>0</v>
      </c>
      <c r="IBF36" s="382">
        <f t="shared" ca="1" si="106"/>
        <v>0</v>
      </c>
      <c r="IBG36" s="382">
        <f t="shared" ca="1" si="106"/>
        <v>0</v>
      </c>
      <c r="IBH36" s="382">
        <f t="shared" ca="1" si="106"/>
        <v>0</v>
      </c>
      <c r="IBI36" s="382">
        <f t="shared" ca="1" si="106"/>
        <v>0</v>
      </c>
      <c r="IBJ36" s="382">
        <f t="shared" ca="1" si="106"/>
        <v>0</v>
      </c>
      <c r="IBK36" s="382">
        <f t="shared" ca="1" si="106"/>
        <v>0</v>
      </c>
      <c r="IBL36" s="382">
        <f t="shared" ca="1" si="106"/>
        <v>0</v>
      </c>
      <c r="IBM36" s="382">
        <f t="shared" ca="1" si="106"/>
        <v>0</v>
      </c>
      <c r="IBN36" s="382">
        <f t="shared" ca="1" si="106"/>
        <v>0</v>
      </c>
      <c r="IBO36" s="382">
        <f t="shared" ca="1" si="106"/>
        <v>0</v>
      </c>
      <c r="IBP36" s="382">
        <f t="shared" ca="1" si="106"/>
        <v>0</v>
      </c>
      <c r="IBQ36" s="382">
        <f t="shared" ca="1" si="106"/>
        <v>0</v>
      </c>
      <c r="IBR36" s="382">
        <f t="shared" ca="1" si="106"/>
        <v>0</v>
      </c>
      <c r="IBS36" s="382">
        <f t="shared" ca="1" si="106"/>
        <v>0</v>
      </c>
      <c r="IBT36" s="382">
        <f t="shared" ca="1" si="106"/>
        <v>0</v>
      </c>
      <c r="IBU36" s="382">
        <f t="shared" ca="1" si="106"/>
        <v>0</v>
      </c>
      <c r="IBV36" s="382">
        <f t="shared" ca="1" si="106"/>
        <v>0</v>
      </c>
      <c r="IBW36" s="382">
        <f t="shared" ca="1" si="106"/>
        <v>0</v>
      </c>
      <c r="IBX36" s="382">
        <f t="shared" ca="1" si="106"/>
        <v>0</v>
      </c>
      <c r="IBY36" s="382">
        <f t="shared" ca="1" si="106"/>
        <v>0</v>
      </c>
      <c r="IBZ36" s="382">
        <f t="shared" ca="1" si="106"/>
        <v>0</v>
      </c>
      <c r="ICA36" s="382">
        <f t="shared" ca="1" si="106"/>
        <v>0</v>
      </c>
      <c r="ICB36" s="382">
        <f t="shared" ca="1" si="106"/>
        <v>0</v>
      </c>
      <c r="ICC36" s="382">
        <f t="shared" ca="1" si="106"/>
        <v>0</v>
      </c>
      <c r="ICD36" s="382">
        <f t="shared" ca="1" si="106"/>
        <v>0</v>
      </c>
      <c r="ICE36" s="382">
        <f t="shared" ca="1" si="106"/>
        <v>0</v>
      </c>
      <c r="ICF36" s="382">
        <f t="shared" ca="1" si="106"/>
        <v>0</v>
      </c>
      <c r="ICG36" s="382">
        <f t="shared" ca="1" si="106"/>
        <v>0</v>
      </c>
      <c r="ICH36" s="382">
        <f t="shared" ca="1" si="106"/>
        <v>0</v>
      </c>
      <c r="ICI36" s="382">
        <f t="shared" ca="1" si="106"/>
        <v>0</v>
      </c>
      <c r="ICJ36" s="382">
        <f t="shared" ca="1" si="106"/>
        <v>0</v>
      </c>
      <c r="ICK36" s="382">
        <f t="shared" ca="1" si="106"/>
        <v>0</v>
      </c>
      <c r="ICL36" s="382">
        <f t="shared" ca="1" si="106"/>
        <v>0</v>
      </c>
      <c r="ICM36" s="382">
        <f t="shared" ca="1" si="106"/>
        <v>0</v>
      </c>
      <c r="ICN36" s="382">
        <f t="shared" ca="1" si="106"/>
        <v>0</v>
      </c>
      <c r="ICO36" s="382">
        <f t="shared" ca="1" si="106"/>
        <v>0</v>
      </c>
      <c r="ICP36" s="382">
        <f t="shared" ca="1" si="106"/>
        <v>0</v>
      </c>
      <c r="ICQ36" s="382">
        <f t="shared" ca="1" si="106"/>
        <v>0</v>
      </c>
      <c r="ICR36" s="382">
        <f t="shared" ca="1" si="106"/>
        <v>0</v>
      </c>
      <c r="ICS36" s="382">
        <f t="shared" ca="1" si="106"/>
        <v>0</v>
      </c>
      <c r="ICT36" s="382">
        <f t="shared" ca="1" si="106"/>
        <v>0</v>
      </c>
      <c r="ICU36" s="382">
        <f t="shared" ca="1" si="106"/>
        <v>0</v>
      </c>
      <c r="ICV36" s="382">
        <f t="shared" ca="1" si="106"/>
        <v>0</v>
      </c>
      <c r="ICW36" s="382">
        <f t="shared" ca="1" si="106"/>
        <v>0</v>
      </c>
      <c r="ICX36" s="382">
        <f t="shared" ca="1" si="106"/>
        <v>0</v>
      </c>
      <c r="ICY36" s="382">
        <f t="shared" ca="1" si="106"/>
        <v>0</v>
      </c>
      <c r="ICZ36" s="382">
        <f t="shared" ca="1" si="106"/>
        <v>0</v>
      </c>
      <c r="IDA36" s="382">
        <f t="shared" ca="1" si="106"/>
        <v>0</v>
      </c>
      <c r="IDB36" s="382">
        <f t="shared" ca="1" si="106"/>
        <v>0</v>
      </c>
      <c r="IDC36" s="382">
        <f t="shared" ca="1" si="106"/>
        <v>0</v>
      </c>
      <c r="IDD36" s="382">
        <f t="shared" ca="1" si="106"/>
        <v>0</v>
      </c>
      <c r="IDE36" s="382">
        <f t="shared" ca="1" si="106"/>
        <v>0</v>
      </c>
      <c r="IDF36" s="382">
        <f t="shared" ca="1" si="106"/>
        <v>0</v>
      </c>
      <c r="IDG36" s="382">
        <f t="shared" ca="1" si="106"/>
        <v>0</v>
      </c>
      <c r="IDH36" s="382">
        <f t="shared" ca="1" si="106"/>
        <v>0</v>
      </c>
      <c r="IDI36" s="382">
        <f t="shared" ca="1" si="106"/>
        <v>0</v>
      </c>
      <c r="IDJ36" s="382">
        <f t="shared" ca="1" si="106"/>
        <v>0</v>
      </c>
      <c r="IDK36" s="382">
        <f t="shared" ca="1" si="106"/>
        <v>0</v>
      </c>
      <c r="IDL36" s="382">
        <f t="shared" ca="1" si="106"/>
        <v>0</v>
      </c>
      <c r="IDM36" s="382">
        <f t="shared" ca="1" si="106"/>
        <v>0</v>
      </c>
      <c r="IDN36" s="382">
        <f t="shared" ca="1" si="106"/>
        <v>0</v>
      </c>
      <c r="IDO36" s="382">
        <f t="shared" ca="1" si="106"/>
        <v>0</v>
      </c>
      <c r="IDP36" s="382">
        <f t="shared" ca="1" si="106"/>
        <v>0</v>
      </c>
      <c r="IDQ36" s="382">
        <f t="shared" ref="IDQ36:IGB36" ca="1" si="107">IDQ36</f>
        <v>0</v>
      </c>
      <c r="IDR36" s="382">
        <f t="shared" ca="1" si="107"/>
        <v>0</v>
      </c>
      <c r="IDS36" s="382">
        <f t="shared" ca="1" si="107"/>
        <v>0</v>
      </c>
      <c r="IDT36" s="382">
        <f t="shared" ca="1" si="107"/>
        <v>0</v>
      </c>
      <c r="IDU36" s="382">
        <f t="shared" ca="1" si="107"/>
        <v>0</v>
      </c>
      <c r="IDV36" s="382">
        <f t="shared" ca="1" si="107"/>
        <v>0</v>
      </c>
      <c r="IDW36" s="382">
        <f t="shared" ca="1" si="107"/>
        <v>0</v>
      </c>
      <c r="IDX36" s="382">
        <f t="shared" ca="1" si="107"/>
        <v>0</v>
      </c>
      <c r="IDY36" s="382">
        <f t="shared" ca="1" si="107"/>
        <v>0</v>
      </c>
      <c r="IDZ36" s="382">
        <f t="shared" ca="1" si="107"/>
        <v>0</v>
      </c>
      <c r="IEA36" s="382">
        <f t="shared" ca="1" si="107"/>
        <v>0</v>
      </c>
      <c r="IEB36" s="382">
        <f t="shared" ca="1" si="107"/>
        <v>0</v>
      </c>
      <c r="IEC36" s="382">
        <f t="shared" ca="1" si="107"/>
        <v>0</v>
      </c>
      <c r="IED36" s="382">
        <f t="shared" ca="1" si="107"/>
        <v>0</v>
      </c>
      <c r="IEE36" s="382">
        <f t="shared" ca="1" si="107"/>
        <v>0</v>
      </c>
      <c r="IEF36" s="382">
        <f t="shared" ca="1" si="107"/>
        <v>0</v>
      </c>
      <c r="IEG36" s="382">
        <f t="shared" ca="1" si="107"/>
        <v>0</v>
      </c>
      <c r="IEH36" s="382">
        <f t="shared" ca="1" si="107"/>
        <v>0</v>
      </c>
      <c r="IEI36" s="382">
        <f t="shared" ca="1" si="107"/>
        <v>0</v>
      </c>
      <c r="IEJ36" s="382">
        <f t="shared" ca="1" si="107"/>
        <v>0</v>
      </c>
      <c r="IEK36" s="382">
        <f t="shared" ca="1" si="107"/>
        <v>0</v>
      </c>
      <c r="IEL36" s="382">
        <f t="shared" ca="1" si="107"/>
        <v>0</v>
      </c>
      <c r="IEM36" s="382">
        <f t="shared" ca="1" si="107"/>
        <v>0</v>
      </c>
      <c r="IEN36" s="382">
        <f t="shared" ca="1" si="107"/>
        <v>0</v>
      </c>
      <c r="IEO36" s="382">
        <f t="shared" ca="1" si="107"/>
        <v>0</v>
      </c>
      <c r="IEP36" s="382">
        <f t="shared" ca="1" si="107"/>
        <v>0</v>
      </c>
      <c r="IEQ36" s="382">
        <f t="shared" ca="1" si="107"/>
        <v>0</v>
      </c>
      <c r="IER36" s="382">
        <f t="shared" ca="1" si="107"/>
        <v>0</v>
      </c>
      <c r="IES36" s="382">
        <f t="shared" ca="1" si="107"/>
        <v>0</v>
      </c>
      <c r="IET36" s="382">
        <f t="shared" ca="1" si="107"/>
        <v>0</v>
      </c>
      <c r="IEU36" s="382">
        <f t="shared" ca="1" si="107"/>
        <v>0</v>
      </c>
      <c r="IEV36" s="382">
        <f t="shared" ca="1" si="107"/>
        <v>0</v>
      </c>
      <c r="IEW36" s="382">
        <f t="shared" ca="1" si="107"/>
        <v>0</v>
      </c>
      <c r="IEX36" s="382">
        <f t="shared" ca="1" si="107"/>
        <v>0</v>
      </c>
      <c r="IEY36" s="382">
        <f t="shared" ca="1" si="107"/>
        <v>0</v>
      </c>
      <c r="IEZ36" s="382">
        <f t="shared" ca="1" si="107"/>
        <v>0</v>
      </c>
      <c r="IFA36" s="382">
        <f t="shared" ca="1" si="107"/>
        <v>0</v>
      </c>
      <c r="IFB36" s="382">
        <f t="shared" ca="1" si="107"/>
        <v>0</v>
      </c>
      <c r="IFC36" s="382">
        <f t="shared" ca="1" si="107"/>
        <v>0</v>
      </c>
      <c r="IFD36" s="382">
        <f t="shared" ca="1" si="107"/>
        <v>0</v>
      </c>
      <c r="IFE36" s="382">
        <f t="shared" ca="1" si="107"/>
        <v>0</v>
      </c>
      <c r="IFF36" s="382">
        <f t="shared" ca="1" si="107"/>
        <v>0</v>
      </c>
      <c r="IFG36" s="382">
        <f t="shared" ca="1" si="107"/>
        <v>0</v>
      </c>
      <c r="IFH36" s="382">
        <f t="shared" ca="1" si="107"/>
        <v>0</v>
      </c>
      <c r="IFI36" s="382">
        <f t="shared" ca="1" si="107"/>
        <v>0</v>
      </c>
      <c r="IFJ36" s="382">
        <f t="shared" ca="1" si="107"/>
        <v>0</v>
      </c>
      <c r="IFK36" s="382">
        <f t="shared" ca="1" si="107"/>
        <v>0</v>
      </c>
      <c r="IFL36" s="382">
        <f t="shared" ca="1" si="107"/>
        <v>0</v>
      </c>
      <c r="IFM36" s="382">
        <f t="shared" ca="1" si="107"/>
        <v>0</v>
      </c>
      <c r="IFN36" s="382">
        <f t="shared" ca="1" si="107"/>
        <v>0</v>
      </c>
      <c r="IFO36" s="382">
        <f t="shared" ca="1" si="107"/>
        <v>0</v>
      </c>
      <c r="IFP36" s="382">
        <f t="shared" ca="1" si="107"/>
        <v>0</v>
      </c>
      <c r="IFQ36" s="382">
        <f t="shared" ca="1" si="107"/>
        <v>0</v>
      </c>
      <c r="IFR36" s="382">
        <f t="shared" ca="1" si="107"/>
        <v>0</v>
      </c>
      <c r="IFS36" s="382">
        <f t="shared" ca="1" si="107"/>
        <v>0</v>
      </c>
      <c r="IFT36" s="382">
        <f t="shared" ca="1" si="107"/>
        <v>0</v>
      </c>
      <c r="IFU36" s="382">
        <f t="shared" ca="1" si="107"/>
        <v>0</v>
      </c>
      <c r="IFV36" s="382">
        <f t="shared" ca="1" si="107"/>
        <v>0</v>
      </c>
      <c r="IFW36" s="382">
        <f t="shared" ca="1" si="107"/>
        <v>0</v>
      </c>
      <c r="IFX36" s="382">
        <f t="shared" ca="1" si="107"/>
        <v>0</v>
      </c>
      <c r="IFY36" s="382">
        <f t="shared" ca="1" si="107"/>
        <v>0</v>
      </c>
      <c r="IFZ36" s="382">
        <f t="shared" ca="1" si="107"/>
        <v>0</v>
      </c>
      <c r="IGA36" s="382">
        <f t="shared" ca="1" si="107"/>
        <v>0</v>
      </c>
      <c r="IGB36" s="382">
        <f t="shared" ca="1" si="107"/>
        <v>0</v>
      </c>
      <c r="IGC36" s="382">
        <f t="shared" ref="IGC36:IIN36" ca="1" si="108">IGC36</f>
        <v>0</v>
      </c>
      <c r="IGD36" s="382">
        <f t="shared" ca="1" si="108"/>
        <v>0</v>
      </c>
      <c r="IGE36" s="382">
        <f t="shared" ca="1" si="108"/>
        <v>0</v>
      </c>
      <c r="IGF36" s="382">
        <f t="shared" ca="1" si="108"/>
        <v>0</v>
      </c>
      <c r="IGG36" s="382">
        <f t="shared" ca="1" si="108"/>
        <v>0</v>
      </c>
      <c r="IGH36" s="382">
        <f t="shared" ca="1" si="108"/>
        <v>0</v>
      </c>
      <c r="IGI36" s="382">
        <f t="shared" ca="1" si="108"/>
        <v>0</v>
      </c>
      <c r="IGJ36" s="382">
        <f t="shared" ca="1" si="108"/>
        <v>0</v>
      </c>
      <c r="IGK36" s="382">
        <f t="shared" ca="1" si="108"/>
        <v>0</v>
      </c>
      <c r="IGL36" s="382">
        <f t="shared" ca="1" si="108"/>
        <v>0</v>
      </c>
      <c r="IGM36" s="382">
        <f t="shared" ca="1" si="108"/>
        <v>0</v>
      </c>
      <c r="IGN36" s="382">
        <f t="shared" ca="1" si="108"/>
        <v>0</v>
      </c>
      <c r="IGO36" s="382">
        <f t="shared" ca="1" si="108"/>
        <v>0</v>
      </c>
      <c r="IGP36" s="382">
        <f t="shared" ca="1" si="108"/>
        <v>0</v>
      </c>
      <c r="IGQ36" s="382">
        <f t="shared" ca="1" si="108"/>
        <v>0</v>
      </c>
      <c r="IGR36" s="382">
        <f t="shared" ca="1" si="108"/>
        <v>0</v>
      </c>
      <c r="IGS36" s="382">
        <f t="shared" ca="1" si="108"/>
        <v>0</v>
      </c>
      <c r="IGT36" s="382">
        <f t="shared" ca="1" si="108"/>
        <v>0</v>
      </c>
      <c r="IGU36" s="382">
        <f t="shared" ca="1" si="108"/>
        <v>0</v>
      </c>
      <c r="IGV36" s="382">
        <f t="shared" ca="1" si="108"/>
        <v>0</v>
      </c>
      <c r="IGW36" s="382">
        <f t="shared" ca="1" si="108"/>
        <v>0</v>
      </c>
      <c r="IGX36" s="382">
        <f t="shared" ca="1" si="108"/>
        <v>0</v>
      </c>
      <c r="IGY36" s="382">
        <f t="shared" ca="1" si="108"/>
        <v>0</v>
      </c>
      <c r="IGZ36" s="382">
        <f t="shared" ca="1" si="108"/>
        <v>0</v>
      </c>
      <c r="IHA36" s="382">
        <f t="shared" ca="1" si="108"/>
        <v>0</v>
      </c>
      <c r="IHB36" s="382">
        <f t="shared" ca="1" si="108"/>
        <v>0</v>
      </c>
      <c r="IHC36" s="382">
        <f t="shared" ca="1" si="108"/>
        <v>0</v>
      </c>
      <c r="IHD36" s="382">
        <f t="shared" ca="1" si="108"/>
        <v>0</v>
      </c>
      <c r="IHE36" s="382">
        <f t="shared" ca="1" si="108"/>
        <v>0</v>
      </c>
      <c r="IHF36" s="382">
        <f t="shared" ca="1" si="108"/>
        <v>0</v>
      </c>
      <c r="IHG36" s="382">
        <f t="shared" ca="1" si="108"/>
        <v>0</v>
      </c>
      <c r="IHH36" s="382">
        <f t="shared" ca="1" si="108"/>
        <v>0</v>
      </c>
      <c r="IHI36" s="382">
        <f t="shared" ca="1" si="108"/>
        <v>0</v>
      </c>
      <c r="IHJ36" s="382">
        <f t="shared" ca="1" si="108"/>
        <v>0</v>
      </c>
      <c r="IHK36" s="382">
        <f t="shared" ca="1" si="108"/>
        <v>0</v>
      </c>
      <c r="IHL36" s="382">
        <f t="shared" ca="1" si="108"/>
        <v>0</v>
      </c>
      <c r="IHM36" s="382">
        <f t="shared" ca="1" si="108"/>
        <v>0</v>
      </c>
      <c r="IHN36" s="382">
        <f t="shared" ca="1" si="108"/>
        <v>0</v>
      </c>
      <c r="IHO36" s="382">
        <f t="shared" ca="1" si="108"/>
        <v>0</v>
      </c>
      <c r="IHP36" s="382">
        <f t="shared" ca="1" si="108"/>
        <v>0</v>
      </c>
      <c r="IHQ36" s="382">
        <f t="shared" ca="1" si="108"/>
        <v>0</v>
      </c>
      <c r="IHR36" s="382">
        <f t="shared" ca="1" si="108"/>
        <v>0</v>
      </c>
      <c r="IHS36" s="382">
        <f t="shared" ca="1" si="108"/>
        <v>0</v>
      </c>
      <c r="IHT36" s="382">
        <f t="shared" ca="1" si="108"/>
        <v>0</v>
      </c>
      <c r="IHU36" s="382">
        <f t="shared" ca="1" si="108"/>
        <v>0</v>
      </c>
      <c r="IHV36" s="382">
        <f t="shared" ca="1" si="108"/>
        <v>0</v>
      </c>
      <c r="IHW36" s="382">
        <f t="shared" ca="1" si="108"/>
        <v>0</v>
      </c>
      <c r="IHX36" s="382">
        <f t="shared" ca="1" si="108"/>
        <v>0</v>
      </c>
      <c r="IHY36" s="382">
        <f t="shared" ca="1" si="108"/>
        <v>0</v>
      </c>
      <c r="IHZ36" s="382">
        <f t="shared" ca="1" si="108"/>
        <v>0</v>
      </c>
      <c r="IIA36" s="382">
        <f t="shared" ca="1" si="108"/>
        <v>0</v>
      </c>
      <c r="IIB36" s="382">
        <f t="shared" ca="1" si="108"/>
        <v>0</v>
      </c>
      <c r="IIC36" s="382">
        <f t="shared" ca="1" si="108"/>
        <v>0</v>
      </c>
      <c r="IID36" s="382">
        <f t="shared" ca="1" si="108"/>
        <v>0</v>
      </c>
      <c r="IIE36" s="382">
        <f t="shared" ca="1" si="108"/>
        <v>0</v>
      </c>
      <c r="IIF36" s="382">
        <f t="shared" ca="1" si="108"/>
        <v>0</v>
      </c>
      <c r="IIG36" s="382">
        <f t="shared" ca="1" si="108"/>
        <v>0</v>
      </c>
      <c r="IIH36" s="382">
        <f t="shared" ca="1" si="108"/>
        <v>0</v>
      </c>
      <c r="III36" s="382">
        <f t="shared" ca="1" si="108"/>
        <v>0</v>
      </c>
      <c r="IIJ36" s="382">
        <f t="shared" ca="1" si="108"/>
        <v>0</v>
      </c>
      <c r="IIK36" s="382">
        <f t="shared" ca="1" si="108"/>
        <v>0</v>
      </c>
      <c r="IIL36" s="382">
        <f t="shared" ca="1" si="108"/>
        <v>0</v>
      </c>
      <c r="IIM36" s="382">
        <f t="shared" ca="1" si="108"/>
        <v>0</v>
      </c>
      <c r="IIN36" s="382">
        <f t="shared" ca="1" si="108"/>
        <v>0</v>
      </c>
      <c r="IIO36" s="382">
        <f t="shared" ref="IIO36:IKZ36" ca="1" si="109">IIO36</f>
        <v>0</v>
      </c>
      <c r="IIP36" s="382">
        <f t="shared" ca="1" si="109"/>
        <v>0</v>
      </c>
      <c r="IIQ36" s="382">
        <f t="shared" ca="1" si="109"/>
        <v>0</v>
      </c>
      <c r="IIR36" s="382">
        <f t="shared" ca="1" si="109"/>
        <v>0</v>
      </c>
      <c r="IIS36" s="382">
        <f t="shared" ca="1" si="109"/>
        <v>0</v>
      </c>
      <c r="IIT36" s="382">
        <f t="shared" ca="1" si="109"/>
        <v>0</v>
      </c>
      <c r="IIU36" s="382">
        <f t="shared" ca="1" si="109"/>
        <v>0</v>
      </c>
      <c r="IIV36" s="382">
        <f t="shared" ca="1" si="109"/>
        <v>0</v>
      </c>
      <c r="IIW36" s="382">
        <f t="shared" ca="1" si="109"/>
        <v>0</v>
      </c>
      <c r="IIX36" s="382">
        <f t="shared" ca="1" si="109"/>
        <v>0</v>
      </c>
      <c r="IIY36" s="382">
        <f t="shared" ca="1" si="109"/>
        <v>0</v>
      </c>
      <c r="IIZ36" s="382">
        <f t="shared" ca="1" si="109"/>
        <v>0</v>
      </c>
      <c r="IJA36" s="382">
        <f t="shared" ca="1" si="109"/>
        <v>0</v>
      </c>
      <c r="IJB36" s="382">
        <f t="shared" ca="1" si="109"/>
        <v>0</v>
      </c>
      <c r="IJC36" s="382">
        <f t="shared" ca="1" si="109"/>
        <v>0</v>
      </c>
      <c r="IJD36" s="382">
        <f t="shared" ca="1" si="109"/>
        <v>0</v>
      </c>
      <c r="IJE36" s="382">
        <f t="shared" ca="1" si="109"/>
        <v>0</v>
      </c>
      <c r="IJF36" s="382">
        <f t="shared" ca="1" si="109"/>
        <v>0</v>
      </c>
      <c r="IJG36" s="382">
        <f t="shared" ca="1" si="109"/>
        <v>0</v>
      </c>
      <c r="IJH36" s="382">
        <f t="shared" ca="1" si="109"/>
        <v>0</v>
      </c>
      <c r="IJI36" s="382">
        <f t="shared" ca="1" si="109"/>
        <v>0</v>
      </c>
      <c r="IJJ36" s="382">
        <f t="shared" ca="1" si="109"/>
        <v>0</v>
      </c>
      <c r="IJK36" s="382">
        <f t="shared" ca="1" si="109"/>
        <v>0</v>
      </c>
      <c r="IJL36" s="382">
        <f t="shared" ca="1" si="109"/>
        <v>0</v>
      </c>
      <c r="IJM36" s="382">
        <f t="shared" ca="1" si="109"/>
        <v>0</v>
      </c>
      <c r="IJN36" s="382">
        <f t="shared" ca="1" si="109"/>
        <v>0</v>
      </c>
      <c r="IJO36" s="382">
        <f t="shared" ca="1" si="109"/>
        <v>0</v>
      </c>
      <c r="IJP36" s="382">
        <f t="shared" ca="1" si="109"/>
        <v>0</v>
      </c>
      <c r="IJQ36" s="382">
        <f t="shared" ca="1" si="109"/>
        <v>0</v>
      </c>
      <c r="IJR36" s="382">
        <f t="shared" ca="1" si="109"/>
        <v>0</v>
      </c>
      <c r="IJS36" s="382">
        <f t="shared" ca="1" si="109"/>
        <v>0</v>
      </c>
      <c r="IJT36" s="382">
        <f t="shared" ca="1" si="109"/>
        <v>0</v>
      </c>
      <c r="IJU36" s="382">
        <f t="shared" ca="1" si="109"/>
        <v>0</v>
      </c>
      <c r="IJV36" s="382">
        <f t="shared" ca="1" si="109"/>
        <v>0</v>
      </c>
      <c r="IJW36" s="382">
        <f t="shared" ca="1" si="109"/>
        <v>0</v>
      </c>
      <c r="IJX36" s="382">
        <f t="shared" ca="1" si="109"/>
        <v>0</v>
      </c>
      <c r="IJY36" s="382">
        <f t="shared" ca="1" si="109"/>
        <v>0</v>
      </c>
      <c r="IJZ36" s="382">
        <f t="shared" ca="1" si="109"/>
        <v>0</v>
      </c>
      <c r="IKA36" s="382">
        <f t="shared" ca="1" si="109"/>
        <v>0</v>
      </c>
      <c r="IKB36" s="382">
        <f t="shared" ca="1" si="109"/>
        <v>0</v>
      </c>
      <c r="IKC36" s="382">
        <f t="shared" ca="1" si="109"/>
        <v>0</v>
      </c>
      <c r="IKD36" s="382">
        <f t="shared" ca="1" si="109"/>
        <v>0</v>
      </c>
      <c r="IKE36" s="382">
        <f t="shared" ca="1" si="109"/>
        <v>0</v>
      </c>
      <c r="IKF36" s="382">
        <f t="shared" ca="1" si="109"/>
        <v>0</v>
      </c>
      <c r="IKG36" s="382">
        <f t="shared" ca="1" si="109"/>
        <v>0</v>
      </c>
      <c r="IKH36" s="382">
        <f t="shared" ca="1" si="109"/>
        <v>0</v>
      </c>
      <c r="IKI36" s="382">
        <f t="shared" ca="1" si="109"/>
        <v>0</v>
      </c>
      <c r="IKJ36" s="382">
        <f t="shared" ca="1" si="109"/>
        <v>0</v>
      </c>
      <c r="IKK36" s="382">
        <f t="shared" ca="1" si="109"/>
        <v>0</v>
      </c>
      <c r="IKL36" s="382">
        <f t="shared" ca="1" si="109"/>
        <v>0</v>
      </c>
      <c r="IKM36" s="382">
        <f t="shared" ca="1" si="109"/>
        <v>0</v>
      </c>
      <c r="IKN36" s="382">
        <f t="shared" ca="1" si="109"/>
        <v>0</v>
      </c>
      <c r="IKO36" s="382">
        <f t="shared" ca="1" si="109"/>
        <v>0</v>
      </c>
      <c r="IKP36" s="382">
        <f t="shared" ca="1" si="109"/>
        <v>0</v>
      </c>
      <c r="IKQ36" s="382">
        <f t="shared" ca="1" si="109"/>
        <v>0</v>
      </c>
      <c r="IKR36" s="382">
        <f t="shared" ca="1" si="109"/>
        <v>0</v>
      </c>
      <c r="IKS36" s="382">
        <f t="shared" ca="1" si="109"/>
        <v>0</v>
      </c>
      <c r="IKT36" s="382">
        <f t="shared" ca="1" si="109"/>
        <v>0</v>
      </c>
      <c r="IKU36" s="382">
        <f t="shared" ca="1" si="109"/>
        <v>0</v>
      </c>
      <c r="IKV36" s="382">
        <f t="shared" ca="1" si="109"/>
        <v>0</v>
      </c>
      <c r="IKW36" s="382">
        <f t="shared" ca="1" si="109"/>
        <v>0</v>
      </c>
      <c r="IKX36" s="382">
        <f t="shared" ca="1" si="109"/>
        <v>0</v>
      </c>
      <c r="IKY36" s="382">
        <f t="shared" ca="1" si="109"/>
        <v>0</v>
      </c>
      <c r="IKZ36" s="382">
        <f t="shared" ca="1" si="109"/>
        <v>0</v>
      </c>
      <c r="ILA36" s="382">
        <f t="shared" ref="ILA36:INL36" ca="1" si="110">ILA36</f>
        <v>0</v>
      </c>
      <c r="ILB36" s="382">
        <f t="shared" ca="1" si="110"/>
        <v>0</v>
      </c>
      <c r="ILC36" s="382">
        <f t="shared" ca="1" si="110"/>
        <v>0</v>
      </c>
      <c r="ILD36" s="382">
        <f t="shared" ca="1" si="110"/>
        <v>0</v>
      </c>
      <c r="ILE36" s="382">
        <f t="shared" ca="1" si="110"/>
        <v>0</v>
      </c>
      <c r="ILF36" s="382">
        <f t="shared" ca="1" si="110"/>
        <v>0</v>
      </c>
      <c r="ILG36" s="382">
        <f t="shared" ca="1" si="110"/>
        <v>0</v>
      </c>
      <c r="ILH36" s="382">
        <f t="shared" ca="1" si="110"/>
        <v>0</v>
      </c>
      <c r="ILI36" s="382">
        <f t="shared" ca="1" si="110"/>
        <v>0</v>
      </c>
      <c r="ILJ36" s="382">
        <f t="shared" ca="1" si="110"/>
        <v>0</v>
      </c>
      <c r="ILK36" s="382">
        <f t="shared" ca="1" si="110"/>
        <v>0</v>
      </c>
      <c r="ILL36" s="382">
        <f t="shared" ca="1" si="110"/>
        <v>0</v>
      </c>
      <c r="ILM36" s="382">
        <f t="shared" ca="1" si="110"/>
        <v>0</v>
      </c>
      <c r="ILN36" s="382">
        <f t="shared" ca="1" si="110"/>
        <v>0</v>
      </c>
      <c r="ILO36" s="382">
        <f t="shared" ca="1" si="110"/>
        <v>0</v>
      </c>
      <c r="ILP36" s="382">
        <f t="shared" ca="1" si="110"/>
        <v>0</v>
      </c>
      <c r="ILQ36" s="382">
        <f t="shared" ca="1" si="110"/>
        <v>0</v>
      </c>
      <c r="ILR36" s="382">
        <f t="shared" ca="1" si="110"/>
        <v>0</v>
      </c>
      <c r="ILS36" s="382">
        <f t="shared" ca="1" si="110"/>
        <v>0</v>
      </c>
      <c r="ILT36" s="382">
        <f t="shared" ca="1" si="110"/>
        <v>0</v>
      </c>
      <c r="ILU36" s="382">
        <f t="shared" ca="1" si="110"/>
        <v>0</v>
      </c>
      <c r="ILV36" s="382">
        <f t="shared" ca="1" si="110"/>
        <v>0</v>
      </c>
      <c r="ILW36" s="382">
        <f t="shared" ca="1" si="110"/>
        <v>0</v>
      </c>
      <c r="ILX36" s="382">
        <f t="shared" ca="1" si="110"/>
        <v>0</v>
      </c>
      <c r="ILY36" s="382">
        <f t="shared" ca="1" si="110"/>
        <v>0</v>
      </c>
      <c r="ILZ36" s="382">
        <f t="shared" ca="1" si="110"/>
        <v>0</v>
      </c>
      <c r="IMA36" s="382">
        <f t="shared" ca="1" si="110"/>
        <v>0</v>
      </c>
      <c r="IMB36" s="382">
        <f t="shared" ca="1" si="110"/>
        <v>0</v>
      </c>
      <c r="IMC36" s="382">
        <f t="shared" ca="1" si="110"/>
        <v>0</v>
      </c>
      <c r="IMD36" s="382">
        <f t="shared" ca="1" si="110"/>
        <v>0</v>
      </c>
      <c r="IME36" s="382">
        <f t="shared" ca="1" si="110"/>
        <v>0</v>
      </c>
      <c r="IMF36" s="382">
        <f t="shared" ca="1" si="110"/>
        <v>0</v>
      </c>
      <c r="IMG36" s="382">
        <f t="shared" ca="1" si="110"/>
        <v>0</v>
      </c>
      <c r="IMH36" s="382">
        <f t="shared" ca="1" si="110"/>
        <v>0</v>
      </c>
      <c r="IMI36" s="382">
        <f t="shared" ca="1" si="110"/>
        <v>0</v>
      </c>
      <c r="IMJ36" s="382">
        <f t="shared" ca="1" si="110"/>
        <v>0</v>
      </c>
      <c r="IMK36" s="382">
        <f t="shared" ca="1" si="110"/>
        <v>0</v>
      </c>
      <c r="IML36" s="382">
        <f t="shared" ca="1" si="110"/>
        <v>0</v>
      </c>
      <c r="IMM36" s="382">
        <f t="shared" ca="1" si="110"/>
        <v>0</v>
      </c>
      <c r="IMN36" s="382">
        <f t="shared" ca="1" si="110"/>
        <v>0</v>
      </c>
      <c r="IMO36" s="382">
        <f t="shared" ca="1" si="110"/>
        <v>0</v>
      </c>
      <c r="IMP36" s="382">
        <f t="shared" ca="1" si="110"/>
        <v>0</v>
      </c>
      <c r="IMQ36" s="382">
        <f t="shared" ca="1" si="110"/>
        <v>0</v>
      </c>
      <c r="IMR36" s="382">
        <f t="shared" ca="1" si="110"/>
        <v>0</v>
      </c>
      <c r="IMS36" s="382">
        <f t="shared" ca="1" si="110"/>
        <v>0</v>
      </c>
      <c r="IMT36" s="382">
        <f t="shared" ca="1" si="110"/>
        <v>0</v>
      </c>
      <c r="IMU36" s="382">
        <f t="shared" ca="1" si="110"/>
        <v>0</v>
      </c>
      <c r="IMV36" s="382">
        <f t="shared" ca="1" si="110"/>
        <v>0</v>
      </c>
      <c r="IMW36" s="382">
        <f t="shared" ca="1" si="110"/>
        <v>0</v>
      </c>
      <c r="IMX36" s="382">
        <f t="shared" ca="1" si="110"/>
        <v>0</v>
      </c>
      <c r="IMY36" s="382">
        <f t="shared" ca="1" si="110"/>
        <v>0</v>
      </c>
      <c r="IMZ36" s="382">
        <f t="shared" ca="1" si="110"/>
        <v>0</v>
      </c>
      <c r="INA36" s="382">
        <f t="shared" ca="1" si="110"/>
        <v>0</v>
      </c>
      <c r="INB36" s="382">
        <f t="shared" ca="1" si="110"/>
        <v>0</v>
      </c>
      <c r="INC36" s="382">
        <f t="shared" ca="1" si="110"/>
        <v>0</v>
      </c>
      <c r="IND36" s="382">
        <f t="shared" ca="1" si="110"/>
        <v>0</v>
      </c>
      <c r="INE36" s="382">
        <f t="shared" ca="1" si="110"/>
        <v>0</v>
      </c>
      <c r="INF36" s="382">
        <f t="shared" ca="1" si="110"/>
        <v>0</v>
      </c>
      <c r="ING36" s="382">
        <f t="shared" ca="1" si="110"/>
        <v>0</v>
      </c>
      <c r="INH36" s="382">
        <f t="shared" ca="1" si="110"/>
        <v>0</v>
      </c>
      <c r="INI36" s="382">
        <f t="shared" ca="1" si="110"/>
        <v>0</v>
      </c>
      <c r="INJ36" s="382">
        <f t="shared" ca="1" si="110"/>
        <v>0</v>
      </c>
      <c r="INK36" s="382">
        <f t="shared" ca="1" si="110"/>
        <v>0</v>
      </c>
      <c r="INL36" s="382">
        <f t="shared" ca="1" si="110"/>
        <v>0</v>
      </c>
      <c r="INM36" s="382">
        <f t="shared" ref="INM36:IPX36" ca="1" si="111">INM36</f>
        <v>0</v>
      </c>
      <c r="INN36" s="382">
        <f t="shared" ca="1" si="111"/>
        <v>0</v>
      </c>
      <c r="INO36" s="382">
        <f t="shared" ca="1" si="111"/>
        <v>0</v>
      </c>
      <c r="INP36" s="382">
        <f t="shared" ca="1" si="111"/>
        <v>0</v>
      </c>
      <c r="INQ36" s="382">
        <f t="shared" ca="1" si="111"/>
        <v>0</v>
      </c>
      <c r="INR36" s="382">
        <f t="shared" ca="1" si="111"/>
        <v>0</v>
      </c>
      <c r="INS36" s="382">
        <f t="shared" ca="1" si="111"/>
        <v>0</v>
      </c>
      <c r="INT36" s="382">
        <f t="shared" ca="1" si="111"/>
        <v>0</v>
      </c>
      <c r="INU36" s="382">
        <f t="shared" ca="1" si="111"/>
        <v>0</v>
      </c>
      <c r="INV36" s="382">
        <f t="shared" ca="1" si="111"/>
        <v>0</v>
      </c>
      <c r="INW36" s="382">
        <f t="shared" ca="1" si="111"/>
        <v>0</v>
      </c>
      <c r="INX36" s="382">
        <f t="shared" ca="1" si="111"/>
        <v>0</v>
      </c>
      <c r="INY36" s="382">
        <f t="shared" ca="1" si="111"/>
        <v>0</v>
      </c>
      <c r="INZ36" s="382">
        <f t="shared" ca="1" si="111"/>
        <v>0</v>
      </c>
      <c r="IOA36" s="382">
        <f t="shared" ca="1" si="111"/>
        <v>0</v>
      </c>
      <c r="IOB36" s="382">
        <f t="shared" ca="1" si="111"/>
        <v>0</v>
      </c>
      <c r="IOC36" s="382">
        <f t="shared" ca="1" si="111"/>
        <v>0</v>
      </c>
      <c r="IOD36" s="382">
        <f t="shared" ca="1" si="111"/>
        <v>0</v>
      </c>
      <c r="IOE36" s="382">
        <f t="shared" ca="1" si="111"/>
        <v>0</v>
      </c>
      <c r="IOF36" s="382">
        <f t="shared" ca="1" si="111"/>
        <v>0</v>
      </c>
      <c r="IOG36" s="382">
        <f t="shared" ca="1" si="111"/>
        <v>0</v>
      </c>
      <c r="IOH36" s="382">
        <f t="shared" ca="1" si="111"/>
        <v>0</v>
      </c>
      <c r="IOI36" s="382">
        <f t="shared" ca="1" si="111"/>
        <v>0</v>
      </c>
      <c r="IOJ36" s="382">
        <f t="shared" ca="1" si="111"/>
        <v>0</v>
      </c>
      <c r="IOK36" s="382">
        <f t="shared" ca="1" si="111"/>
        <v>0</v>
      </c>
      <c r="IOL36" s="382">
        <f t="shared" ca="1" si="111"/>
        <v>0</v>
      </c>
      <c r="IOM36" s="382">
        <f t="shared" ca="1" si="111"/>
        <v>0</v>
      </c>
      <c r="ION36" s="382">
        <f t="shared" ca="1" si="111"/>
        <v>0</v>
      </c>
      <c r="IOO36" s="382">
        <f t="shared" ca="1" si="111"/>
        <v>0</v>
      </c>
      <c r="IOP36" s="382">
        <f t="shared" ca="1" si="111"/>
        <v>0</v>
      </c>
      <c r="IOQ36" s="382">
        <f t="shared" ca="1" si="111"/>
        <v>0</v>
      </c>
      <c r="IOR36" s="382">
        <f t="shared" ca="1" si="111"/>
        <v>0</v>
      </c>
      <c r="IOS36" s="382">
        <f t="shared" ca="1" si="111"/>
        <v>0</v>
      </c>
      <c r="IOT36" s="382">
        <f t="shared" ca="1" si="111"/>
        <v>0</v>
      </c>
      <c r="IOU36" s="382">
        <f t="shared" ca="1" si="111"/>
        <v>0</v>
      </c>
      <c r="IOV36" s="382">
        <f t="shared" ca="1" si="111"/>
        <v>0</v>
      </c>
      <c r="IOW36" s="382">
        <f t="shared" ca="1" si="111"/>
        <v>0</v>
      </c>
      <c r="IOX36" s="382">
        <f t="shared" ca="1" si="111"/>
        <v>0</v>
      </c>
      <c r="IOY36" s="382">
        <f t="shared" ca="1" si="111"/>
        <v>0</v>
      </c>
      <c r="IOZ36" s="382">
        <f t="shared" ca="1" si="111"/>
        <v>0</v>
      </c>
      <c r="IPA36" s="382">
        <f t="shared" ca="1" si="111"/>
        <v>0</v>
      </c>
      <c r="IPB36" s="382">
        <f t="shared" ca="1" si="111"/>
        <v>0</v>
      </c>
      <c r="IPC36" s="382">
        <f t="shared" ca="1" si="111"/>
        <v>0</v>
      </c>
      <c r="IPD36" s="382">
        <f t="shared" ca="1" si="111"/>
        <v>0</v>
      </c>
      <c r="IPE36" s="382">
        <f t="shared" ca="1" si="111"/>
        <v>0</v>
      </c>
      <c r="IPF36" s="382">
        <f t="shared" ca="1" si="111"/>
        <v>0</v>
      </c>
      <c r="IPG36" s="382">
        <f t="shared" ca="1" si="111"/>
        <v>0</v>
      </c>
      <c r="IPH36" s="382">
        <f t="shared" ca="1" si="111"/>
        <v>0</v>
      </c>
      <c r="IPI36" s="382">
        <f t="shared" ca="1" si="111"/>
        <v>0</v>
      </c>
      <c r="IPJ36" s="382">
        <f t="shared" ca="1" si="111"/>
        <v>0</v>
      </c>
      <c r="IPK36" s="382">
        <f t="shared" ca="1" si="111"/>
        <v>0</v>
      </c>
      <c r="IPL36" s="382">
        <f t="shared" ca="1" si="111"/>
        <v>0</v>
      </c>
      <c r="IPM36" s="382">
        <f t="shared" ca="1" si="111"/>
        <v>0</v>
      </c>
      <c r="IPN36" s="382">
        <f t="shared" ca="1" si="111"/>
        <v>0</v>
      </c>
      <c r="IPO36" s="382">
        <f t="shared" ca="1" si="111"/>
        <v>0</v>
      </c>
      <c r="IPP36" s="382">
        <f t="shared" ca="1" si="111"/>
        <v>0</v>
      </c>
      <c r="IPQ36" s="382">
        <f t="shared" ca="1" si="111"/>
        <v>0</v>
      </c>
      <c r="IPR36" s="382">
        <f t="shared" ca="1" si="111"/>
        <v>0</v>
      </c>
      <c r="IPS36" s="382">
        <f t="shared" ca="1" si="111"/>
        <v>0</v>
      </c>
      <c r="IPT36" s="382">
        <f t="shared" ca="1" si="111"/>
        <v>0</v>
      </c>
      <c r="IPU36" s="382">
        <f t="shared" ca="1" si="111"/>
        <v>0</v>
      </c>
      <c r="IPV36" s="382">
        <f t="shared" ca="1" si="111"/>
        <v>0</v>
      </c>
      <c r="IPW36" s="382">
        <f t="shared" ca="1" si="111"/>
        <v>0</v>
      </c>
      <c r="IPX36" s="382">
        <f t="shared" ca="1" si="111"/>
        <v>0</v>
      </c>
      <c r="IPY36" s="382">
        <f t="shared" ref="IPY36:ISJ36" ca="1" si="112">IPY36</f>
        <v>0</v>
      </c>
      <c r="IPZ36" s="382">
        <f t="shared" ca="1" si="112"/>
        <v>0</v>
      </c>
      <c r="IQA36" s="382">
        <f t="shared" ca="1" si="112"/>
        <v>0</v>
      </c>
      <c r="IQB36" s="382">
        <f t="shared" ca="1" si="112"/>
        <v>0</v>
      </c>
      <c r="IQC36" s="382">
        <f t="shared" ca="1" si="112"/>
        <v>0</v>
      </c>
      <c r="IQD36" s="382">
        <f t="shared" ca="1" si="112"/>
        <v>0</v>
      </c>
      <c r="IQE36" s="382">
        <f t="shared" ca="1" si="112"/>
        <v>0</v>
      </c>
      <c r="IQF36" s="382">
        <f t="shared" ca="1" si="112"/>
        <v>0</v>
      </c>
      <c r="IQG36" s="382">
        <f t="shared" ca="1" si="112"/>
        <v>0</v>
      </c>
      <c r="IQH36" s="382">
        <f t="shared" ca="1" si="112"/>
        <v>0</v>
      </c>
      <c r="IQI36" s="382">
        <f t="shared" ca="1" si="112"/>
        <v>0</v>
      </c>
      <c r="IQJ36" s="382">
        <f t="shared" ca="1" si="112"/>
        <v>0</v>
      </c>
      <c r="IQK36" s="382">
        <f t="shared" ca="1" si="112"/>
        <v>0</v>
      </c>
      <c r="IQL36" s="382">
        <f t="shared" ca="1" si="112"/>
        <v>0</v>
      </c>
      <c r="IQM36" s="382">
        <f t="shared" ca="1" si="112"/>
        <v>0</v>
      </c>
      <c r="IQN36" s="382">
        <f t="shared" ca="1" si="112"/>
        <v>0</v>
      </c>
      <c r="IQO36" s="382">
        <f t="shared" ca="1" si="112"/>
        <v>0</v>
      </c>
      <c r="IQP36" s="382">
        <f t="shared" ca="1" si="112"/>
        <v>0</v>
      </c>
      <c r="IQQ36" s="382">
        <f t="shared" ca="1" si="112"/>
        <v>0</v>
      </c>
      <c r="IQR36" s="382">
        <f t="shared" ca="1" si="112"/>
        <v>0</v>
      </c>
      <c r="IQS36" s="382">
        <f t="shared" ca="1" si="112"/>
        <v>0</v>
      </c>
      <c r="IQT36" s="382">
        <f t="shared" ca="1" si="112"/>
        <v>0</v>
      </c>
      <c r="IQU36" s="382">
        <f t="shared" ca="1" si="112"/>
        <v>0</v>
      </c>
      <c r="IQV36" s="382">
        <f t="shared" ca="1" si="112"/>
        <v>0</v>
      </c>
      <c r="IQW36" s="382">
        <f t="shared" ca="1" si="112"/>
        <v>0</v>
      </c>
      <c r="IQX36" s="382">
        <f t="shared" ca="1" si="112"/>
        <v>0</v>
      </c>
      <c r="IQY36" s="382">
        <f t="shared" ca="1" si="112"/>
        <v>0</v>
      </c>
      <c r="IQZ36" s="382">
        <f t="shared" ca="1" si="112"/>
        <v>0</v>
      </c>
      <c r="IRA36" s="382">
        <f t="shared" ca="1" si="112"/>
        <v>0</v>
      </c>
      <c r="IRB36" s="382">
        <f t="shared" ca="1" si="112"/>
        <v>0</v>
      </c>
      <c r="IRC36" s="382">
        <f t="shared" ca="1" si="112"/>
        <v>0</v>
      </c>
      <c r="IRD36" s="382">
        <f t="shared" ca="1" si="112"/>
        <v>0</v>
      </c>
      <c r="IRE36" s="382">
        <f t="shared" ca="1" si="112"/>
        <v>0</v>
      </c>
      <c r="IRF36" s="382">
        <f t="shared" ca="1" si="112"/>
        <v>0</v>
      </c>
      <c r="IRG36" s="382">
        <f t="shared" ca="1" si="112"/>
        <v>0</v>
      </c>
      <c r="IRH36" s="382">
        <f t="shared" ca="1" si="112"/>
        <v>0</v>
      </c>
      <c r="IRI36" s="382">
        <f t="shared" ca="1" si="112"/>
        <v>0</v>
      </c>
      <c r="IRJ36" s="382">
        <f t="shared" ca="1" si="112"/>
        <v>0</v>
      </c>
      <c r="IRK36" s="382">
        <f t="shared" ca="1" si="112"/>
        <v>0</v>
      </c>
      <c r="IRL36" s="382">
        <f t="shared" ca="1" si="112"/>
        <v>0</v>
      </c>
      <c r="IRM36" s="382">
        <f t="shared" ca="1" si="112"/>
        <v>0</v>
      </c>
      <c r="IRN36" s="382">
        <f t="shared" ca="1" si="112"/>
        <v>0</v>
      </c>
      <c r="IRO36" s="382">
        <f t="shared" ca="1" si="112"/>
        <v>0</v>
      </c>
      <c r="IRP36" s="382">
        <f t="shared" ca="1" si="112"/>
        <v>0</v>
      </c>
      <c r="IRQ36" s="382">
        <f t="shared" ca="1" si="112"/>
        <v>0</v>
      </c>
      <c r="IRR36" s="382">
        <f t="shared" ca="1" si="112"/>
        <v>0</v>
      </c>
      <c r="IRS36" s="382">
        <f t="shared" ca="1" si="112"/>
        <v>0</v>
      </c>
      <c r="IRT36" s="382">
        <f t="shared" ca="1" si="112"/>
        <v>0</v>
      </c>
      <c r="IRU36" s="382">
        <f t="shared" ca="1" si="112"/>
        <v>0</v>
      </c>
      <c r="IRV36" s="382">
        <f t="shared" ca="1" si="112"/>
        <v>0</v>
      </c>
      <c r="IRW36" s="382">
        <f t="shared" ca="1" si="112"/>
        <v>0</v>
      </c>
      <c r="IRX36" s="382">
        <f t="shared" ca="1" si="112"/>
        <v>0</v>
      </c>
      <c r="IRY36" s="382">
        <f t="shared" ca="1" si="112"/>
        <v>0</v>
      </c>
      <c r="IRZ36" s="382">
        <f t="shared" ca="1" si="112"/>
        <v>0</v>
      </c>
      <c r="ISA36" s="382">
        <f t="shared" ca="1" si="112"/>
        <v>0</v>
      </c>
      <c r="ISB36" s="382">
        <f t="shared" ca="1" si="112"/>
        <v>0</v>
      </c>
      <c r="ISC36" s="382">
        <f t="shared" ca="1" si="112"/>
        <v>0</v>
      </c>
      <c r="ISD36" s="382">
        <f t="shared" ca="1" si="112"/>
        <v>0</v>
      </c>
      <c r="ISE36" s="382">
        <f t="shared" ca="1" si="112"/>
        <v>0</v>
      </c>
      <c r="ISF36" s="382">
        <f t="shared" ca="1" si="112"/>
        <v>0</v>
      </c>
      <c r="ISG36" s="382">
        <f t="shared" ca="1" si="112"/>
        <v>0</v>
      </c>
      <c r="ISH36" s="382">
        <f t="shared" ca="1" si="112"/>
        <v>0</v>
      </c>
      <c r="ISI36" s="382">
        <f t="shared" ca="1" si="112"/>
        <v>0</v>
      </c>
      <c r="ISJ36" s="382">
        <f t="shared" ca="1" si="112"/>
        <v>0</v>
      </c>
      <c r="ISK36" s="382">
        <f t="shared" ref="ISK36:IUV36" ca="1" si="113">ISK36</f>
        <v>0</v>
      </c>
      <c r="ISL36" s="382">
        <f t="shared" ca="1" si="113"/>
        <v>0</v>
      </c>
      <c r="ISM36" s="382">
        <f t="shared" ca="1" si="113"/>
        <v>0</v>
      </c>
      <c r="ISN36" s="382">
        <f t="shared" ca="1" si="113"/>
        <v>0</v>
      </c>
      <c r="ISO36" s="382">
        <f t="shared" ca="1" si="113"/>
        <v>0</v>
      </c>
      <c r="ISP36" s="382">
        <f t="shared" ca="1" si="113"/>
        <v>0</v>
      </c>
      <c r="ISQ36" s="382">
        <f t="shared" ca="1" si="113"/>
        <v>0</v>
      </c>
      <c r="ISR36" s="382">
        <f t="shared" ca="1" si="113"/>
        <v>0</v>
      </c>
      <c r="ISS36" s="382">
        <f t="shared" ca="1" si="113"/>
        <v>0</v>
      </c>
      <c r="IST36" s="382">
        <f t="shared" ca="1" si="113"/>
        <v>0</v>
      </c>
      <c r="ISU36" s="382">
        <f t="shared" ca="1" si="113"/>
        <v>0</v>
      </c>
      <c r="ISV36" s="382">
        <f t="shared" ca="1" si="113"/>
        <v>0</v>
      </c>
      <c r="ISW36" s="382">
        <f t="shared" ca="1" si="113"/>
        <v>0</v>
      </c>
      <c r="ISX36" s="382">
        <f t="shared" ca="1" si="113"/>
        <v>0</v>
      </c>
      <c r="ISY36" s="382">
        <f t="shared" ca="1" si="113"/>
        <v>0</v>
      </c>
      <c r="ISZ36" s="382">
        <f t="shared" ca="1" si="113"/>
        <v>0</v>
      </c>
      <c r="ITA36" s="382">
        <f t="shared" ca="1" si="113"/>
        <v>0</v>
      </c>
      <c r="ITB36" s="382">
        <f t="shared" ca="1" si="113"/>
        <v>0</v>
      </c>
      <c r="ITC36" s="382">
        <f t="shared" ca="1" si="113"/>
        <v>0</v>
      </c>
      <c r="ITD36" s="382">
        <f t="shared" ca="1" si="113"/>
        <v>0</v>
      </c>
      <c r="ITE36" s="382">
        <f t="shared" ca="1" si="113"/>
        <v>0</v>
      </c>
      <c r="ITF36" s="382">
        <f t="shared" ca="1" si="113"/>
        <v>0</v>
      </c>
      <c r="ITG36" s="382">
        <f t="shared" ca="1" si="113"/>
        <v>0</v>
      </c>
      <c r="ITH36" s="382">
        <f t="shared" ca="1" si="113"/>
        <v>0</v>
      </c>
      <c r="ITI36" s="382">
        <f t="shared" ca="1" si="113"/>
        <v>0</v>
      </c>
      <c r="ITJ36" s="382">
        <f t="shared" ca="1" si="113"/>
        <v>0</v>
      </c>
      <c r="ITK36" s="382">
        <f t="shared" ca="1" si="113"/>
        <v>0</v>
      </c>
      <c r="ITL36" s="382">
        <f t="shared" ca="1" si="113"/>
        <v>0</v>
      </c>
      <c r="ITM36" s="382">
        <f t="shared" ca="1" si="113"/>
        <v>0</v>
      </c>
      <c r="ITN36" s="382">
        <f t="shared" ca="1" si="113"/>
        <v>0</v>
      </c>
      <c r="ITO36" s="382">
        <f t="shared" ca="1" si="113"/>
        <v>0</v>
      </c>
      <c r="ITP36" s="382">
        <f t="shared" ca="1" si="113"/>
        <v>0</v>
      </c>
      <c r="ITQ36" s="382">
        <f t="shared" ca="1" si="113"/>
        <v>0</v>
      </c>
      <c r="ITR36" s="382">
        <f t="shared" ca="1" si="113"/>
        <v>0</v>
      </c>
      <c r="ITS36" s="382">
        <f t="shared" ca="1" si="113"/>
        <v>0</v>
      </c>
      <c r="ITT36" s="382">
        <f t="shared" ca="1" si="113"/>
        <v>0</v>
      </c>
      <c r="ITU36" s="382">
        <f t="shared" ca="1" si="113"/>
        <v>0</v>
      </c>
      <c r="ITV36" s="382">
        <f t="shared" ca="1" si="113"/>
        <v>0</v>
      </c>
      <c r="ITW36" s="382">
        <f t="shared" ca="1" si="113"/>
        <v>0</v>
      </c>
      <c r="ITX36" s="382">
        <f t="shared" ca="1" si="113"/>
        <v>0</v>
      </c>
      <c r="ITY36" s="382">
        <f t="shared" ca="1" si="113"/>
        <v>0</v>
      </c>
      <c r="ITZ36" s="382">
        <f t="shared" ca="1" si="113"/>
        <v>0</v>
      </c>
      <c r="IUA36" s="382">
        <f t="shared" ca="1" si="113"/>
        <v>0</v>
      </c>
      <c r="IUB36" s="382">
        <f t="shared" ca="1" si="113"/>
        <v>0</v>
      </c>
      <c r="IUC36" s="382">
        <f t="shared" ca="1" si="113"/>
        <v>0</v>
      </c>
      <c r="IUD36" s="382">
        <f t="shared" ca="1" si="113"/>
        <v>0</v>
      </c>
      <c r="IUE36" s="382">
        <f t="shared" ca="1" si="113"/>
        <v>0</v>
      </c>
      <c r="IUF36" s="382">
        <f t="shared" ca="1" si="113"/>
        <v>0</v>
      </c>
      <c r="IUG36" s="382">
        <f t="shared" ca="1" si="113"/>
        <v>0</v>
      </c>
      <c r="IUH36" s="382">
        <f t="shared" ca="1" si="113"/>
        <v>0</v>
      </c>
      <c r="IUI36" s="382">
        <f t="shared" ca="1" si="113"/>
        <v>0</v>
      </c>
      <c r="IUJ36" s="382">
        <f t="shared" ca="1" si="113"/>
        <v>0</v>
      </c>
      <c r="IUK36" s="382">
        <f t="shared" ca="1" si="113"/>
        <v>0</v>
      </c>
      <c r="IUL36" s="382">
        <f t="shared" ca="1" si="113"/>
        <v>0</v>
      </c>
      <c r="IUM36" s="382">
        <f t="shared" ca="1" si="113"/>
        <v>0</v>
      </c>
      <c r="IUN36" s="382">
        <f t="shared" ca="1" si="113"/>
        <v>0</v>
      </c>
      <c r="IUO36" s="382">
        <f t="shared" ca="1" si="113"/>
        <v>0</v>
      </c>
      <c r="IUP36" s="382">
        <f t="shared" ca="1" si="113"/>
        <v>0</v>
      </c>
      <c r="IUQ36" s="382">
        <f t="shared" ca="1" si="113"/>
        <v>0</v>
      </c>
      <c r="IUR36" s="382">
        <f t="shared" ca="1" si="113"/>
        <v>0</v>
      </c>
      <c r="IUS36" s="382">
        <f t="shared" ca="1" si="113"/>
        <v>0</v>
      </c>
      <c r="IUT36" s="382">
        <f t="shared" ca="1" si="113"/>
        <v>0</v>
      </c>
      <c r="IUU36" s="382">
        <f t="shared" ca="1" si="113"/>
        <v>0</v>
      </c>
      <c r="IUV36" s="382">
        <f t="shared" ca="1" si="113"/>
        <v>0</v>
      </c>
      <c r="IUW36" s="382">
        <f t="shared" ref="IUW36:IXH36" ca="1" si="114">IUW36</f>
        <v>0</v>
      </c>
      <c r="IUX36" s="382">
        <f t="shared" ca="1" si="114"/>
        <v>0</v>
      </c>
      <c r="IUY36" s="382">
        <f t="shared" ca="1" si="114"/>
        <v>0</v>
      </c>
      <c r="IUZ36" s="382">
        <f t="shared" ca="1" si="114"/>
        <v>0</v>
      </c>
      <c r="IVA36" s="382">
        <f t="shared" ca="1" si="114"/>
        <v>0</v>
      </c>
      <c r="IVB36" s="382">
        <f t="shared" ca="1" si="114"/>
        <v>0</v>
      </c>
      <c r="IVC36" s="382">
        <f t="shared" ca="1" si="114"/>
        <v>0</v>
      </c>
      <c r="IVD36" s="382">
        <f t="shared" ca="1" si="114"/>
        <v>0</v>
      </c>
      <c r="IVE36" s="382">
        <f t="shared" ca="1" si="114"/>
        <v>0</v>
      </c>
      <c r="IVF36" s="382">
        <f t="shared" ca="1" si="114"/>
        <v>0</v>
      </c>
      <c r="IVG36" s="382">
        <f t="shared" ca="1" si="114"/>
        <v>0</v>
      </c>
      <c r="IVH36" s="382">
        <f t="shared" ca="1" si="114"/>
        <v>0</v>
      </c>
      <c r="IVI36" s="382">
        <f t="shared" ca="1" si="114"/>
        <v>0</v>
      </c>
      <c r="IVJ36" s="382">
        <f t="shared" ca="1" si="114"/>
        <v>0</v>
      </c>
      <c r="IVK36" s="382">
        <f t="shared" ca="1" si="114"/>
        <v>0</v>
      </c>
      <c r="IVL36" s="382">
        <f t="shared" ca="1" si="114"/>
        <v>0</v>
      </c>
      <c r="IVM36" s="382">
        <f t="shared" ca="1" si="114"/>
        <v>0</v>
      </c>
      <c r="IVN36" s="382">
        <f t="shared" ca="1" si="114"/>
        <v>0</v>
      </c>
      <c r="IVO36" s="382">
        <f t="shared" ca="1" si="114"/>
        <v>0</v>
      </c>
      <c r="IVP36" s="382">
        <f t="shared" ca="1" si="114"/>
        <v>0</v>
      </c>
      <c r="IVQ36" s="382">
        <f t="shared" ca="1" si="114"/>
        <v>0</v>
      </c>
      <c r="IVR36" s="382">
        <f t="shared" ca="1" si="114"/>
        <v>0</v>
      </c>
      <c r="IVS36" s="382">
        <f t="shared" ca="1" si="114"/>
        <v>0</v>
      </c>
      <c r="IVT36" s="382">
        <f t="shared" ca="1" si="114"/>
        <v>0</v>
      </c>
      <c r="IVU36" s="382">
        <f t="shared" ca="1" si="114"/>
        <v>0</v>
      </c>
      <c r="IVV36" s="382">
        <f t="shared" ca="1" si="114"/>
        <v>0</v>
      </c>
      <c r="IVW36" s="382">
        <f t="shared" ca="1" si="114"/>
        <v>0</v>
      </c>
      <c r="IVX36" s="382">
        <f t="shared" ca="1" si="114"/>
        <v>0</v>
      </c>
      <c r="IVY36" s="382">
        <f t="shared" ca="1" si="114"/>
        <v>0</v>
      </c>
      <c r="IVZ36" s="382">
        <f t="shared" ca="1" si="114"/>
        <v>0</v>
      </c>
      <c r="IWA36" s="382">
        <f t="shared" ca="1" si="114"/>
        <v>0</v>
      </c>
      <c r="IWB36" s="382">
        <f t="shared" ca="1" si="114"/>
        <v>0</v>
      </c>
      <c r="IWC36" s="382">
        <f t="shared" ca="1" si="114"/>
        <v>0</v>
      </c>
      <c r="IWD36" s="382">
        <f t="shared" ca="1" si="114"/>
        <v>0</v>
      </c>
      <c r="IWE36" s="382">
        <f t="shared" ca="1" si="114"/>
        <v>0</v>
      </c>
      <c r="IWF36" s="382">
        <f t="shared" ca="1" si="114"/>
        <v>0</v>
      </c>
      <c r="IWG36" s="382">
        <f t="shared" ca="1" si="114"/>
        <v>0</v>
      </c>
      <c r="IWH36" s="382">
        <f t="shared" ca="1" si="114"/>
        <v>0</v>
      </c>
      <c r="IWI36" s="382">
        <f t="shared" ca="1" si="114"/>
        <v>0</v>
      </c>
      <c r="IWJ36" s="382">
        <f t="shared" ca="1" si="114"/>
        <v>0</v>
      </c>
      <c r="IWK36" s="382">
        <f t="shared" ca="1" si="114"/>
        <v>0</v>
      </c>
      <c r="IWL36" s="382">
        <f t="shared" ca="1" si="114"/>
        <v>0</v>
      </c>
      <c r="IWM36" s="382">
        <f t="shared" ca="1" si="114"/>
        <v>0</v>
      </c>
      <c r="IWN36" s="382">
        <f t="shared" ca="1" si="114"/>
        <v>0</v>
      </c>
      <c r="IWO36" s="382">
        <f t="shared" ca="1" si="114"/>
        <v>0</v>
      </c>
      <c r="IWP36" s="382">
        <f t="shared" ca="1" si="114"/>
        <v>0</v>
      </c>
      <c r="IWQ36" s="382">
        <f t="shared" ca="1" si="114"/>
        <v>0</v>
      </c>
      <c r="IWR36" s="382">
        <f t="shared" ca="1" si="114"/>
        <v>0</v>
      </c>
      <c r="IWS36" s="382">
        <f t="shared" ca="1" si="114"/>
        <v>0</v>
      </c>
      <c r="IWT36" s="382">
        <f t="shared" ca="1" si="114"/>
        <v>0</v>
      </c>
      <c r="IWU36" s="382">
        <f t="shared" ca="1" si="114"/>
        <v>0</v>
      </c>
      <c r="IWV36" s="382">
        <f t="shared" ca="1" si="114"/>
        <v>0</v>
      </c>
      <c r="IWW36" s="382">
        <f t="shared" ca="1" si="114"/>
        <v>0</v>
      </c>
      <c r="IWX36" s="382">
        <f t="shared" ca="1" si="114"/>
        <v>0</v>
      </c>
      <c r="IWY36" s="382">
        <f t="shared" ca="1" si="114"/>
        <v>0</v>
      </c>
      <c r="IWZ36" s="382">
        <f t="shared" ca="1" si="114"/>
        <v>0</v>
      </c>
      <c r="IXA36" s="382">
        <f t="shared" ca="1" si="114"/>
        <v>0</v>
      </c>
      <c r="IXB36" s="382">
        <f t="shared" ca="1" si="114"/>
        <v>0</v>
      </c>
      <c r="IXC36" s="382">
        <f t="shared" ca="1" si="114"/>
        <v>0</v>
      </c>
      <c r="IXD36" s="382">
        <f t="shared" ca="1" si="114"/>
        <v>0</v>
      </c>
      <c r="IXE36" s="382">
        <f t="shared" ca="1" si="114"/>
        <v>0</v>
      </c>
      <c r="IXF36" s="382">
        <f t="shared" ca="1" si="114"/>
        <v>0</v>
      </c>
      <c r="IXG36" s="382">
        <f t="shared" ca="1" si="114"/>
        <v>0</v>
      </c>
      <c r="IXH36" s="382">
        <f t="shared" ca="1" si="114"/>
        <v>0</v>
      </c>
      <c r="IXI36" s="382">
        <f t="shared" ref="IXI36:IZT36" ca="1" si="115">IXI36</f>
        <v>0</v>
      </c>
      <c r="IXJ36" s="382">
        <f t="shared" ca="1" si="115"/>
        <v>0</v>
      </c>
      <c r="IXK36" s="382">
        <f t="shared" ca="1" si="115"/>
        <v>0</v>
      </c>
      <c r="IXL36" s="382">
        <f t="shared" ca="1" si="115"/>
        <v>0</v>
      </c>
      <c r="IXM36" s="382">
        <f t="shared" ca="1" si="115"/>
        <v>0</v>
      </c>
      <c r="IXN36" s="382">
        <f t="shared" ca="1" si="115"/>
        <v>0</v>
      </c>
      <c r="IXO36" s="382">
        <f t="shared" ca="1" si="115"/>
        <v>0</v>
      </c>
      <c r="IXP36" s="382">
        <f t="shared" ca="1" si="115"/>
        <v>0</v>
      </c>
      <c r="IXQ36" s="382">
        <f t="shared" ca="1" si="115"/>
        <v>0</v>
      </c>
      <c r="IXR36" s="382">
        <f t="shared" ca="1" si="115"/>
        <v>0</v>
      </c>
      <c r="IXS36" s="382">
        <f t="shared" ca="1" si="115"/>
        <v>0</v>
      </c>
      <c r="IXT36" s="382">
        <f t="shared" ca="1" si="115"/>
        <v>0</v>
      </c>
      <c r="IXU36" s="382">
        <f t="shared" ca="1" si="115"/>
        <v>0</v>
      </c>
      <c r="IXV36" s="382">
        <f t="shared" ca="1" si="115"/>
        <v>0</v>
      </c>
      <c r="IXW36" s="382">
        <f t="shared" ca="1" si="115"/>
        <v>0</v>
      </c>
      <c r="IXX36" s="382">
        <f t="shared" ca="1" si="115"/>
        <v>0</v>
      </c>
      <c r="IXY36" s="382">
        <f t="shared" ca="1" si="115"/>
        <v>0</v>
      </c>
      <c r="IXZ36" s="382">
        <f t="shared" ca="1" si="115"/>
        <v>0</v>
      </c>
      <c r="IYA36" s="382">
        <f t="shared" ca="1" si="115"/>
        <v>0</v>
      </c>
      <c r="IYB36" s="382">
        <f t="shared" ca="1" si="115"/>
        <v>0</v>
      </c>
      <c r="IYC36" s="382">
        <f t="shared" ca="1" si="115"/>
        <v>0</v>
      </c>
      <c r="IYD36" s="382">
        <f t="shared" ca="1" si="115"/>
        <v>0</v>
      </c>
      <c r="IYE36" s="382">
        <f t="shared" ca="1" si="115"/>
        <v>0</v>
      </c>
      <c r="IYF36" s="382">
        <f t="shared" ca="1" si="115"/>
        <v>0</v>
      </c>
      <c r="IYG36" s="382">
        <f t="shared" ca="1" si="115"/>
        <v>0</v>
      </c>
      <c r="IYH36" s="382">
        <f t="shared" ca="1" si="115"/>
        <v>0</v>
      </c>
      <c r="IYI36" s="382">
        <f t="shared" ca="1" si="115"/>
        <v>0</v>
      </c>
      <c r="IYJ36" s="382">
        <f t="shared" ca="1" si="115"/>
        <v>0</v>
      </c>
      <c r="IYK36" s="382">
        <f t="shared" ca="1" si="115"/>
        <v>0</v>
      </c>
      <c r="IYL36" s="382">
        <f t="shared" ca="1" si="115"/>
        <v>0</v>
      </c>
      <c r="IYM36" s="382">
        <f t="shared" ca="1" si="115"/>
        <v>0</v>
      </c>
      <c r="IYN36" s="382">
        <f t="shared" ca="1" si="115"/>
        <v>0</v>
      </c>
      <c r="IYO36" s="382">
        <f t="shared" ca="1" si="115"/>
        <v>0</v>
      </c>
      <c r="IYP36" s="382">
        <f t="shared" ca="1" si="115"/>
        <v>0</v>
      </c>
      <c r="IYQ36" s="382">
        <f t="shared" ca="1" si="115"/>
        <v>0</v>
      </c>
      <c r="IYR36" s="382">
        <f t="shared" ca="1" si="115"/>
        <v>0</v>
      </c>
      <c r="IYS36" s="382">
        <f t="shared" ca="1" si="115"/>
        <v>0</v>
      </c>
      <c r="IYT36" s="382">
        <f t="shared" ca="1" si="115"/>
        <v>0</v>
      </c>
      <c r="IYU36" s="382">
        <f t="shared" ca="1" si="115"/>
        <v>0</v>
      </c>
      <c r="IYV36" s="382">
        <f t="shared" ca="1" si="115"/>
        <v>0</v>
      </c>
      <c r="IYW36" s="382">
        <f t="shared" ca="1" si="115"/>
        <v>0</v>
      </c>
      <c r="IYX36" s="382">
        <f t="shared" ca="1" si="115"/>
        <v>0</v>
      </c>
      <c r="IYY36" s="382">
        <f t="shared" ca="1" si="115"/>
        <v>0</v>
      </c>
      <c r="IYZ36" s="382">
        <f t="shared" ca="1" si="115"/>
        <v>0</v>
      </c>
      <c r="IZA36" s="382">
        <f t="shared" ca="1" si="115"/>
        <v>0</v>
      </c>
      <c r="IZB36" s="382">
        <f t="shared" ca="1" si="115"/>
        <v>0</v>
      </c>
      <c r="IZC36" s="382">
        <f t="shared" ca="1" si="115"/>
        <v>0</v>
      </c>
      <c r="IZD36" s="382">
        <f t="shared" ca="1" si="115"/>
        <v>0</v>
      </c>
      <c r="IZE36" s="382">
        <f t="shared" ca="1" si="115"/>
        <v>0</v>
      </c>
      <c r="IZF36" s="382">
        <f t="shared" ca="1" si="115"/>
        <v>0</v>
      </c>
      <c r="IZG36" s="382">
        <f t="shared" ca="1" si="115"/>
        <v>0</v>
      </c>
      <c r="IZH36" s="382">
        <f t="shared" ca="1" si="115"/>
        <v>0</v>
      </c>
      <c r="IZI36" s="382">
        <f t="shared" ca="1" si="115"/>
        <v>0</v>
      </c>
      <c r="IZJ36" s="382">
        <f t="shared" ca="1" si="115"/>
        <v>0</v>
      </c>
      <c r="IZK36" s="382">
        <f t="shared" ca="1" si="115"/>
        <v>0</v>
      </c>
      <c r="IZL36" s="382">
        <f t="shared" ca="1" si="115"/>
        <v>0</v>
      </c>
      <c r="IZM36" s="382">
        <f t="shared" ca="1" si="115"/>
        <v>0</v>
      </c>
      <c r="IZN36" s="382">
        <f t="shared" ca="1" si="115"/>
        <v>0</v>
      </c>
      <c r="IZO36" s="382">
        <f t="shared" ca="1" si="115"/>
        <v>0</v>
      </c>
      <c r="IZP36" s="382">
        <f t="shared" ca="1" si="115"/>
        <v>0</v>
      </c>
      <c r="IZQ36" s="382">
        <f t="shared" ca="1" si="115"/>
        <v>0</v>
      </c>
      <c r="IZR36" s="382">
        <f t="shared" ca="1" si="115"/>
        <v>0</v>
      </c>
      <c r="IZS36" s="382">
        <f t="shared" ca="1" si="115"/>
        <v>0</v>
      </c>
      <c r="IZT36" s="382">
        <f t="shared" ca="1" si="115"/>
        <v>0</v>
      </c>
      <c r="IZU36" s="382">
        <f t="shared" ref="IZU36:JCF36" ca="1" si="116">IZU36</f>
        <v>0</v>
      </c>
      <c r="IZV36" s="382">
        <f t="shared" ca="1" si="116"/>
        <v>0</v>
      </c>
      <c r="IZW36" s="382">
        <f t="shared" ca="1" si="116"/>
        <v>0</v>
      </c>
      <c r="IZX36" s="382">
        <f t="shared" ca="1" si="116"/>
        <v>0</v>
      </c>
      <c r="IZY36" s="382">
        <f t="shared" ca="1" si="116"/>
        <v>0</v>
      </c>
      <c r="IZZ36" s="382">
        <f t="shared" ca="1" si="116"/>
        <v>0</v>
      </c>
      <c r="JAA36" s="382">
        <f t="shared" ca="1" si="116"/>
        <v>0</v>
      </c>
      <c r="JAB36" s="382">
        <f t="shared" ca="1" si="116"/>
        <v>0</v>
      </c>
      <c r="JAC36" s="382">
        <f t="shared" ca="1" si="116"/>
        <v>0</v>
      </c>
      <c r="JAD36" s="382">
        <f t="shared" ca="1" si="116"/>
        <v>0</v>
      </c>
      <c r="JAE36" s="382">
        <f t="shared" ca="1" si="116"/>
        <v>0</v>
      </c>
      <c r="JAF36" s="382">
        <f t="shared" ca="1" si="116"/>
        <v>0</v>
      </c>
      <c r="JAG36" s="382">
        <f t="shared" ca="1" si="116"/>
        <v>0</v>
      </c>
      <c r="JAH36" s="382">
        <f t="shared" ca="1" si="116"/>
        <v>0</v>
      </c>
      <c r="JAI36" s="382">
        <f t="shared" ca="1" si="116"/>
        <v>0</v>
      </c>
      <c r="JAJ36" s="382">
        <f t="shared" ca="1" si="116"/>
        <v>0</v>
      </c>
      <c r="JAK36" s="382">
        <f t="shared" ca="1" si="116"/>
        <v>0</v>
      </c>
      <c r="JAL36" s="382">
        <f t="shared" ca="1" si="116"/>
        <v>0</v>
      </c>
      <c r="JAM36" s="382">
        <f t="shared" ca="1" si="116"/>
        <v>0</v>
      </c>
      <c r="JAN36" s="382">
        <f t="shared" ca="1" si="116"/>
        <v>0</v>
      </c>
      <c r="JAO36" s="382">
        <f t="shared" ca="1" si="116"/>
        <v>0</v>
      </c>
      <c r="JAP36" s="382">
        <f t="shared" ca="1" si="116"/>
        <v>0</v>
      </c>
      <c r="JAQ36" s="382">
        <f t="shared" ca="1" si="116"/>
        <v>0</v>
      </c>
      <c r="JAR36" s="382">
        <f t="shared" ca="1" si="116"/>
        <v>0</v>
      </c>
      <c r="JAS36" s="382">
        <f t="shared" ca="1" si="116"/>
        <v>0</v>
      </c>
      <c r="JAT36" s="382">
        <f t="shared" ca="1" si="116"/>
        <v>0</v>
      </c>
      <c r="JAU36" s="382">
        <f t="shared" ca="1" si="116"/>
        <v>0</v>
      </c>
      <c r="JAV36" s="382">
        <f t="shared" ca="1" si="116"/>
        <v>0</v>
      </c>
      <c r="JAW36" s="382">
        <f t="shared" ca="1" si="116"/>
        <v>0</v>
      </c>
      <c r="JAX36" s="382">
        <f t="shared" ca="1" si="116"/>
        <v>0</v>
      </c>
      <c r="JAY36" s="382">
        <f t="shared" ca="1" si="116"/>
        <v>0</v>
      </c>
      <c r="JAZ36" s="382">
        <f t="shared" ca="1" si="116"/>
        <v>0</v>
      </c>
      <c r="JBA36" s="382">
        <f t="shared" ca="1" si="116"/>
        <v>0</v>
      </c>
      <c r="JBB36" s="382">
        <f t="shared" ca="1" si="116"/>
        <v>0</v>
      </c>
      <c r="JBC36" s="382">
        <f t="shared" ca="1" si="116"/>
        <v>0</v>
      </c>
      <c r="JBD36" s="382">
        <f t="shared" ca="1" si="116"/>
        <v>0</v>
      </c>
      <c r="JBE36" s="382">
        <f t="shared" ca="1" si="116"/>
        <v>0</v>
      </c>
      <c r="JBF36" s="382">
        <f t="shared" ca="1" si="116"/>
        <v>0</v>
      </c>
      <c r="JBG36" s="382">
        <f t="shared" ca="1" si="116"/>
        <v>0</v>
      </c>
      <c r="JBH36" s="382">
        <f t="shared" ca="1" si="116"/>
        <v>0</v>
      </c>
      <c r="JBI36" s="382">
        <f t="shared" ca="1" si="116"/>
        <v>0</v>
      </c>
      <c r="JBJ36" s="382">
        <f t="shared" ca="1" si="116"/>
        <v>0</v>
      </c>
      <c r="JBK36" s="382">
        <f t="shared" ca="1" si="116"/>
        <v>0</v>
      </c>
      <c r="JBL36" s="382">
        <f t="shared" ca="1" si="116"/>
        <v>0</v>
      </c>
      <c r="JBM36" s="382">
        <f t="shared" ca="1" si="116"/>
        <v>0</v>
      </c>
      <c r="JBN36" s="382">
        <f t="shared" ca="1" si="116"/>
        <v>0</v>
      </c>
      <c r="JBO36" s="382">
        <f t="shared" ca="1" si="116"/>
        <v>0</v>
      </c>
      <c r="JBP36" s="382">
        <f t="shared" ca="1" si="116"/>
        <v>0</v>
      </c>
      <c r="JBQ36" s="382">
        <f t="shared" ca="1" si="116"/>
        <v>0</v>
      </c>
      <c r="JBR36" s="382">
        <f t="shared" ca="1" si="116"/>
        <v>0</v>
      </c>
      <c r="JBS36" s="382">
        <f t="shared" ca="1" si="116"/>
        <v>0</v>
      </c>
      <c r="JBT36" s="382">
        <f t="shared" ca="1" si="116"/>
        <v>0</v>
      </c>
      <c r="JBU36" s="382">
        <f t="shared" ca="1" si="116"/>
        <v>0</v>
      </c>
      <c r="JBV36" s="382">
        <f t="shared" ca="1" si="116"/>
        <v>0</v>
      </c>
      <c r="JBW36" s="382">
        <f t="shared" ca="1" si="116"/>
        <v>0</v>
      </c>
      <c r="JBX36" s="382">
        <f t="shared" ca="1" si="116"/>
        <v>0</v>
      </c>
      <c r="JBY36" s="382">
        <f t="shared" ca="1" si="116"/>
        <v>0</v>
      </c>
      <c r="JBZ36" s="382">
        <f t="shared" ca="1" si="116"/>
        <v>0</v>
      </c>
      <c r="JCA36" s="382">
        <f t="shared" ca="1" si="116"/>
        <v>0</v>
      </c>
      <c r="JCB36" s="382">
        <f t="shared" ca="1" si="116"/>
        <v>0</v>
      </c>
      <c r="JCC36" s="382">
        <f t="shared" ca="1" si="116"/>
        <v>0</v>
      </c>
      <c r="JCD36" s="382">
        <f t="shared" ca="1" si="116"/>
        <v>0</v>
      </c>
      <c r="JCE36" s="382">
        <f t="shared" ca="1" si="116"/>
        <v>0</v>
      </c>
      <c r="JCF36" s="382">
        <f t="shared" ca="1" si="116"/>
        <v>0</v>
      </c>
      <c r="JCG36" s="382">
        <f t="shared" ref="JCG36:JER36" ca="1" si="117">JCG36</f>
        <v>0</v>
      </c>
      <c r="JCH36" s="382">
        <f t="shared" ca="1" si="117"/>
        <v>0</v>
      </c>
      <c r="JCI36" s="382">
        <f t="shared" ca="1" si="117"/>
        <v>0</v>
      </c>
      <c r="JCJ36" s="382">
        <f t="shared" ca="1" si="117"/>
        <v>0</v>
      </c>
      <c r="JCK36" s="382">
        <f t="shared" ca="1" si="117"/>
        <v>0</v>
      </c>
      <c r="JCL36" s="382">
        <f t="shared" ca="1" si="117"/>
        <v>0</v>
      </c>
      <c r="JCM36" s="382">
        <f t="shared" ca="1" si="117"/>
        <v>0</v>
      </c>
      <c r="JCN36" s="382">
        <f t="shared" ca="1" si="117"/>
        <v>0</v>
      </c>
      <c r="JCO36" s="382">
        <f t="shared" ca="1" si="117"/>
        <v>0</v>
      </c>
      <c r="JCP36" s="382">
        <f t="shared" ca="1" si="117"/>
        <v>0</v>
      </c>
      <c r="JCQ36" s="382">
        <f t="shared" ca="1" si="117"/>
        <v>0</v>
      </c>
      <c r="JCR36" s="382">
        <f t="shared" ca="1" si="117"/>
        <v>0</v>
      </c>
      <c r="JCS36" s="382">
        <f t="shared" ca="1" si="117"/>
        <v>0</v>
      </c>
      <c r="JCT36" s="382">
        <f t="shared" ca="1" si="117"/>
        <v>0</v>
      </c>
      <c r="JCU36" s="382">
        <f t="shared" ca="1" si="117"/>
        <v>0</v>
      </c>
      <c r="JCV36" s="382">
        <f t="shared" ca="1" si="117"/>
        <v>0</v>
      </c>
      <c r="JCW36" s="382">
        <f t="shared" ca="1" si="117"/>
        <v>0</v>
      </c>
      <c r="JCX36" s="382">
        <f t="shared" ca="1" si="117"/>
        <v>0</v>
      </c>
      <c r="JCY36" s="382">
        <f t="shared" ca="1" si="117"/>
        <v>0</v>
      </c>
      <c r="JCZ36" s="382">
        <f t="shared" ca="1" si="117"/>
        <v>0</v>
      </c>
      <c r="JDA36" s="382">
        <f t="shared" ca="1" si="117"/>
        <v>0</v>
      </c>
      <c r="JDB36" s="382">
        <f t="shared" ca="1" si="117"/>
        <v>0</v>
      </c>
      <c r="JDC36" s="382">
        <f t="shared" ca="1" si="117"/>
        <v>0</v>
      </c>
      <c r="JDD36" s="382">
        <f t="shared" ca="1" si="117"/>
        <v>0</v>
      </c>
      <c r="JDE36" s="382">
        <f t="shared" ca="1" si="117"/>
        <v>0</v>
      </c>
      <c r="JDF36" s="382">
        <f t="shared" ca="1" si="117"/>
        <v>0</v>
      </c>
      <c r="JDG36" s="382">
        <f t="shared" ca="1" si="117"/>
        <v>0</v>
      </c>
      <c r="JDH36" s="382">
        <f t="shared" ca="1" si="117"/>
        <v>0</v>
      </c>
      <c r="JDI36" s="382">
        <f t="shared" ca="1" si="117"/>
        <v>0</v>
      </c>
      <c r="JDJ36" s="382">
        <f t="shared" ca="1" si="117"/>
        <v>0</v>
      </c>
      <c r="JDK36" s="382">
        <f t="shared" ca="1" si="117"/>
        <v>0</v>
      </c>
      <c r="JDL36" s="382">
        <f t="shared" ca="1" si="117"/>
        <v>0</v>
      </c>
      <c r="JDM36" s="382">
        <f t="shared" ca="1" si="117"/>
        <v>0</v>
      </c>
      <c r="JDN36" s="382">
        <f t="shared" ca="1" si="117"/>
        <v>0</v>
      </c>
      <c r="JDO36" s="382">
        <f t="shared" ca="1" si="117"/>
        <v>0</v>
      </c>
      <c r="JDP36" s="382">
        <f t="shared" ca="1" si="117"/>
        <v>0</v>
      </c>
      <c r="JDQ36" s="382">
        <f t="shared" ca="1" si="117"/>
        <v>0</v>
      </c>
      <c r="JDR36" s="382">
        <f t="shared" ca="1" si="117"/>
        <v>0</v>
      </c>
      <c r="JDS36" s="382">
        <f t="shared" ca="1" si="117"/>
        <v>0</v>
      </c>
      <c r="JDT36" s="382">
        <f t="shared" ca="1" si="117"/>
        <v>0</v>
      </c>
      <c r="JDU36" s="382">
        <f t="shared" ca="1" si="117"/>
        <v>0</v>
      </c>
      <c r="JDV36" s="382">
        <f t="shared" ca="1" si="117"/>
        <v>0</v>
      </c>
      <c r="JDW36" s="382">
        <f t="shared" ca="1" si="117"/>
        <v>0</v>
      </c>
      <c r="JDX36" s="382">
        <f t="shared" ca="1" si="117"/>
        <v>0</v>
      </c>
      <c r="JDY36" s="382">
        <f t="shared" ca="1" si="117"/>
        <v>0</v>
      </c>
      <c r="JDZ36" s="382">
        <f t="shared" ca="1" si="117"/>
        <v>0</v>
      </c>
      <c r="JEA36" s="382">
        <f t="shared" ca="1" si="117"/>
        <v>0</v>
      </c>
      <c r="JEB36" s="382">
        <f t="shared" ca="1" si="117"/>
        <v>0</v>
      </c>
      <c r="JEC36" s="382">
        <f t="shared" ca="1" si="117"/>
        <v>0</v>
      </c>
      <c r="JED36" s="382">
        <f t="shared" ca="1" si="117"/>
        <v>0</v>
      </c>
      <c r="JEE36" s="382">
        <f t="shared" ca="1" si="117"/>
        <v>0</v>
      </c>
      <c r="JEF36" s="382">
        <f t="shared" ca="1" si="117"/>
        <v>0</v>
      </c>
      <c r="JEG36" s="382">
        <f t="shared" ca="1" si="117"/>
        <v>0</v>
      </c>
      <c r="JEH36" s="382">
        <f t="shared" ca="1" si="117"/>
        <v>0</v>
      </c>
      <c r="JEI36" s="382">
        <f t="shared" ca="1" si="117"/>
        <v>0</v>
      </c>
      <c r="JEJ36" s="382">
        <f t="shared" ca="1" si="117"/>
        <v>0</v>
      </c>
      <c r="JEK36" s="382">
        <f t="shared" ca="1" si="117"/>
        <v>0</v>
      </c>
      <c r="JEL36" s="382">
        <f t="shared" ca="1" si="117"/>
        <v>0</v>
      </c>
      <c r="JEM36" s="382">
        <f t="shared" ca="1" si="117"/>
        <v>0</v>
      </c>
      <c r="JEN36" s="382">
        <f t="shared" ca="1" si="117"/>
        <v>0</v>
      </c>
      <c r="JEO36" s="382">
        <f t="shared" ca="1" si="117"/>
        <v>0</v>
      </c>
      <c r="JEP36" s="382">
        <f t="shared" ca="1" si="117"/>
        <v>0</v>
      </c>
      <c r="JEQ36" s="382">
        <f t="shared" ca="1" si="117"/>
        <v>0</v>
      </c>
      <c r="JER36" s="382">
        <f t="shared" ca="1" si="117"/>
        <v>0</v>
      </c>
      <c r="JES36" s="382">
        <f t="shared" ref="JES36:JHD36" ca="1" si="118">JES36</f>
        <v>0</v>
      </c>
      <c r="JET36" s="382">
        <f t="shared" ca="1" si="118"/>
        <v>0</v>
      </c>
      <c r="JEU36" s="382">
        <f t="shared" ca="1" si="118"/>
        <v>0</v>
      </c>
      <c r="JEV36" s="382">
        <f t="shared" ca="1" si="118"/>
        <v>0</v>
      </c>
      <c r="JEW36" s="382">
        <f t="shared" ca="1" si="118"/>
        <v>0</v>
      </c>
      <c r="JEX36" s="382">
        <f t="shared" ca="1" si="118"/>
        <v>0</v>
      </c>
      <c r="JEY36" s="382">
        <f t="shared" ca="1" si="118"/>
        <v>0</v>
      </c>
      <c r="JEZ36" s="382">
        <f t="shared" ca="1" si="118"/>
        <v>0</v>
      </c>
      <c r="JFA36" s="382">
        <f t="shared" ca="1" si="118"/>
        <v>0</v>
      </c>
      <c r="JFB36" s="382">
        <f t="shared" ca="1" si="118"/>
        <v>0</v>
      </c>
      <c r="JFC36" s="382">
        <f t="shared" ca="1" si="118"/>
        <v>0</v>
      </c>
      <c r="JFD36" s="382">
        <f t="shared" ca="1" si="118"/>
        <v>0</v>
      </c>
      <c r="JFE36" s="382">
        <f t="shared" ca="1" si="118"/>
        <v>0</v>
      </c>
      <c r="JFF36" s="382">
        <f t="shared" ca="1" si="118"/>
        <v>0</v>
      </c>
      <c r="JFG36" s="382">
        <f t="shared" ca="1" si="118"/>
        <v>0</v>
      </c>
      <c r="JFH36" s="382">
        <f t="shared" ca="1" si="118"/>
        <v>0</v>
      </c>
      <c r="JFI36" s="382">
        <f t="shared" ca="1" si="118"/>
        <v>0</v>
      </c>
      <c r="JFJ36" s="382">
        <f t="shared" ca="1" si="118"/>
        <v>0</v>
      </c>
      <c r="JFK36" s="382">
        <f t="shared" ca="1" si="118"/>
        <v>0</v>
      </c>
      <c r="JFL36" s="382">
        <f t="shared" ca="1" si="118"/>
        <v>0</v>
      </c>
      <c r="JFM36" s="382">
        <f t="shared" ca="1" si="118"/>
        <v>0</v>
      </c>
      <c r="JFN36" s="382">
        <f t="shared" ca="1" si="118"/>
        <v>0</v>
      </c>
      <c r="JFO36" s="382">
        <f t="shared" ca="1" si="118"/>
        <v>0</v>
      </c>
      <c r="JFP36" s="382">
        <f t="shared" ca="1" si="118"/>
        <v>0</v>
      </c>
      <c r="JFQ36" s="382">
        <f t="shared" ca="1" si="118"/>
        <v>0</v>
      </c>
      <c r="JFR36" s="382">
        <f t="shared" ca="1" si="118"/>
        <v>0</v>
      </c>
      <c r="JFS36" s="382">
        <f t="shared" ca="1" si="118"/>
        <v>0</v>
      </c>
      <c r="JFT36" s="382">
        <f t="shared" ca="1" si="118"/>
        <v>0</v>
      </c>
      <c r="JFU36" s="382">
        <f t="shared" ca="1" si="118"/>
        <v>0</v>
      </c>
      <c r="JFV36" s="382">
        <f t="shared" ca="1" si="118"/>
        <v>0</v>
      </c>
      <c r="JFW36" s="382">
        <f t="shared" ca="1" si="118"/>
        <v>0</v>
      </c>
      <c r="JFX36" s="382">
        <f t="shared" ca="1" si="118"/>
        <v>0</v>
      </c>
      <c r="JFY36" s="382">
        <f t="shared" ca="1" si="118"/>
        <v>0</v>
      </c>
      <c r="JFZ36" s="382">
        <f t="shared" ca="1" si="118"/>
        <v>0</v>
      </c>
      <c r="JGA36" s="382">
        <f t="shared" ca="1" si="118"/>
        <v>0</v>
      </c>
      <c r="JGB36" s="382">
        <f t="shared" ca="1" si="118"/>
        <v>0</v>
      </c>
      <c r="JGC36" s="382">
        <f t="shared" ca="1" si="118"/>
        <v>0</v>
      </c>
      <c r="JGD36" s="382">
        <f t="shared" ca="1" si="118"/>
        <v>0</v>
      </c>
      <c r="JGE36" s="382">
        <f t="shared" ca="1" si="118"/>
        <v>0</v>
      </c>
      <c r="JGF36" s="382">
        <f t="shared" ca="1" si="118"/>
        <v>0</v>
      </c>
      <c r="JGG36" s="382">
        <f t="shared" ca="1" si="118"/>
        <v>0</v>
      </c>
      <c r="JGH36" s="382">
        <f t="shared" ca="1" si="118"/>
        <v>0</v>
      </c>
      <c r="JGI36" s="382">
        <f t="shared" ca="1" si="118"/>
        <v>0</v>
      </c>
      <c r="JGJ36" s="382">
        <f t="shared" ca="1" si="118"/>
        <v>0</v>
      </c>
      <c r="JGK36" s="382">
        <f t="shared" ca="1" si="118"/>
        <v>0</v>
      </c>
      <c r="JGL36" s="382">
        <f t="shared" ca="1" si="118"/>
        <v>0</v>
      </c>
      <c r="JGM36" s="382">
        <f t="shared" ca="1" si="118"/>
        <v>0</v>
      </c>
      <c r="JGN36" s="382">
        <f t="shared" ca="1" si="118"/>
        <v>0</v>
      </c>
      <c r="JGO36" s="382">
        <f t="shared" ca="1" si="118"/>
        <v>0</v>
      </c>
      <c r="JGP36" s="382">
        <f t="shared" ca="1" si="118"/>
        <v>0</v>
      </c>
      <c r="JGQ36" s="382">
        <f t="shared" ca="1" si="118"/>
        <v>0</v>
      </c>
      <c r="JGR36" s="382">
        <f t="shared" ca="1" si="118"/>
        <v>0</v>
      </c>
      <c r="JGS36" s="382">
        <f t="shared" ca="1" si="118"/>
        <v>0</v>
      </c>
      <c r="JGT36" s="382">
        <f t="shared" ca="1" si="118"/>
        <v>0</v>
      </c>
      <c r="JGU36" s="382">
        <f t="shared" ca="1" si="118"/>
        <v>0</v>
      </c>
      <c r="JGV36" s="382">
        <f t="shared" ca="1" si="118"/>
        <v>0</v>
      </c>
      <c r="JGW36" s="382">
        <f t="shared" ca="1" si="118"/>
        <v>0</v>
      </c>
      <c r="JGX36" s="382">
        <f t="shared" ca="1" si="118"/>
        <v>0</v>
      </c>
      <c r="JGY36" s="382">
        <f t="shared" ca="1" si="118"/>
        <v>0</v>
      </c>
      <c r="JGZ36" s="382">
        <f t="shared" ca="1" si="118"/>
        <v>0</v>
      </c>
      <c r="JHA36" s="382">
        <f t="shared" ca="1" si="118"/>
        <v>0</v>
      </c>
      <c r="JHB36" s="382">
        <f t="shared" ca="1" si="118"/>
        <v>0</v>
      </c>
      <c r="JHC36" s="382">
        <f t="shared" ca="1" si="118"/>
        <v>0</v>
      </c>
      <c r="JHD36" s="382">
        <f t="shared" ca="1" si="118"/>
        <v>0</v>
      </c>
      <c r="JHE36" s="382">
        <f t="shared" ref="JHE36:JJP36" ca="1" si="119">JHE36</f>
        <v>0</v>
      </c>
      <c r="JHF36" s="382">
        <f t="shared" ca="1" si="119"/>
        <v>0</v>
      </c>
      <c r="JHG36" s="382">
        <f t="shared" ca="1" si="119"/>
        <v>0</v>
      </c>
      <c r="JHH36" s="382">
        <f t="shared" ca="1" si="119"/>
        <v>0</v>
      </c>
      <c r="JHI36" s="382">
        <f t="shared" ca="1" si="119"/>
        <v>0</v>
      </c>
      <c r="JHJ36" s="382">
        <f t="shared" ca="1" si="119"/>
        <v>0</v>
      </c>
      <c r="JHK36" s="382">
        <f t="shared" ca="1" si="119"/>
        <v>0</v>
      </c>
      <c r="JHL36" s="382">
        <f t="shared" ca="1" si="119"/>
        <v>0</v>
      </c>
      <c r="JHM36" s="382">
        <f t="shared" ca="1" si="119"/>
        <v>0</v>
      </c>
      <c r="JHN36" s="382">
        <f t="shared" ca="1" si="119"/>
        <v>0</v>
      </c>
      <c r="JHO36" s="382">
        <f t="shared" ca="1" si="119"/>
        <v>0</v>
      </c>
      <c r="JHP36" s="382">
        <f t="shared" ca="1" si="119"/>
        <v>0</v>
      </c>
      <c r="JHQ36" s="382">
        <f t="shared" ca="1" si="119"/>
        <v>0</v>
      </c>
      <c r="JHR36" s="382">
        <f t="shared" ca="1" si="119"/>
        <v>0</v>
      </c>
      <c r="JHS36" s="382">
        <f t="shared" ca="1" si="119"/>
        <v>0</v>
      </c>
      <c r="JHT36" s="382">
        <f t="shared" ca="1" si="119"/>
        <v>0</v>
      </c>
      <c r="JHU36" s="382">
        <f t="shared" ca="1" si="119"/>
        <v>0</v>
      </c>
      <c r="JHV36" s="382">
        <f t="shared" ca="1" si="119"/>
        <v>0</v>
      </c>
      <c r="JHW36" s="382">
        <f t="shared" ca="1" si="119"/>
        <v>0</v>
      </c>
      <c r="JHX36" s="382">
        <f t="shared" ca="1" si="119"/>
        <v>0</v>
      </c>
      <c r="JHY36" s="382">
        <f t="shared" ca="1" si="119"/>
        <v>0</v>
      </c>
      <c r="JHZ36" s="382">
        <f t="shared" ca="1" si="119"/>
        <v>0</v>
      </c>
      <c r="JIA36" s="382">
        <f t="shared" ca="1" si="119"/>
        <v>0</v>
      </c>
      <c r="JIB36" s="382">
        <f t="shared" ca="1" si="119"/>
        <v>0</v>
      </c>
      <c r="JIC36" s="382">
        <f t="shared" ca="1" si="119"/>
        <v>0</v>
      </c>
      <c r="JID36" s="382">
        <f t="shared" ca="1" si="119"/>
        <v>0</v>
      </c>
      <c r="JIE36" s="382">
        <f t="shared" ca="1" si="119"/>
        <v>0</v>
      </c>
      <c r="JIF36" s="382">
        <f t="shared" ca="1" si="119"/>
        <v>0</v>
      </c>
      <c r="JIG36" s="382">
        <f t="shared" ca="1" si="119"/>
        <v>0</v>
      </c>
      <c r="JIH36" s="382">
        <f t="shared" ca="1" si="119"/>
        <v>0</v>
      </c>
      <c r="JII36" s="382">
        <f t="shared" ca="1" si="119"/>
        <v>0</v>
      </c>
      <c r="JIJ36" s="382">
        <f t="shared" ca="1" si="119"/>
        <v>0</v>
      </c>
      <c r="JIK36" s="382">
        <f t="shared" ca="1" si="119"/>
        <v>0</v>
      </c>
      <c r="JIL36" s="382">
        <f t="shared" ca="1" si="119"/>
        <v>0</v>
      </c>
      <c r="JIM36" s="382">
        <f t="shared" ca="1" si="119"/>
        <v>0</v>
      </c>
      <c r="JIN36" s="382">
        <f t="shared" ca="1" si="119"/>
        <v>0</v>
      </c>
      <c r="JIO36" s="382">
        <f t="shared" ca="1" si="119"/>
        <v>0</v>
      </c>
      <c r="JIP36" s="382">
        <f t="shared" ca="1" si="119"/>
        <v>0</v>
      </c>
      <c r="JIQ36" s="382">
        <f t="shared" ca="1" si="119"/>
        <v>0</v>
      </c>
      <c r="JIR36" s="382">
        <f t="shared" ca="1" si="119"/>
        <v>0</v>
      </c>
      <c r="JIS36" s="382">
        <f t="shared" ca="1" si="119"/>
        <v>0</v>
      </c>
      <c r="JIT36" s="382">
        <f t="shared" ca="1" si="119"/>
        <v>0</v>
      </c>
      <c r="JIU36" s="382">
        <f t="shared" ca="1" si="119"/>
        <v>0</v>
      </c>
      <c r="JIV36" s="382">
        <f t="shared" ca="1" si="119"/>
        <v>0</v>
      </c>
      <c r="JIW36" s="382">
        <f t="shared" ca="1" si="119"/>
        <v>0</v>
      </c>
      <c r="JIX36" s="382">
        <f t="shared" ca="1" si="119"/>
        <v>0</v>
      </c>
      <c r="JIY36" s="382">
        <f t="shared" ca="1" si="119"/>
        <v>0</v>
      </c>
      <c r="JIZ36" s="382">
        <f t="shared" ca="1" si="119"/>
        <v>0</v>
      </c>
      <c r="JJA36" s="382">
        <f t="shared" ca="1" si="119"/>
        <v>0</v>
      </c>
      <c r="JJB36" s="382">
        <f t="shared" ca="1" si="119"/>
        <v>0</v>
      </c>
      <c r="JJC36" s="382">
        <f t="shared" ca="1" si="119"/>
        <v>0</v>
      </c>
      <c r="JJD36" s="382">
        <f t="shared" ca="1" si="119"/>
        <v>0</v>
      </c>
      <c r="JJE36" s="382">
        <f t="shared" ca="1" si="119"/>
        <v>0</v>
      </c>
      <c r="JJF36" s="382">
        <f t="shared" ca="1" si="119"/>
        <v>0</v>
      </c>
      <c r="JJG36" s="382">
        <f t="shared" ca="1" si="119"/>
        <v>0</v>
      </c>
      <c r="JJH36" s="382">
        <f t="shared" ca="1" si="119"/>
        <v>0</v>
      </c>
      <c r="JJI36" s="382">
        <f t="shared" ca="1" si="119"/>
        <v>0</v>
      </c>
      <c r="JJJ36" s="382">
        <f t="shared" ca="1" si="119"/>
        <v>0</v>
      </c>
      <c r="JJK36" s="382">
        <f t="shared" ca="1" si="119"/>
        <v>0</v>
      </c>
      <c r="JJL36" s="382">
        <f t="shared" ca="1" si="119"/>
        <v>0</v>
      </c>
      <c r="JJM36" s="382">
        <f t="shared" ca="1" si="119"/>
        <v>0</v>
      </c>
      <c r="JJN36" s="382">
        <f t="shared" ca="1" si="119"/>
        <v>0</v>
      </c>
      <c r="JJO36" s="382">
        <f t="shared" ca="1" si="119"/>
        <v>0</v>
      </c>
      <c r="JJP36" s="382">
        <f t="shared" ca="1" si="119"/>
        <v>0</v>
      </c>
      <c r="JJQ36" s="382">
        <f t="shared" ref="JJQ36:JMB36" ca="1" si="120">JJQ36</f>
        <v>0</v>
      </c>
      <c r="JJR36" s="382">
        <f t="shared" ca="1" si="120"/>
        <v>0</v>
      </c>
      <c r="JJS36" s="382">
        <f t="shared" ca="1" si="120"/>
        <v>0</v>
      </c>
      <c r="JJT36" s="382">
        <f t="shared" ca="1" si="120"/>
        <v>0</v>
      </c>
      <c r="JJU36" s="382">
        <f t="shared" ca="1" si="120"/>
        <v>0</v>
      </c>
      <c r="JJV36" s="382">
        <f t="shared" ca="1" si="120"/>
        <v>0</v>
      </c>
      <c r="JJW36" s="382">
        <f t="shared" ca="1" si="120"/>
        <v>0</v>
      </c>
      <c r="JJX36" s="382">
        <f t="shared" ca="1" si="120"/>
        <v>0</v>
      </c>
      <c r="JJY36" s="382">
        <f t="shared" ca="1" si="120"/>
        <v>0</v>
      </c>
      <c r="JJZ36" s="382">
        <f t="shared" ca="1" si="120"/>
        <v>0</v>
      </c>
      <c r="JKA36" s="382">
        <f t="shared" ca="1" si="120"/>
        <v>0</v>
      </c>
      <c r="JKB36" s="382">
        <f t="shared" ca="1" si="120"/>
        <v>0</v>
      </c>
      <c r="JKC36" s="382">
        <f t="shared" ca="1" si="120"/>
        <v>0</v>
      </c>
      <c r="JKD36" s="382">
        <f t="shared" ca="1" si="120"/>
        <v>0</v>
      </c>
      <c r="JKE36" s="382">
        <f t="shared" ca="1" si="120"/>
        <v>0</v>
      </c>
      <c r="JKF36" s="382">
        <f t="shared" ca="1" si="120"/>
        <v>0</v>
      </c>
      <c r="JKG36" s="382">
        <f t="shared" ca="1" si="120"/>
        <v>0</v>
      </c>
      <c r="JKH36" s="382">
        <f t="shared" ca="1" si="120"/>
        <v>0</v>
      </c>
      <c r="JKI36" s="382">
        <f t="shared" ca="1" si="120"/>
        <v>0</v>
      </c>
      <c r="JKJ36" s="382">
        <f t="shared" ca="1" si="120"/>
        <v>0</v>
      </c>
      <c r="JKK36" s="382">
        <f t="shared" ca="1" si="120"/>
        <v>0</v>
      </c>
      <c r="JKL36" s="382">
        <f t="shared" ca="1" si="120"/>
        <v>0</v>
      </c>
      <c r="JKM36" s="382">
        <f t="shared" ca="1" si="120"/>
        <v>0</v>
      </c>
      <c r="JKN36" s="382">
        <f t="shared" ca="1" si="120"/>
        <v>0</v>
      </c>
      <c r="JKO36" s="382">
        <f t="shared" ca="1" si="120"/>
        <v>0</v>
      </c>
      <c r="JKP36" s="382">
        <f t="shared" ca="1" si="120"/>
        <v>0</v>
      </c>
      <c r="JKQ36" s="382">
        <f t="shared" ca="1" si="120"/>
        <v>0</v>
      </c>
      <c r="JKR36" s="382">
        <f t="shared" ca="1" si="120"/>
        <v>0</v>
      </c>
      <c r="JKS36" s="382">
        <f t="shared" ca="1" si="120"/>
        <v>0</v>
      </c>
      <c r="JKT36" s="382">
        <f t="shared" ca="1" si="120"/>
        <v>0</v>
      </c>
      <c r="JKU36" s="382">
        <f t="shared" ca="1" si="120"/>
        <v>0</v>
      </c>
      <c r="JKV36" s="382">
        <f t="shared" ca="1" si="120"/>
        <v>0</v>
      </c>
      <c r="JKW36" s="382">
        <f t="shared" ca="1" si="120"/>
        <v>0</v>
      </c>
      <c r="JKX36" s="382">
        <f t="shared" ca="1" si="120"/>
        <v>0</v>
      </c>
      <c r="JKY36" s="382">
        <f t="shared" ca="1" si="120"/>
        <v>0</v>
      </c>
      <c r="JKZ36" s="382">
        <f t="shared" ca="1" si="120"/>
        <v>0</v>
      </c>
      <c r="JLA36" s="382">
        <f t="shared" ca="1" si="120"/>
        <v>0</v>
      </c>
      <c r="JLB36" s="382">
        <f t="shared" ca="1" si="120"/>
        <v>0</v>
      </c>
      <c r="JLC36" s="382">
        <f t="shared" ca="1" si="120"/>
        <v>0</v>
      </c>
      <c r="JLD36" s="382">
        <f t="shared" ca="1" si="120"/>
        <v>0</v>
      </c>
      <c r="JLE36" s="382">
        <f t="shared" ca="1" si="120"/>
        <v>0</v>
      </c>
      <c r="JLF36" s="382">
        <f t="shared" ca="1" si="120"/>
        <v>0</v>
      </c>
      <c r="JLG36" s="382">
        <f t="shared" ca="1" si="120"/>
        <v>0</v>
      </c>
      <c r="JLH36" s="382">
        <f t="shared" ca="1" si="120"/>
        <v>0</v>
      </c>
      <c r="JLI36" s="382">
        <f t="shared" ca="1" si="120"/>
        <v>0</v>
      </c>
      <c r="JLJ36" s="382">
        <f t="shared" ca="1" si="120"/>
        <v>0</v>
      </c>
      <c r="JLK36" s="382">
        <f t="shared" ca="1" si="120"/>
        <v>0</v>
      </c>
      <c r="JLL36" s="382">
        <f t="shared" ca="1" si="120"/>
        <v>0</v>
      </c>
      <c r="JLM36" s="382">
        <f t="shared" ca="1" si="120"/>
        <v>0</v>
      </c>
      <c r="JLN36" s="382">
        <f t="shared" ca="1" si="120"/>
        <v>0</v>
      </c>
      <c r="JLO36" s="382">
        <f t="shared" ca="1" si="120"/>
        <v>0</v>
      </c>
      <c r="JLP36" s="382">
        <f t="shared" ca="1" si="120"/>
        <v>0</v>
      </c>
      <c r="JLQ36" s="382">
        <f t="shared" ca="1" si="120"/>
        <v>0</v>
      </c>
      <c r="JLR36" s="382">
        <f t="shared" ca="1" si="120"/>
        <v>0</v>
      </c>
      <c r="JLS36" s="382">
        <f t="shared" ca="1" si="120"/>
        <v>0</v>
      </c>
      <c r="JLT36" s="382">
        <f t="shared" ca="1" si="120"/>
        <v>0</v>
      </c>
      <c r="JLU36" s="382">
        <f t="shared" ca="1" si="120"/>
        <v>0</v>
      </c>
      <c r="JLV36" s="382">
        <f t="shared" ca="1" si="120"/>
        <v>0</v>
      </c>
      <c r="JLW36" s="382">
        <f t="shared" ca="1" si="120"/>
        <v>0</v>
      </c>
      <c r="JLX36" s="382">
        <f t="shared" ca="1" si="120"/>
        <v>0</v>
      </c>
      <c r="JLY36" s="382">
        <f t="shared" ca="1" si="120"/>
        <v>0</v>
      </c>
      <c r="JLZ36" s="382">
        <f t="shared" ca="1" si="120"/>
        <v>0</v>
      </c>
      <c r="JMA36" s="382">
        <f t="shared" ca="1" si="120"/>
        <v>0</v>
      </c>
      <c r="JMB36" s="382">
        <f t="shared" ca="1" si="120"/>
        <v>0</v>
      </c>
      <c r="JMC36" s="382">
        <f t="shared" ref="JMC36:JON36" ca="1" si="121">JMC36</f>
        <v>0</v>
      </c>
      <c r="JMD36" s="382">
        <f t="shared" ca="1" si="121"/>
        <v>0</v>
      </c>
      <c r="JME36" s="382">
        <f t="shared" ca="1" si="121"/>
        <v>0</v>
      </c>
      <c r="JMF36" s="382">
        <f t="shared" ca="1" si="121"/>
        <v>0</v>
      </c>
      <c r="JMG36" s="382">
        <f t="shared" ca="1" si="121"/>
        <v>0</v>
      </c>
      <c r="JMH36" s="382">
        <f t="shared" ca="1" si="121"/>
        <v>0</v>
      </c>
      <c r="JMI36" s="382">
        <f t="shared" ca="1" si="121"/>
        <v>0</v>
      </c>
      <c r="JMJ36" s="382">
        <f t="shared" ca="1" si="121"/>
        <v>0</v>
      </c>
      <c r="JMK36" s="382">
        <f t="shared" ca="1" si="121"/>
        <v>0</v>
      </c>
      <c r="JML36" s="382">
        <f t="shared" ca="1" si="121"/>
        <v>0</v>
      </c>
      <c r="JMM36" s="382">
        <f t="shared" ca="1" si="121"/>
        <v>0</v>
      </c>
      <c r="JMN36" s="382">
        <f t="shared" ca="1" si="121"/>
        <v>0</v>
      </c>
      <c r="JMO36" s="382">
        <f t="shared" ca="1" si="121"/>
        <v>0</v>
      </c>
      <c r="JMP36" s="382">
        <f t="shared" ca="1" si="121"/>
        <v>0</v>
      </c>
      <c r="JMQ36" s="382">
        <f t="shared" ca="1" si="121"/>
        <v>0</v>
      </c>
      <c r="JMR36" s="382">
        <f t="shared" ca="1" si="121"/>
        <v>0</v>
      </c>
      <c r="JMS36" s="382">
        <f t="shared" ca="1" si="121"/>
        <v>0</v>
      </c>
      <c r="JMT36" s="382">
        <f t="shared" ca="1" si="121"/>
        <v>0</v>
      </c>
      <c r="JMU36" s="382">
        <f t="shared" ca="1" si="121"/>
        <v>0</v>
      </c>
      <c r="JMV36" s="382">
        <f t="shared" ca="1" si="121"/>
        <v>0</v>
      </c>
      <c r="JMW36" s="382">
        <f t="shared" ca="1" si="121"/>
        <v>0</v>
      </c>
      <c r="JMX36" s="382">
        <f t="shared" ca="1" si="121"/>
        <v>0</v>
      </c>
      <c r="JMY36" s="382">
        <f t="shared" ca="1" si="121"/>
        <v>0</v>
      </c>
      <c r="JMZ36" s="382">
        <f t="shared" ca="1" si="121"/>
        <v>0</v>
      </c>
      <c r="JNA36" s="382">
        <f t="shared" ca="1" si="121"/>
        <v>0</v>
      </c>
      <c r="JNB36" s="382">
        <f t="shared" ca="1" si="121"/>
        <v>0</v>
      </c>
      <c r="JNC36" s="382">
        <f t="shared" ca="1" si="121"/>
        <v>0</v>
      </c>
      <c r="JND36" s="382">
        <f t="shared" ca="1" si="121"/>
        <v>0</v>
      </c>
      <c r="JNE36" s="382">
        <f t="shared" ca="1" si="121"/>
        <v>0</v>
      </c>
      <c r="JNF36" s="382">
        <f t="shared" ca="1" si="121"/>
        <v>0</v>
      </c>
      <c r="JNG36" s="382">
        <f t="shared" ca="1" si="121"/>
        <v>0</v>
      </c>
      <c r="JNH36" s="382">
        <f t="shared" ca="1" si="121"/>
        <v>0</v>
      </c>
      <c r="JNI36" s="382">
        <f t="shared" ca="1" si="121"/>
        <v>0</v>
      </c>
      <c r="JNJ36" s="382">
        <f t="shared" ca="1" si="121"/>
        <v>0</v>
      </c>
      <c r="JNK36" s="382">
        <f t="shared" ca="1" si="121"/>
        <v>0</v>
      </c>
      <c r="JNL36" s="382">
        <f t="shared" ca="1" si="121"/>
        <v>0</v>
      </c>
      <c r="JNM36" s="382">
        <f t="shared" ca="1" si="121"/>
        <v>0</v>
      </c>
      <c r="JNN36" s="382">
        <f t="shared" ca="1" si="121"/>
        <v>0</v>
      </c>
      <c r="JNO36" s="382">
        <f t="shared" ca="1" si="121"/>
        <v>0</v>
      </c>
      <c r="JNP36" s="382">
        <f t="shared" ca="1" si="121"/>
        <v>0</v>
      </c>
      <c r="JNQ36" s="382">
        <f t="shared" ca="1" si="121"/>
        <v>0</v>
      </c>
      <c r="JNR36" s="382">
        <f t="shared" ca="1" si="121"/>
        <v>0</v>
      </c>
      <c r="JNS36" s="382">
        <f t="shared" ca="1" si="121"/>
        <v>0</v>
      </c>
      <c r="JNT36" s="382">
        <f t="shared" ca="1" si="121"/>
        <v>0</v>
      </c>
      <c r="JNU36" s="382">
        <f t="shared" ca="1" si="121"/>
        <v>0</v>
      </c>
      <c r="JNV36" s="382">
        <f t="shared" ca="1" si="121"/>
        <v>0</v>
      </c>
      <c r="JNW36" s="382">
        <f t="shared" ca="1" si="121"/>
        <v>0</v>
      </c>
      <c r="JNX36" s="382">
        <f t="shared" ca="1" si="121"/>
        <v>0</v>
      </c>
      <c r="JNY36" s="382">
        <f t="shared" ca="1" si="121"/>
        <v>0</v>
      </c>
      <c r="JNZ36" s="382">
        <f t="shared" ca="1" si="121"/>
        <v>0</v>
      </c>
      <c r="JOA36" s="382">
        <f t="shared" ca="1" si="121"/>
        <v>0</v>
      </c>
      <c r="JOB36" s="382">
        <f t="shared" ca="1" si="121"/>
        <v>0</v>
      </c>
      <c r="JOC36" s="382">
        <f t="shared" ca="1" si="121"/>
        <v>0</v>
      </c>
      <c r="JOD36" s="382">
        <f t="shared" ca="1" si="121"/>
        <v>0</v>
      </c>
      <c r="JOE36" s="382">
        <f t="shared" ca="1" si="121"/>
        <v>0</v>
      </c>
      <c r="JOF36" s="382">
        <f t="shared" ca="1" si="121"/>
        <v>0</v>
      </c>
      <c r="JOG36" s="382">
        <f t="shared" ca="1" si="121"/>
        <v>0</v>
      </c>
      <c r="JOH36" s="382">
        <f t="shared" ca="1" si="121"/>
        <v>0</v>
      </c>
      <c r="JOI36" s="382">
        <f t="shared" ca="1" si="121"/>
        <v>0</v>
      </c>
      <c r="JOJ36" s="382">
        <f t="shared" ca="1" si="121"/>
        <v>0</v>
      </c>
      <c r="JOK36" s="382">
        <f t="shared" ca="1" si="121"/>
        <v>0</v>
      </c>
      <c r="JOL36" s="382">
        <f t="shared" ca="1" si="121"/>
        <v>0</v>
      </c>
      <c r="JOM36" s="382">
        <f t="shared" ca="1" si="121"/>
        <v>0</v>
      </c>
      <c r="JON36" s="382">
        <f t="shared" ca="1" si="121"/>
        <v>0</v>
      </c>
      <c r="JOO36" s="382">
        <f t="shared" ref="JOO36:JQZ36" ca="1" si="122">JOO36</f>
        <v>0</v>
      </c>
      <c r="JOP36" s="382">
        <f t="shared" ca="1" si="122"/>
        <v>0</v>
      </c>
      <c r="JOQ36" s="382">
        <f t="shared" ca="1" si="122"/>
        <v>0</v>
      </c>
      <c r="JOR36" s="382">
        <f t="shared" ca="1" si="122"/>
        <v>0</v>
      </c>
      <c r="JOS36" s="382">
        <f t="shared" ca="1" si="122"/>
        <v>0</v>
      </c>
      <c r="JOT36" s="382">
        <f t="shared" ca="1" si="122"/>
        <v>0</v>
      </c>
      <c r="JOU36" s="382">
        <f t="shared" ca="1" si="122"/>
        <v>0</v>
      </c>
      <c r="JOV36" s="382">
        <f t="shared" ca="1" si="122"/>
        <v>0</v>
      </c>
      <c r="JOW36" s="382">
        <f t="shared" ca="1" si="122"/>
        <v>0</v>
      </c>
      <c r="JOX36" s="382">
        <f t="shared" ca="1" si="122"/>
        <v>0</v>
      </c>
      <c r="JOY36" s="382">
        <f t="shared" ca="1" si="122"/>
        <v>0</v>
      </c>
      <c r="JOZ36" s="382">
        <f t="shared" ca="1" si="122"/>
        <v>0</v>
      </c>
      <c r="JPA36" s="382">
        <f t="shared" ca="1" si="122"/>
        <v>0</v>
      </c>
      <c r="JPB36" s="382">
        <f t="shared" ca="1" si="122"/>
        <v>0</v>
      </c>
      <c r="JPC36" s="382">
        <f t="shared" ca="1" si="122"/>
        <v>0</v>
      </c>
      <c r="JPD36" s="382">
        <f t="shared" ca="1" si="122"/>
        <v>0</v>
      </c>
      <c r="JPE36" s="382">
        <f t="shared" ca="1" si="122"/>
        <v>0</v>
      </c>
      <c r="JPF36" s="382">
        <f t="shared" ca="1" si="122"/>
        <v>0</v>
      </c>
      <c r="JPG36" s="382">
        <f t="shared" ca="1" si="122"/>
        <v>0</v>
      </c>
      <c r="JPH36" s="382">
        <f t="shared" ca="1" si="122"/>
        <v>0</v>
      </c>
      <c r="JPI36" s="382">
        <f t="shared" ca="1" si="122"/>
        <v>0</v>
      </c>
      <c r="JPJ36" s="382">
        <f t="shared" ca="1" si="122"/>
        <v>0</v>
      </c>
      <c r="JPK36" s="382">
        <f t="shared" ca="1" si="122"/>
        <v>0</v>
      </c>
      <c r="JPL36" s="382">
        <f t="shared" ca="1" si="122"/>
        <v>0</v>
      </c>
      <c r="JPM36" s="382">
        <f t="shared" ca="1" si="122"/>
        <v>0</v>
      </c>
      <c r="JPN36" s="382">
        <f t="shared" ca="1" si="122"/>
        <v>0</v>
      </c>
      <c r="JPO36" s="382">
        <f t="shared" ca="1" si="122"/>
        <v>0</v>
      </c>
      <c r="JPP36" s="382">
        <f t="shared" ca="1" si="122"/>
        <v>0</v>
      </c>
      <c r="JPQ36" s="382">
        <f t="shared" ca="1" si="122"/>
        <v>0</v>
      </c>
      <c r="JPR36" s="382">
        <f t="shared" ca="1" si="122"/>
        <v>0</v>
      </c>
      <c r="JPS36" s="382">
        <f t="shared" ca="1" si="122"/>
        <v>0</v>
      </c>
      <c r="JPT36" s="382">
        <f t="shared" ca="1" si="122"/>
        <v>0</v>
      </c>
      <c r="JPU36" s="382">
        <f t="shared" ca="1" si="122"/>
        <v>0</v>
      </c>
      <c r="JPV36" s="382">
        <f t="shared" ca="1" si="122"/>
        <v>0</v>
      </c>
      <c r="JPW36" s="382">
        <f t="shared" ca="1" si="122"/>
        <v>0</v>
      </c>
      <c r="JPX36" s="382">
        <f t="shared" ca="1" si="122"/>
        <v>0</v>
      </c>
      <c r="JPY36" s="382">
        <f t="shared" ca="1" si="122"/>
        <v>0</v>
      </c>
      <c r="JPZ36" s="382">
        <f t="shared" ca="1" si="122"/>
        <v>0</v>
      </c>
      <c r="JQA36" s="382">
        <f t="shared" ca="1" si="122"/>
        <v>0</v>
      </c>
      <c r="JQB36" s="382">
        <f t="shared" ca="1" si="122"/>
        <v>0</v>
      </c>
      <c r="JQC36" s="382">
        <f t="shared" ca="1" si="122"/>
        <v>0</v>
      </c>
      <c r="JQD36" s="382">
        <f t="shared" ca="1" si="122"/>
        <v>0</v>
      </c>
      <c r="JQE36" s="382">
        <f t="shared" ca="1" si="122"/>
        <v>0</v>
      </c>
      <c r="JQF36" s="382">
        <f t="shared" ca="1" si="122"/>
        <v>0</v>
      </c>
      <c r="JQG36" s="382">
        <f t="shared" ca="1" si="122"/>
        <v>0</v>
      </c>
      <c r="JQH36" s="382">
        <f t="shared" ca="1" si="122"/>
        <v>0</v>
      </c>
      <c r="JQI36" s="382">
        <f t="shared" ca="1" si="122"/>
        <v>0</v>
      </c>
      <c r="JQJ36" s="382">
        <f t="shared" ca="1" si="122"/>
        <v>0</v>
      </c>
      <c r="JQK36" s="382">
        <f t="shared" ca="1" si="122"/>
        <v>0</v>
      </c>
      <c r="JQL36" s="382">
        <f t="shared" ca="1" si="122"/>
        <v>0</v>
      </c>
      <c r="JQM36" s="382">
        <f t="shared" ca="1" si="122"/>
        <v>0</v>
      </c>
      <c r="JQN36" s="382">
        <f t="shared" ca="1" si="122"/>
        <v>0</v>
      </c>
      <c r="JQO36" s="382">
        <f t="shared" ca="1" si="122"/>
        <v>0</v>
      </c>
      <c r="JQP36" s="382">
        <f t="shared" ca="1" si="122"/>
        <v>0</v>
      </c>
      <c r="JQQ36" s="382">
        <f t="shared" ca="1" si="122"/>
        <v>0</v>
      </c>
      <c r="JQR36" s="382">
        <f t="shared" ca="1" si="122"/>
        <v>0</v>
      </c>
      <c r="JQS36" s="382">
        <f t="shared" ca="1" si="122"/>
        <v>0</v>
      </c>
      <c r="JQT36" s="382">
        <f t="shared" ca="1" si="122"/>
        <v>0</v>
      </c>
      <c r="JQU36" s="382">
        <f t="shared" ca="1" si="122"/>
        <v>0</v>
      </c>
      <c r="JQV36" s="382">
        <f t="shared" ca="1" si="122"/>
        <v>0</v>
      </c>
      <c r="JQW36" s="382">
        <f t="shared" ca="1" si="122"/>
        <v>0</v>
      </c>
      <c r="JQX36" s="382">
        <f t="shared" ca="1" si="122"/>
        <v>0</v>
      </c>
      <c r="JQY36" s="382">
        <f t="shared" ca="1" si="122"/>
        <v>0</v>
      </c>
      <c r="JQZ36" s="382">
        <f t="shared" ca="1" si="122"/>
        <v>0</v>
      </c>
      <c r="JRA36" s="382">
        <f t="shared" ref="JRA36:JTL36" ca="1" si="123">JRA36</f>
        <v>0</v>
      </c>
      <c r="JRB36" s="382">
        <f t="shared" ca="1" si="123"/>
        <v>0</v>
      </c>
      <c r="JRC36" s="382">
        <f t="shared" ca="1" si="123"/>
        <v>0</v>
      </c>
      <c r="JRD36" s="382">
        <f t="shared" ca="1" si="123"/>
        <v>0</v>
      </c>
      <c r="JRE36" s="382">
        <f t="shared" ca="1" si="123"/>
        <v>0</v>
      </c>
      <c r="JRF36" s="382">
        <f t="shared" ca="1" si="123"/>
        <v>0</v>
      </c>
      <c r="JRG36" s="382">
        <f t="shared" ca="1" si="123"/>
        <v>0</v>
      </c>
      <c r="JRH36" s="382">
        <f t="shared" ca="1" si="123"/>
        <v>0</v>
      </c>
      <c r="JRI36" s="382">
        <f t="shared" ca="1" si="123"/>
        <v>0</v>
      </c>
      <c r="JRJ36" s="382">
        <f t="shared" ca="1" si="123"/>
        <v>0</v>
      </c>
      <c r="JRK36" s="382">
        <f t="shared" ca="1" si="123"/>
        <v>0</v>
      </c>
      <c r="JRL36" s="382">
        <f t="shared" ca="1" si="123"/>
        <v>0</v>
      </c>
      <c r="JRM36" s="382">
        <f t="shared" ca="1" si="123"/>
        <v>0</v>
      </c>
      <c r="JRN36" s="382">
        <f t="shared" ca="1" si="123"/>
        <v>0</v>
      </c>
      <c r="JRO36" s="382">
        <f t="shared" ca="1" si="123"/>
        <v>0</v>
      </c>
      <c r="JRP36" s="382">
        <f t="shared" ca="1" si="123"/>
        <v>0</v>
      </c>
      <c r="JRQ36" s="382">
        <f t="shared" ca="1" si="123"/>
        <v>0</v>
      </c>
      <c r="JRR36" s="382">
        <f t="shared" ca="1" si="123"/>
        <v>0</v>
      </c>
      <c r="JRS36" s="382">
        <f t="shared" ca="1" si="123"/>
        <v>0</v>
      </c>
      <c r="JRT36" s="382">
        <f t="shared" ca="1" si="123"/>
        <v>0</v>
      </c>
      <c r="JRU36" s="382">
        <f t="shared" ca="1" si="123"/>
        <v>0</v>
      </c>
      <c r="JRV36" s="382">
        <f t="shared" ca="1" si="123"/>
        <v>0</v>
      </c>
      <c r="JRW36" s="382">
        <f t="shared" ca="1" si="123"/>
        <v>0</v>
      </c>
      <c r="JRX36" s="382">
        <f t="shared" ca="1" si="123"/>
        <v>0</v>
      </c>
      <c r="JRY36" s="382">
        <f t="shared" ca="1" si="123"/>
        <v>0</v>
      </c>
      <c r="JRZ36" s="382">
        <f t="shared" ca="1" si="123"/>
        <v>0</v>
      </c>
      <c r="JSA36" s="382">
        <f t="shared" ca="1" si="123"/>
        <v>0</v>
      </c>
      <c r="JSB36" s="382">
        <f t="shared" ca="1" si="123"/>
        <v>0</v>
      </c>
      <c r="JSC36" s="382">
        <f t="shared" ca="1" si="123"/>
        <v>0</v>
      </c>
      <c r="JSD36" s="382">
        <f t="shared" ca="1" si="123"/>
        <v>0</v>
      </c>
      <c r="JSE36" s="382">
        <f t="shared" ca="1" si="123"/>
        <v>0</v>
      </c>
      <c r="JSF36" s="382">
        <f t="shared" ca="1" si="123"/>
        <v>0</v>
      </c>
      <c r="JSG36" s="382">
        <f t="shared" ca="1" si="123"/>
        <v>0</v>
      </c>
      <c r="JSH36" s="382">
        <f t="shared" ca="1" si="123"/>
        <v>0</v>
      </c>
      <c r="JSI36" s="382">
        <f t="shared" ca="1" si="123"/>
        <v>0</v>
      </c>
      <c r="JSJ36" s="382">
        <f t="shared" ca="1" si="123"/>
        <v>0</v>
      </c>
      <c r="JSK36" s="382">
        <f t="shared" ca="1" si="123"/>
        <v>0</v>
      </c>
      <c r="JSL36" s="382">
        <f t="shared" ca="1" si="123"/>
        <v>0</v>
      </c>
      <c r="JSM36" s="382">
        <f t="shared" ca="1" si="123"/>
        <v>0</v>
      </c>
      <c r="JSN36" s="382">
        <f t="shared" ca="1" si="123"/>
        <v>0</v>
      </c>
      <c r="JSO36" s="382">
        <f t="shared" ca="1" si="123"/>
        <v>0</v>
      </c>
      <c r="JSP36" s="382">
        <f t="shared" ca="1" si="123"/>
        <v>0</v>
      </c>
      <c r="JSQ36" s="382">
        <f t="shared" ca="1" si="123"/>
        <v>0</v>
      </c>
      <c r="JSR36" s="382">
        <f t="shared" ca="1" si="123"/>
        <v>0</v>
      </c>
      <c r="JSS36" s="382">
        <f t="shared" ca="1" si="123"/>
        <v>0</v>
      </c>
      <c r="JST36" s="382">
        <f t="shared" ca="1" si="123"/>
        <v>0</v>
      </c>
      <c r="JSU36" s="382">
        <f t="shared" ca="1" si="123"/>
        <v>0</v>
      </c>
      <c r="JSV36" s="382">
        <f t="shared" ca="1" si="123"/>
        <v>0</v>
      </c>
      <c r="JSW36" s="382">
        <f t="shared" ca="1" si="123"/>
        <v>0</v>
      </c>
      <c r="JSX36" s="382">
        <f t="shared" ca="1" si="123"/>
        <v>0</v>
      </c>
      <c r="JSY36" s="382">
        <f t="shared" ca="1" si="123"/>
        <v>0</v>
      </c>
      <c r="JSZ36" s="382">
        <f t="shared" ca="1" si="123"/>
        <v>0</v>
      </c>
      <c r="JTA36" s="382">
        <f t="shared" ca="1" si="123"/>
        <v>0</v>
      </c>
      <c r="JTB36" s="382">
        <f t="shared" ca="1" si="123"/>
        <v>0</v>
      </c>
      <c r="JTC36" s="382">
        <f t="shared" ca="1" si="123"/>
        <v>0</v>
      </c>
      <c r="JTD36" s="382">
        <f t="shared" ca="1" si="123"/>
        <v>0</v>
      </c>
      <c r="JTE36" s="382">
        <f t="shared" ca="1" si="123"/>
        <v>0</v>
      </c>
      <c r="JTF36" s="382">
        <f t="shared" ca="1" si="123"/>
        <v>0</v>
      </c>
      <c r="JTG36" s="382">
        <f t="shared" ca="1" si="123"/>
        <v>0</v>
      </c>
      <c r="JTH36" s="382">
        <f t="shared" ca="1" si="123"/>
        <v>0</v>
      </c>
      <c r="JTI36" s="382">
        <f t="shared" ca="1" si="123"/>
        <v>0</v>
      </c>
      <c r="JTJ36" s="382">
        <f t="shared" ca="1" si="123"/>
        <v>0</v>
      </c>
      <c r="JTK36" s="382">
        <f t="shared" ca="1" si="123"/>
        <v>0</v>
      </c>
      <c r="JTL36" s="382">
        <f t="shared" ca="1" si="123"/>
        <v>0</v>
      </c>
      <c r="JTM36" s="382">
        <f t="shared" ref="JTM36:JVX36" ca="1" si="124">JTM36</f>
        <v>0</v>
      </c>
      <c r="JTN36" s="382">
        <f t="shared" ca="1" si="124"/>
        <v>0</v>
      </c>
      <c r="JTO36" s="382">
        <f t="shared" ca="1" si="124"/>
        <v>0</v>
      </c>
      <c r="JTP36" s="382">
        <f t="shared" ca="1" si="124"/>
        <v>0</v>
      </c>
      <c r="JTQ36" s="382">
        <f t="shared" ca="1" si="124"/>
        <v>0</v>
      </c>
      <c r="JTR36" s="382">
        <f t="shared" ca="1" si="124"/>
        <v>0</v>
      </c>
      <c r="JTS36" s="382">
        <f t="shared" ca="1" si="124"/>
        <v>0</v>
      </c>
      <c r="JTT36" s="382">
        <f t="shared" ca="1" si="124"/>
        <v>0</v>
      </c>
      <c r="JTU36" s="382">
        <f t="shared" ca="1" si="124"/>
        <v>0</v>
      </c>
      <c r="JTV36" s="382">
        <f t="shared" ca="1" si="124"/>
        <v>0</v>
      </c>
      <c r="JTW36" s="382">
        <f t="shared" ca="1" si="124"/>
        <v>0</v>
      </c>
      <c r="JTX36" s="382">
        <f t="shared" ca="1" si="124"/>
        <v>0</v>
      </c>
      <c r="JTY36" s="382">
        <f t="shared" ca="1" si="124"/>
        <v>0</v>
      </c>
      <c r="JTZ36" s="382">
        <f t="shared" ca="1" si="124"/>
        <v>0</v>
      </c>
      <c r="JUA36" s="382">
        <f t="shared" ca="1" si="124"/>
        <v>0</v>
      </c>
      <c r="JUB36" s="382">
        <f t="shared" ca="1" si="124"/>
        <v>0</v>
      </c>
      <c r="JUC36" s="382">
        <f t="shared" ca="1" si="124"/>
        <v>0</v>
      </c>
      <c r="JUD36" s="382">
        <f t="shared" ca="1" si="124"/>
        <v>0</v>
      </c>
      <c r="JUE36" s="382">
        <f t="shared" ca="1" si="124"/>
        <v>0</v>
      </c>
      <c r="JUF36" s="382">
        <f t="shared" ca="1" si="124"/>
        <v>0</v>
      </c>
      <c r="JUG36" s="382">
        <f t="shared" ca="1" si="124"/>
        <v>0</v>
      </c>
      <c r="JUH36" s="382">
        <f t="shared" ca="1" si="124"/>
        <v>0</v>
      </c>
      <c r="JUI36" s="382">
        <f t="shared" ca="1" si="124"/>
        <v>0</v>
      </c>
      <c r="JUJ36" s="382">
        <f t="shared" ca="1" si="124"/>
        <v>0</v>
      </c>
      <c r="JUK36" s="382">
        <f t="shared" ca="1" si="124"/>
        <v>0</v>
      </c>
      <c r="JUL36" s="382">
        <f t="shared" ca="1" si="124"/>
        <v>0</v>
      </c>
      <c r="JUM36" s="382">
        <f t="shared" ca="1" si="124"/>
        <v>0</v>
      </c>
      <c r="JUN36" s="382">
        <f t="shared" ca="1" si="124"/>
        <v>0</v>
      </c>
      <c r="JUO36" s="382">
        <f t="shared" ca="1" si="124"/>
        <v>0</v>
      </c>
      <c r="JUP36" s="382">
        <f t="shared" ca="1" si="124"/>
        <v>0</v>
      </c>
      <c r="JUQ36" s="382">
        <f t="shared" ca="1" si="124"/>
        <v>0</v>
      </c>
      <c r="JUR36" s="382">
        <f t="shared" ca="1" si="124"/>
        <v>0</v>
      </c>
      <c r="JUS36" s="382">
        <f t="shared" ca="1" si="124"/>
        <v>0</v>
      </c>
      <c r="JUT36" s="382">
        <f t="shared" ca="1" si="124"/>
        <v>0</v>
      </c>
      <c r="JUU36" s="382">
        <f t="shared" ca="1" si="124"/>
        <v>0</v>
      </c>
      <c r="JUV36" s="382">
        <f t="shared" ca="1" si="124"/>
        <v>0</v>
      </c>
      <c r="JUW36" s="382">
        <f t="shared" ca="1" si="124"/>
        <v>0</v>
      </c>
      <c r="JUX36" s="382">
        <f t="shared" ca="1" si="124"/>
        <v>0</v>
      </c>
      <c r="JUY36" s="382">
        <f t="shared" ca="1" si="124"/>
        <v>0</v>
      </c>
      <c r="JUZ36" s="382">
        <f t="shared" ca="1" si="124"/>
        <v>0</v>
      </c>
      <c r="JVA36" s="382">
        <f t="shared" ca="1" si="124"/>
        <v>0</v>
      </c>
      <c r="JVB36" s="382">
        <f t="shared" ca="1" si="124"/>
        <v>0</v>
      </c>
      <c r="JVC36" s="382">
        <f t="shared" ca="1" si="124"/>
        <v>0</v>
      </c>
      <c r="JVD36" s="382">
        <f t="shared" ca="1" si="124"/>
        <v>0</v>
      </c>
      <c r="JVE36" s="382">
        <f t="shared" ca="1" si="124"/>
        <v>0</v>
      </c>
      <c r="JVF36" s="382">
        <f t="shared" ca="1" si="124"/>
        <v>0</v>
      </c>
      <c r="JVG36" s="382">
        <f t="shared" ca="1" si="124"/>
        <v>0</v>
      </c>
      <c r="JVH36" s="382">
        <f t="shared" ca="1" si="124"/>
        <v>0</v>
      </c>
      <c r="JVI36" s="382">
        <f t="shared" ca="1" si="124"/>
        <v>0</v>
      </c>
      <c r="JVJ36" s="382">
        <f t="shared" ca="1" si="124"/>
        <v>0</v>
      </c>
      <c r="JVK36" s="382">
        <f t="shared" ca="1" si="124"/>
        <v>0</v>
      </c>
      <c r="JVL36" s="382">
        <f t="shared" ca="1" si="124"/>
        <v>0</v>
      </c>
      <c r="JVM36" s="382">
        <f t="shared" ca="1" si="124"/>
        <v>0</v>
      </c>
      <c r="JVN36" s="382">
        <f t="shared" ca="1" si="124"/>
        <v>0</v>
      </c>
      <c r="JVO36" s="382">
        <f t="shared" ca="1" si="124"/>
        <v>0</v>
      </c>
      <c r="JVP36" s="382">
        <f t="shared" ca="1" si="124"/>
        <v>0</v>
      </c>
      <c r="JVQ36" s="382">
        <f t="shared" ca="1" si="124"/>
        <v>0</v>
      </c>
      <c r="JVR36" s="382">
        <f t="shared" ca="1" si="124"/>
        <v>0</v>
      </c>
      <c r="JVS36" s="382">
        <f t="shared" ca="1" si="124"/>
        <v>0</v>
      </c>
      <c r="JVT36" s="382">
        <f t="shared" ca="1" si="124"/>
        <v>0</v>
      </c>
      <c r="JVU36" s="382">
        <f t="shared" ca="1" si="124"/>
        <v>0</v>
      </c>
      <c r="JVV36" s="382">
        <f t="shared" ca="1" si="124"/>
        <v>0</v>
      </c>
      <c r="JVW36" s="382">
        <f t="shared" ca="1" si="124"/>
        <v>0</v>
      </c>
      <c r="JVX36" s="382">
        <f t="shared" ca="1" si="124"/>
        <v>0</v>
      </c>
      <c r="JVY36" s="382">
        <f t="shared" ref="JVY36:JYJ36" ca="1" si="125">JVY36</f>
        <v>0</v>
      </c>
      <c r="JVZ36" s="382">
        <f t="shared" ca="1" si="125"/>
        <v>0</v>
      </c>
      <c r="JWA36" s="382">
        <f t="shared" ca="1" si="125"/>
        <v>0</v>
      </c>
      <c r="JWB36" s="382">
        <f t="shared" ca="1" si="125"/>
        <v>0</v>
      </c>
      <c r="JWC36" s="382">
        <f t="shared" ca="1" si="125"/>
        <v>0</v>
      </c>
      <c r="JWD36" s="382">
        <f t="shared" ca="1" si="125"/>
        <v>0</v>
      </c>
      <c r="JWE36" s="382">
        <f t="shared" ca="1" si="125"/>
        <v>0</v>
      </c>
      <c r="JWF36" s="382">
        <f t="shared" ca="1" si="125"/>
        <v>0</v>
      </c>
      <c r="JWG36" s="382">
        <f t="shared" ca="1" si="125"/>
        <v>0</v>
      </c>
      <c r="JWH36" s="382">
        <f t="shared" ca="1" si="125"/>
        <v>0</v>
      </c>
      <c r="JWI36" s="382">
        <f t="shared" ca="1" si="125"/>
        <v>0</v>
      </c>
      <c r="JWJ36" s="382">
        <f t="shared" ca="1" si="125"/>
        <v>0</v>
      </c>
      <c r="JWK36" s="382">
        <f t="shared" ca="1" si="125"/>
        <v>0</v>
      </c>
      <c r="JWL36" s="382">
        <f t="shared" ca="1" si="125"/>
        <v>0</v>
      </c>
      <c r="JWM36" s="382">
        <f t="shared" ca="1" si="125"/>
        <v>0</v>
      </c>
      <c r="JWN36" s="382">
        <f t="shared" ca="1" si="125"/>
        <v>0</v>
      </c>
      <c r="JWO36" s="382">
        <f t="shared" ca="1" si="125"/>
        <v>0</v>
      </c>
      <c r="JWP36" s="382">
        <f t="shared" ca="1" si="125"/>
        <v>0</v>
      </c>
      <c r="JWQ36" s="382">
        <f t="shared" ca="1" si="125"/>
        <v>0</v>
      </c>
      <c r="JWR36" s="382">
        <f t="shared" ca="1" si="125"/>
        <v>0</v>
      </c>
      <c r="JWS36" s="382">
        <f t="shared" ca="1" si="125"/>
        <v>0</v>
      </c>
      <c r="JWT36" s="382">
        <f t="shared" ca="1" si="125"/>
        <v>0</v>
      </c>
      <c r="JWU36" s="382">
        <f t="shared" ca="1" si="125"/>
        <v>0</v>
      </c>
      <c r="JWV36" s="382">
        <f t="shared" ca="1" si="125"/>
        <v>0</v>
      </c>
      <c r="JWW36" s="382">
        <f t="shared" ca="1" si="125"/>
        <v>0</v>
      </c>
      <c r="JWX36" s="382">
        <f t="shared" ca="1" si="125"/>
        <v>0</v>
      </c>
      <c r="JWY36" s="382">
        <f t="shared" ca="1" si="125"/>
        <v>0</v>
      </c>
      <c r="JWZ36" s="382">
        <f t="shared" ca="1" si="125"/>
        <v>0</v>
      </c>
      <c r="JXA36" s="382">
        <f t="shared" ca="1" si="125"/>
        <v>0</v>
      </c>
      <c r="JXB36" s="382">
        <f t="shared" ca="1" si="125"/>
        <v>0</v>
      </c>
      <c r="JXC36" s="382">
        <f t="shared" ca="1" si="125"/>
        <v>0</v>
      </c>
      <c r="JXD36" s="382">
        <f t="shared" ca="1" si="125"/>
        <v>0</v>
      </c>
      <c r="JXE36" s="382">
        <f t="shared" ca="1" si="125"/>
        <v>0</v>
      </c>
      <c r="JXF36" s="382">
        <f t="shared" ca="1" si="125"/>
        <v>0</v>
      </c>
      <c r="JXG36" s="382">
        <f t="shared" ca="1" si="125"/>
        <v>0</v>
      </c>
      <c r="JXH36" s="382">
        <f t="shared" ca="1" si="125"/>
        <v>0</v>
      </c>
      <c r="JXI36" s="382">
        <f t="shared" ca="1" si="125"/>
        <v>0</v>
      </c>
      <c r="JXJ36" s="382">
        <f t="shared" ca="1" si="125"/>
        <v>0</v>
      </c>
      <c r="JXK36" s="382">
        <f t="shared" ca="1" si="125"/>
        <v>0</v>
      </c>
      <c r="JXL36" s="382">
        <f t="shared" ca="1" si="125"/>
        <v>0</v>
      </c>
      <c r="JXM36" s="382">
        <f t="shared" ca="1" si="125"/>
        <v>0</v>
      </c>
      <c r="JXN36" s="382">
        <f t="shared" ca="1" si="125"/>
        <v>0</v>
      </c>
      <c r="JXO36" s="382">
        <f t="shared" ca="1" si="125"/>
        <v>0</v>
      </c>
      <c r="JXP36" s="382">
        <f t="shared" ca="1" si="125"/>
        <v>0</v>
      </c>
      <c r="JXQ36" s="382">
        <f t="shared" ca="1" si="125"/>
        <v>0</v>
      </c>
      <c r="JXR36" s="382">
        <f t="shared" ca="1" si="125"/>
        <v>0</v>
      </c>
      <c r="JXS36" s="382">
        <f t="shared" ca="1" si="125"/>
        <v>0</v>
      </c>
      <c r="JXT36" s="382">
        <f t="shared" ca="1" si="125"/>
        <v>0</v>
      </c>
      <c r="JXU36" s="382">
        <f t="shared" ca="1" si="125"/>
        <v>0</v>
      </c>
      <c r="JXV36" s="382">
        <f t="shared" ca="1" si="125"/>
        <v>0</v>
      </c>
      <c r="JXW36" s="382">
        <f t="shared" ca="1" si="125"/>
        <v>0</v>
      </c>
      <c r="JXX36" s="382">
        <f t="shared" ca="1" si="125"/>
        <v>0</v>
      </c>
      <c r="JXY36" s="382">
        <f t="shared" ca="1" si="125"/>
        <v>0</v>
      </c>
      <c r="JXZ36" s="382">
        <f t="shared" ca="1" si="125"/>
        <v>0</v>
      </c>
      <c r="JYA36" s="382">
        <f t="shared" ca="1" si="125"/>
        <v>0</v>
      </c>
      <c r="JYB36" s="382">
        <f t="shared" ca="1" si="125"/>
        <v>0</v>
      </c>
      <c r="JYC36" s="382">
        <f t="shared" ca="1" si="125"/>
        <v>0</v>
      </c>
      <c r="JYD36" s="382">
        <f t="shared" ca="1" si="125"/>
        <v>0</v>
      </c>
      <c r="JYE36" s="382">
        <f t="shared" ca="1" si="125"/>
        <v>0</v>
      </c>
      <c r="JYF36" s="382">
        <f t="shared" ca="1" si="125"/>
        <v>0</v>
      </c>
      <c r="JYG36" s="382">
        <f t="shared" ca="1" si="125"/>
        <v>0</v>
      </c>
      <c r="JYH36" s="382">
        <f t="shared" ca="1" si="125"/>
        <v>0</v>
      </c>
      <c r="JYI36" s="382">
        <f t="shared" ca="1" si="125"/>
        <v>0</v>
      </c>
      <c r="JYJ36" s="382">
        <f t="shared" ca="1" si="125"/>
        <v>0</v>
      </c>
      <c r="JYK36" s="382">
        <f t="shared" ref="JYK36:KAV36" ca="1" si="126">JYK36</f>
        <v>0</v>
      </c>
      <c r="JYL36" s="382">
        <f t="shared" ca="1" si="126"/>
        <v>0</v>
      </c>
      <c r="JYM36" s="382">
        <f t="shared" ca="1" si="126"/>
        <v>0</v>
      </c>
      <c r="JYN36" s="382">
        <f t="shared" ca="1" si="126"/>
        <v>0</v>
      </c>
      <c r="JYO36" s="382">
        <f t="shared" ca="1" si="126"/>
        <v>0</v>
      </c>
      <c r="JYP36" s="382">
        <f t="shared" ca="1" si="126"/>
        <v>0</v>
      </c>
      <c r="JYQ36" s="382">
        <f t="shared" ca="1" si="126"/>
        <v>0</v>
      </c>
      <c r="JYR36" s="382">
        <f t="shared" ca="1" si="126"/>
        <v>0</v>
      </c>
      <c r="JYS36" s="382">
        <f t="shared" ca="1" si="126"/>
        <v>0</v>
      </c>
      <c r="JYT36" s="382">
        <f t="shared" ca="1" si="126"/>
        <v>0</v>
      </c>
      <c r="JYU36" s="382">
        <f t="shared" ca="1" si="126"/>
        <v>0</v>
      </c>
      <c r="JYV36" s="382">
        <f t="shared" ca="1" si="126"/>
        <v>0</v>
      </c>
      <c r="JYW36" s="382">
        <f t="shared" ca="1" si="126"/>
        <v>0</v>
      </c>
      <c r="JYX36" s="382">
        <f t="shared" ca="1" si="126"/>
        <v>0</v>
      </c>
      <c r="JYY36" s="382">
        <f t="shared" ca="1" si="126"/>
        <v>0</v>
      </c>
      <c r="JYZ36" s="382">
        <f t="shared" ca="1" si="126"/>
        <v>0</v>
      </c>
      <c r="JZA36" s="382">
        <f t="shared" ca="1" si="126"/>
        <v>0</v>
      </c>
      <c r="JZB36" s="382">
        <f t="shared" ca="1" si="126"/>
        <v>0</v>
      </c>
      <c r="JZC36" s="382">
        <f t="shared" ca="1" si="126"/>
        <v>0</v>
      </c>
      <c r="JZD36" s="382">
        <f t="shared" ca="1" si="126"/>
        <v>0</v>
      </c>
      <c r="JZE36" s="382">
        <f t="shared" ca="1" si="126"/>
        <v>0</v>
      </c>
      <c r="JZF36" s="382">
        <f t="shared" ca="1" si="126"/>
        <v>0</v>
      </c>
      <c r="JZG36" s="382">
        <f t="shared" ca="1" si="126"/>
        <v>0</v>
      </c>
      <c r="JZH36" s="382">
        <f t="shared" ca="1" si="126"/>
        <v>0</v>
      </c>
      <c r="JZI36" s="382">
        <f t="shared" ca="1" si="126"/>
        <v>0</v>
      </c>
      <c r="JZJ36" s="382">
        <f t="shared" ca="1" si="126"/>
        <v>0</v>
      </c>
      <c r="JZK36" s="382">
        <f t="shared" ca="1" si="126"/>
        <v>0</v>
      </c>
      <c r="JZL36" s="382">
        <f t="shared" ca="1" si="126"/>
        <v>0</v>
      </c>
      <c r="JZM36" s="382">
        <f t="shared" ca="1" si="126"/>
        <v>0</v>
      </c>
      <c r="JZN36" s="382">
        <f t="shared" ca="1" si="126"/>
        <v>0</v>
      </c>
      <c r="JZO36" s="382">
        <f t="shared" ca="1" si="126"/>
        <v>0</v>
      </c>
      <c r="JZP36" s="382">
        <f t="shared" ca="1" si="126"/>
        <v>0</v>
      </c>
      <c r="JZQ36" s="382">
        <f t="shared" ca="1" si="126"/>
        <v>0</v>
      </c>
      <c r="JZR36" s="382">
        <f t="shared" ca="1" si="126"/>
        <v>0</v>
      </c>
      <c r="JZS36" s="382">
        <f t="shared" ca="1" si="126"/>
        <v>0</v>
      </c>
      <c r="JZT36" s="382">
        <f t="shared" ca="1" si="126"/>
        <v>0</v>
      </c>
      <c r="JZU36" s="382">
        <f t="shared" ca="1" si="126"/>
        <v>0</v>
      </c>
      <c r="JZV36" s="382">
        <f t="shared" ca="1" si="126"/>
        <v>0</v>
      </c>
      <c r="JZW36" s="382">
        <f t="shared" ca="1" si="126"/>
        <v>0</v>
      </c>
      <c r="JZX36" s="382">
        <f t="shared" ca="1" si="126"/>
        <v>0</v>
      </c>
      <c r="JZY36" s="382">
        <f t="shared" ca="1" si="126"/>
        <v>0</v>
      </c>
      <c r="JZZ36" s="382">
        <f t="shared" ca="1" si="126"/>
        <v>0</v>
      </c>
      <c r="KAA36" s="382">
        <f t="shared" ca="1" si="126"/>
        <v>0</v>
      </c>
      <c r="KAB36" s="382">
        <f t="shared" ca="1" si="126"/>
        <v>0</v>
      </c>
      <c r="KAC36" s="382">
        <f t="shared" ca="1" si="126"/>
        <v>0</v>
      </c>
      <c r="KAD36" s="382">
        <f t="shared" ca="1" si="126"/>
        <v>0</v>
      </c>
      <c r="KAE36" s="382">
        <f t="shared" ca="1" si="126"/>
        <v>0</v>
      </c>
      <c r="KAF36" s="382">
        <f t="shared" ca="1" si="126"/>
        <v>0</v>
      </c>
      <c r="KAG36" s="382">
        <f t="shared" ca="1" si="126"/>
        <v>0</v>
      </c>
      <c r="KAH36" s="382">
        <f t="shared" ca="1" si="126"/>
        <v>0</v>
      </c>
      <c r="KAI36" s="382">
        <f t="shared" ca="1" si="126"/>
        <v>0</v>
      </c>
      <c r="KAJ36" s="382">
        <f t="shared" ca="1" si="126"/>
        <v>0</v>
      </c>
      <c r="KAK36" s="382">
        <f t="shared" ca="1" si="126"/>
        <v>0</v>
      </c>
      <c r="KAL36" s="382">
        <f t="shared" ca="1" si="126"/>
        <v>0</v>
      </c>
      <c r="KAM36" s="382">
        <f t="shared" ca="1" si="126"/>
        <v>0</v>
      </c>
      <c r="KAN36" s="382">
        <f t="shared" ca="1" si="126"/>
        <v>0</v>
      </c>
      <c r="KAO36" s="382">
        <f t="shared" ca="1" si="126"/>
        <v>0</v>
      </c>
      <c r="KAP36" s="382">
        <f t="shared" ca="1" si="126"/>
        <v>0</v>
      </c>
      <c r="KAQ36" s="382">
        <f t="shared" ca="1" si="126"/>
        <v>0</v>
      </c>
      <c r="KAR36" s="382">
        <f t="shared" ca="1" si="126"/>
        <v>0</v>
      </c>
      <c r="KAS36" s="382">
        <f t="shared" ca="1" si="126"/>
        <v>0</v>
      </c>
      <c r="KAT36" s="382">
        <f t="shared" ca="1" si="126"/>
        <v>0</v>
      </c>
      <c r="KAU36" s="382">
        <f t="shared" ca="1" si="126"/>
        <v>0</v>
      </c>
      <c r="KAV36" s="382">
        <f t="shared" ca="1" si="126"/>
        <v>0</v>
      </c>
      <c r="KAW36" s="382">
        <f t="shared" ref="KAW36:KDH36" ca="1" si="127">KAW36</f>
        <v>0</v>
      </c>
      <c r="KAX36" s="382">
        <f t="shared" ca="1" si="127"/>
        <v>0</v>
      </c>
      <c r="KAY36" s="382">
        <f t="shared" ca="1" si="127"/>
        <v>0</v>
      </c>
      <c r="KAZ36" s="382">
        <f t="shared" ca="1" si="127"/>
        <v>0</v>
      </c>
      <c r="KBA36" s="382">
        <f t="shared" ca="1" si="127"/>
        <v>0</v>
      </c>
      <c r="KBB36" s="382">
        <f t="shared" ca="1" si="127"/>
        <v>0</v>
      </c>
      <c r="KBC36" s="382">
        <f t="shared" ca="1" si="127"/>
        <v>0</v>
      </c>
      <c r="KBD36" s="382">
        <f t="shared" ca="1" si="127"/>
        <v>0</v>
      </c>
      <c r="KBE36" s="382">
        <f t="shared" ca="1" si="127"/>
        <v>0</v>
      </c>
      <c r="KBF36" s="382">
        <f t="shared" ca="1" si="127"/>
        <v>0</v>
      </c>
      <c r="KBG36" s="382">
        <f t="shared" ca="1" si="127"/>
        <v>0</v>
      </c>
      <c r="KBH36" s="382">
        <f t="shared" ca="1" si="127"/>
        <v>0</v>
      </c>
      <c r="KBI36" s="382">
        <f t="shared" ca="1" si="127"/>
        <v>0</v>
      </c>
      <c r="KBJ36" s="382">
        <f t="shared" ca="1" si="127"/>
        <v>0</v>
      </c>
      <c r="KBK36" s="382">
        <f t="shared" ca="1" si="127"/>
        <v>0</v>
      </c>
      <c r="KBL36" s="382">
        <f t="shared" ca="1" si="127"/>
        <v>0</v>
      </c>
      <c r="KBM36" s="382">
        <f t="shared" ca="1" si="127"/>
        <v>0</v>
      </c>
      <c r="KBN36" s="382">
        <f t="shared" ca="1" si="127"/>
        <v>0</v>
      </c>
      <c r="KBO36" s="382">
        <f t="shared" ca="1" si="127"/>
        <v>0</v>
      </c>
      <c r="KBP36" s="382">
        <f t="shared" ca="1" si="127"/>
        <v>0</v>
      </c>
      <c r="KBQ36" s="382">
        <f t="shared" ca="1" si="127"/>
        <v>0</v>
      </c>
      <c r="KBR36" s="382">
        <f t="shared" ca="1" si="127"/>
        <v>0</v>
      </c>
      <c r="KBS36" s="382">
        <f t="shared" ca="1" si="127"/>
        <v>0</v>
      </c>
      <c r="KBT36" s="382">
        <f t="shared" ca="1" si="127"/>
        <v>0</v>
      </c>
      <c r="KBU36" s="382">
        <f t="shared" ca="1" si="127"/>
        <v>0</v>
      </c>
      <c r="KBV36" s="382">
        <f t="shared" ca="1" si="127"/>
        <v>0</v>
      </c>
      <c r="KBW36" s="382">
        <f t="shared" ca="1" si="127"/>
        <v>0</v>
      </c>
      <c r="KBX36" s="382">
        <f t="shared" ca="1" si="127"/>
        <v>0</v>
      </c>
      <c r="KBY36" s="382">
        <f t="shared" ca="1" si="127"/>
        <v>0</v>
      </c>
      <c r="KBZ36" s="382">
        <f t="shared" ca="1" si="127"/>
        <v>0</v>
      </c>
      <c r="KCA36" s="382">
        <f t="shared" ca="1" si="127"/>
        <v>0</v>
      </c>
      <c r="KCB36" s="382">
        <f t="shared" ca="1" si="127"/>
        <v>0</v>
      </c>
      <c r="KCC36" s="382">
        <f t="shared" ca="1" si="127"/>
        <v>0</v>
      </c>
      <c r="KCD36" s="382">
        <f t="shared" ca="1" si="127"/>
        <v>0</v>
      </c>
      <c r="KCE36" s="382">
        <f t="shared" ca="1" si="127"/>
        <v>0</v>
      </c>
      <c r="KCF36" s="382">
        <f t="shared" ca="1" si="127"/>
        <v>0</v>
      </c>
      <c r="KCG36" s="382">
        <f t="shared" ca="1" si="127"/>
        <v>0</v>
      </c>
      <c r="KCH36" s="382">
        <f t="shared" ca="1" si="127"/>
        <v>0</v>
      </c>
      <c r="KCI36" s="382">
        <f t="shared" ca="1" si="127"/>
        <v>0</v>
      </c>
      <c r="KCJ36" s="382">
        <f t="shared" ca="1" si="127"/>
        <v>0</v>
      </c>
      <c r="KCK36" s="382">
        <f t="shared" ca="1" si="127"/>
        <v>0</v>
      </c>
      <c r="KCL36" s="382">
        <f t="shared" ca="1" si="127"/>
        <v>0</v>
      </c>
      <c r="KCM36" s="382">
        <f t="shared" ca="1" si="127"/>
        <v>0</v>
      </c>
      <c r="KCN36" s="382">
        <f t="shared" ca="1" si="127"/>
        <v>0</v>
      </c>
      <c r="KCO36" s="382">
        <f t="shared" ca="1" si="127"/>
        <v>0</v>
      </c>
      <c r="KCP36" s="382">
        <f t="shared" ca="1" si="127"/>
        <v>0</v>
      </c>
      <c r="KCQ36" s="382">
        <f t="shared" ca="1" si="127"/>
        <v>0</v>
      </c>
      <c r="KCR36" s="382">
        <f t="shared" ca="1" si="127"/>
        <v>0</v>
      </c>
      <c r="KCS36" s="382">
        <f t="shared" ca="1" si="127"/>
        <v>0</v>
      </c>
      <c r="KCT36" s="382">
        <f t="shared" ca="1" si="127"/>
        <v>0</v>
      </c>
      <c r="KCU36" s="382">
        <f t="shared" ca="1" si="127"/>
        <v>0</v>
      </c>
      <c r="KCV36" s="382">
        <f t="shared" ca="1" si="127"/>
        <v>0</v>
      </c>
      <c r="KCW36" s="382">
        <f t="shared" ca="1" si="127"/>
        <v>0</v>
      </c>
      <c r="KCX36" s="382">
        <f t="shared" ca="1" si="127"/>
        <v>0</v>
      </c>
      <c r="KCY36" s="382">
        <f t="shared" ca="1" si="127"/>
        <v>0</v>
      </c>
      <c r="KCZ36" s="382">
        <f t="shared" ca="1" si="127"/>
        <v>0</v>
      </c>
      <c r="KDA36" s="382">
        <f t="shared" ca="1" si="127"/>
        <v>0</v>
      </c>
      <c r="KDB36" s="382">
        <f t="shared" ca="1" si="127"/>
        <v>0</v>
      </c>
      <c r="KDC36" s="382">
        <f t="shared" ca="1" si="127"/>
        <v>0</v>
      </c>
      <c r="KDD36" s="382">
        <f t="shared" ca="1" si="127"/>
        <v>0</v>
      </c>
      <c r="KDE36" s="382">
        <f t="shared" ca="1" si="127"/>
        <v>0</v>
      </c>
      <c r="KDF36" s="382">
        <f t="shared" ca="1" si="127"/>
        <v>0</v>
      </c>
      <c r="KDG36" s="382">
        <f t="shared" ca="1" si="127"/>
        <v>0</v>
      </c>
      <c r="KDH36" s="382">
        <f t="shared" ca="1" si="127"/>
        <v>0</v>
      </c>
      <c r="KDI36" s="382">
        <f t="shared" ref="KDI36:KFT36" ca="1" si="128">KDI36</f>
        <v>0</v>
      </c>
      <c r="KDJ36" s="382">
        <f t="shared" ca="1" si="128"/>
        <v>0</v>
      </c>
      <c r="KDK36" s="382">
        <f t="shared" ca="1" si="128"/>
        <v>0</v>
      </c>
      <c r="KDL36" s="382">
        <f t="shared" ca="1" si="128"/>
        <v>0</v>
      </c>
      <c r="KDM36" s="382">
        <f t="shared" ca="1" si="128"/>
        <v>0</v>
      </c>
      <c r="KDN36" s="382">
        <f t="shared" ca="1" si="128"/>
        <v>0</v>
      </c>
      <c r="KDO36" s="382">
        <f t="shared" ca="1" si="128"/>
        <v>0</v>
      </c>
      <c r="KDP36" s="382">
        <f t="shared" ca="1" si="128"/>
        <v>0</v>
      </c>
      <c r="KDQ36" s="382">
        <f t="shared" ca="1" si="128"/>
        <v>0</v>
      </c>
      <c r="KDR36" s="382">
        <f t="shared" ca="1" si="128"/>
        <v>0</v>
      </c>
      <c r="KDS36" s="382">
        <f t="shared" ca="1" si="128"/>
        <v>0</v>
      </c>
      <c r="KDT36" s="382">
        <f t="shared" ca="1" si="128"/>
        <v>0</v>
      </c>
      <c r="KDU36" s="382">
        <f t="shared" ca="1" si="128"/>
        <v>0</v>
      </c>
      <c r="KDV36" s="382">
        <f t="shared" ca="1" si="128"/>
        <v>0</v>
      </c>
      <c r="KDW36" s="382">
        <f t="shared" ca="1" si="128"/>
        <v>0</v>
      </c>
      <c r="KDX36" s="382">
        <f t="shared" ca="1" si="128"/>
        <v>0</v>
      </c>
      <c r="KDY36" s="382">
        <f t="shared" ca="1" si="128"/>
        <v>0</v>
      </c>
      <c r="KDZ36" s="382">
        <f t="shared" ca="1" si="128"/>
        <v>0</v>
      </c>
      <c r="KEA36" s="382">
        <f t="shared" ca="1" si="128"/>
        <v>0</v>
      </c>
      <c r="KEB36" s="382">
        <f t="shared" ca="1" si="128"/>
        <v>0</v>
      </c>
      <c r="KEC36" s="382">
        <f t="shared" ca="1" si="128"/>
        <v>0</v>
      </c>
      <c r="KED36" s="382">
        <f t="shared" ca="1" si="128"/>
        <v>0</v>
      </c>
      <c r="KEE36" s="382">
        <f t="shared" ca="1" si="128"/>
        <v>0</v>
      </c>
      <c r="KEF36" s="382">
        <f t="shared" ca="1" si="128"/>
        <v>0</v>
      </c>
      <c r="KEG36" s="382">
        <f t="shared" ca="1" si="128"/>
        <v>0</v>
      </c>
      <c r="KEH36" s="382">
        <f t="shared" ca="1" si="128"/>
        <v>0</v>
      </c>
      <c r="KEI36" s="382">
        <f t="shared" ca="1" si="128"/>
        <v>0</v>
      </c>
      <c r="KEJ36" s="382">
        <f t="shared" ca="1" si="128"/>
        <v>0</v>
      </c>
      <c r="KEK36" s="382">
        <f t="shared" ca="1" si="128"/>
        <v>0</v>
      </c>
      <c r="KEL36" s="382">
        <f t="shared" ca="1" si="128"/>
        <v>0</v>
      </c>
      <c r="KEM36" s="382">
        <f t="shared" ca="1" si="128"/>
        <v>0</v>
      </c>
      <c r="KEN36" s="382">
        <f t="shared" ca="1" si="128"/>
        <v>0</v>
      </c>
      <c r="KEO36" s="382">
        <f t="shared" ca="1" si="128"/>
        <v>0</v>
      </c>
      <c r="KEP36" s="382">
        <f t="shared" ca="1" si="128"/>
        <v>0</v>
      </c>
      <c r="KEQ36" s="382">
        <f t="shared" ca="1" si="128"/>
        <v>0</v>
      </c>
      <c r="KER36" s="382">
        <f t="shared" ca="1" si="128"/>
        <v>0</v>
      </c>
      <c r="KES36" s="382">
        <f t="shared" ca="1" si="128"/>
        <v>0</v>
      </c>
      <c r="KET36" s="382">
        <f t="shared" ca="1" si="128"/>
        <v>0</v>
      </c>
      <c r="KEU36" s="382">
        <f t="shared" ca="1" si="128"/>
        <v>0</v>
      </c>
      <c r="KEV36" s="382">
        <f t="shared" ca="1" si="128"/>
        <v>0</v>
      </c>
      <c r="KEW36" s="382">
        <f t="shared" ca="1" si="128"/>
        <v>0</v>
      </c>
      <c r="KEX36" s="382">
        <f t="shared" ca="1" si="128"/>
        <v>0</v>
      </c>
      <c r="KEY36" s="382">
        <f t="shared" ca="1" si="128"/>
        <v>0</v>
      </c>
      <c r="KEZ36" s="382">
        <f t="shared" ca="1" si="128"/>
        <v>0</v>
      </c>
      <c r="KFA36" s="382">
        <f t="shared" ca="1" si="128"/>
        <v>0</v>
      </c>
      <c r="KFB36" s="382">
        <f t="shared" ca="1" si="128"/>
        <v>0</v>
      </c>
      <c r="KFC36" s="382">
        <f t="shared" ca="1" si="128"/>
        <v>0</v>
      </c>
      <c r="KFD36" s="382">
        <f t="shared" ca="1" si="128"/>
        <v>0</v>
      </c>
      <c r="KFE36" s="382">
        <f t="shared" ca="1" si="128"/>
        <v>0</v>
      </c>
      <c r="KFF36" s="382">
        <f t="shared" ca="1" si="128"/>
        <v>0</v>
      </c>
      <c r="KFG36" s="382">
        <f t="shared" ca="1" si="128"/>
        <v>0</v>
      </c>
      <c r="KFH36" s="382">
        <f t="shared" ca="1" si="128"/>
        <v>0</v>
      </c>
      <c r="KFI36" s="382">
        <f t="shared" ca="1" si="128"/>
        <v>0</v>
      </c>
      <c r="KFJ36" s="382">
        <f t="shared" ca="1" si="128"/>
        <v>0</v>
      </c>
      <c r="KFK36" s="382">
        <f t="shared" ca="1" si="128"/>
        <v>0</v>
      </c>
      <c r="KFL36" s="382">
        <f t="shared" ca="1" si="128"/>
        <v>0</v>
      </c>
      <c r="KFM36" s="382">
        <f t="shared" ca="1" si="128"/>
        <v>0</v>
      </c>
      <c r="KFN36" s="382">
        <f t="shared" ca="1" si="128"/>
        <v>0</v>
      </c>
      <c r="KFO36" s="382">
        <f t="shared" ca="1" si="128"/>
        <v>0</v>
      </c>
      <c r="KFP36" s="382">
        <f t="shared" ca="1" si="128"/>
        <v>0</v>
      </c>
      <c r="KFQ36" s="382">
        <f t="shared" ca="1" si="128"/>
        <v>0</v>
      </c>
      <c r="KFR36" s="382">
        <f t="shared" ca="1" si="128"/>
        <v>0</v>
      </c>
      <c r="KFS36" s="382">
        <f t="shared" ca="1" si="128"/>
        <v>0</v>
      </c>
      <c r="KFT36" s="382">
        <f t="shared" ca="1" si="128"/>
        <v>0</v>
      </c>
      <c r="KFU36" s="382">
        <f t="shared" ref="KFU36:KIF36" ca="1" si="129">KFU36</f>
        <v>0</v>
      </c>
      <c r="KFV36" s="382">
        <f t="shared" ca="1" si="129"/>
        <v>0</v>
      </c>
      <c r="KFW36" s="382">
        <f t="shared" ca="1" si="129"/>
        <v>0</v>
      </c>
      <c r="KFX36" s="382">
        <f t="shared" ca="1" si="129"/>
        <v>0</v>
      </c>
      <c r="KFY36" s="382">
        <f t="shared" ca="1" si="129"/>
        <v>0</v>
      </c>
      <c r="KFZ36" s="382">
        <f t="shared" ca="1" si="129"/>
        <v>0</v>
      </c>
      <c r="KGA36" s="382">
        <f t="shared" ca="1" si="129"/>
        <v>0</v>
      </c>
      <c r="KGB36" s="382">
        <f t="shared" ca="1" si="129"/>
        <v>0</v>
      </c>
      <c r="KGC36" s="382">
        <f t="shared" ca="1" si="129"/>
        <v>0</v>
      </c>
      <c r="KGD36" s="382">
        <f t="shared" ca="1" si="129"/>
        <v>0</v>
      </c>
      <c r="KGE36" s="382">
        <f t="shared" ca="1" si="129"/>
        <v>0</v>
      </c>
      <c r="KGF36" s="382">
        <f t="shared" ca="1" si="129"/>
        <v>0</v>
      </c>
      <c r="KGG36" s="382">
        <f t="shared" ca="1" si="129"/>
        <v>0</v>
      </c>
      <c r="KGH36" s="382">
        <f t="shared" ca="1" si="129"/>
        <v>0</v>
      </c>
      <c r="KGI36" s="382">
        <f t="shared" ca="1" si="129"/>
        <v>0</v>
      </c>
      <c r="KGJ36" s="382">
        <f t="shared" ca="1" si="129"/>
        <v>0</v>
      </c>
      <c r="KGK36" s="382">
        <f t="shared" ca="1" si="129"/>
        <v>0</v>
      </c>
      <c r="KGL36" s="382">
        <f t="shared" ca="1" si="129"/>
        <v>0</v>
      </c>
      <c r="KGM36" s="382">
        <f t="shared" ca="1" si="129"/>
        <v>0</v>
      </c>
      <c r="KGN36" s="382">
        <f t="shared" ca="1" si="129"/>
        <v>0</v>
      </c>
      <c r="KGO36" s="382">
        <f t="shared" ca="1" si="129"/>
        <v>0</v>
      </c>
      <c r="KGP36" s="382">
        <f t="shared" ca="1" si="129"/>
        <v>0</v>
      </c>
      <c r="KGQ36" s="382">
        <f t="shared" ca="1" si="129"/>
        <v>0</v>
      </c>
      <c r="KGR36" s="382">
        <f t="shared" ca="1" si="129"/>
        <v>0</v>
      </c>
      <c r="KGS36" s="382">
        <f t="shared" ca="1" si="129"/>
        <v>0</v>
      </c>
      <c r="KGT36" s="382">
        <f t="shared" ca="1" si="129"/>
        <v>0</v>
      </c>
      <c r="KGU36" s="382">
        <f t="shared" ca="1" si="129"/>
        <v>0</v>
      </c>
      <c r="KGV36" s="382">
        <f t="shared" ca="1" si="129"/>
        <v>0</v>
      </c>
      <c r="KGW36" s="382">
        <f t="shared" ca="1" si="129"/>
        <v>0</v>
      </c>
      <c r="KGX36" s="382">
        <f t="shared" ca="1" si="129"/>
        <v>0</v>
      </c>
      <c r="KGY36" s="382">
        <f t="shared" ca="1" si="129"/>
        <v>0</v>
      </c>
      <c r="KGZ36" s="382">
        <f t="shared" ca="1" si="129"/>
        <v>0</v>
      </c>
      <c r="KHA36" s="382">
        <f t="shared" ca="1" si="129"/>
        <v>0</v>
      </c>
      <c r="KHB36" s="382">
        <f t="shared" ca="1" si="129"/>
        <v>0</v>
      </c>
      <c r="KHC36" s="382">
        <f t="shared" ca="1" si="129"/>
        <v>0</v>
      </c>
      <c r="KHD36" s="382">
        <f t="shared" ca="1" si="129"/>
        <v>0</v>
      </c>
      <c r="KHE36" s="382">
        <f t="shared" ca="1" si="129"/>
        <v>0</v>
      </c>
      <c r="KHF36" s="382">
        <f t="shared" ca="1" si="129"/>
        <v>0</v>
      </c>
      <c r="KHG36" s="382">
        <f t="shared" ca="1" si="129"/>
        <v>0</v>
      </c>
      <c r="KHH36" s="382">
        <f t="shared" ca="1" si="129"/>
        <v>0</v>
      </c>
      <c r="KHI36" s="382">
        <f t="shared" ca="1" si="129"/>
        <v>0</v>
      </c>
      <c r="KHJ36" s="382">
        <f t="shared" ca="1" si="129"/>
        <v>0</v>
      </c>
      <c r="KHK36" s="382">
        <f t="shared" ca="1" si="129"/>
        <v>0</v>
      </c>
      <c r="KHL36" s="382">
        <f t="shared" ca="1" si="129"/>
        <v>0</v>
      </c>
      <c r="KHM36" s="382">
        <f t="shared" ca="1" si="129"/>
        <v>0</v>
      </c>
      <c r="KHN36" s="382">
        <f t="shared" ca="1" si="129"/>
        <v>0</v>
      </c>
      <c r="KHO36" s="382">
        <f t="shared" ca="1" si="129"/>
        <v>0</v>
      </c>
      <c r="KHP36" s="382">
        <f t="shared" ca="1" si="129"/>
        <v>0</v>
      </c>
      <c r="KHQ36" s="382">
        <f t="shared" ca="1" si="129"/>
        <v>0</v>
      </c>
      <c r="KHR36" s="382">
        <f t="shared" ca="1" si="129"/>
        <v>0</v>
      </c>
      <c r="KHS36" s="382">
        <f t="shared" ca="1" si="129"/>
        <v>0</v>
      </c>
      <c r="KHT36" s="382">
        <f t="shared" ca="1" si="129"/>
        <v>0</v>
      </c>
      <c r="KHU36" s="382">
        <f t="shared" ca="1" si="129"/>
        <v>0</v>
      </c>
      <c r="KHV36" s="382">
        <f t="shared" ca="1" si="129"/>
        <v>0</v>
      </c>
      <c r="KHW36" s="382">
        <f t="shared" ca="1" si="129"/>
        <v>0</v>
      </c>
      <c r="KHX36" s="382">
        <f t="shared" ca="1" si="129"/>
        <v>0</v>
      </c>
      <c r="KHY36" s="382">
        <f t="shared" ca="1" si="129"/>
        <v>0</v>
      </c>
      <c r="KHZ36" s="382">
        <f t="shared" ca="1" si="129"/>
        <v>0</v>
      </c>
      <c r="KIA36" s="382">
        <f t="shared" ca="1" si="129"/>
        <v>0</v>
      </c>
      <c r="KIB36" s="382">
        <f t="shared" ca="1" si="129"/>
        <v>0</v>
      </c>
      <c r="KIC36" s="382">
        <f t="shared" ca="1" si="129"/>
        <v>0</v>
      </c>
      <c r="KID36" s="382">
        <f t="shared" ca="1" si="129"/>
        <v>0</v>
      </c>
      <c r="KIE36" s="382">
        <f t="shared" ca="1" si="129"/>
        <v>0</v>
      </c>
      <c r="KIF36" s="382">
        <f t="shared" ca="1" si="129"/>
        <v>0</v>
      </c>
      <c r="KIG36" s="382">
        <f t="shared" ref="KIG36:KKR36" ca="1" si="130">KIG36</f>
        <v>0</v>
      </c>
      <c r="KIH36" s="382">
        <f t="shared" ca="1" si="130"/>
        <v>0</v>
      </c>
      <c r="KII36" s="382">
        <f t="shared" ca="1" si="130"/>
        <v>0</v>
      </c>
      <c r="KIJ36" s="382">
        <f t="shared" ca="1" si="130"/>
        <v>0</v>
      </c>
      <c r="KIK36" s="382">
        <f t="shared" ca="1" si="130"/>
        <v>0</v>
      </c>
      <c r="KIL36" s="382">
        <f t="shared" ca="1" si="130"/>
        <v>0</v>
      </c>
      <c r="KIM36" s="382">
        <f t="shared" ca="1" si="130"/>
        <v>0</v>
      </c>
      <c r="KIN36" s="382">
        <f t="shared" ca="1" si="130"/>
        <v>0</v>
      </c>
      <c r="KIO36" s="382">
        <f t="shared" ca="1" si="130"/>
        <v>0</v>
      </c>
      <c r="KIP36" s="382">
        <f t="shared" ca="1" si="130"/>
        <v>0</v>
      </c>
      <c r="KIQ36" s="382">
        <f t="shared" ca="1" si="130"/>
        <v>0</v>
      </c>
      <c r="KIR36" s="382">
        <f t="shared" ca="1" si="130"/>
        <v>0</v>
      </c>
      <c r="KIS36" s="382">
        <f t="shared" ca="1" si="130"/>
        <v>0</v>
      </c>
      <c r="KIT36" s="382">
        <f t="shared" ca="1" si="130"/>
        <v>0</v>
      </c>
      <c r="KIU36" s="382">
        <f t="shared" ca="1" si="130"/>
        <v>0</v>
      </c>
      <c r="KIV36" s="382">
        <f t="shared" ca="1" si="130"/>
        <v>0</v>
      </c>
      <c r="KIW36" s="382">
        <f t="shared" ca="1" si="130"/>
        <v>0</v>
      </c>
      <c r="KIX36" s="382">
        <f t="shared" ca="1" si="130"/>
        <v>0</v>
      </c>
      <c r="KIY36" s="382">
        <f t="shared" ca="1" si="130"/>
        <v>0</v>
      </c>
      <c r="KIZ36" s="382">
        <f t="shared" ca="1" si="130"/>
        <v>0</v>
      </c>
      <c r="KJA36" s="382">
        <f t="shared" ca="1" si="130"/>
        <v>0</v>
      </c>
      <c r="KJB36" s="382">
        <f t="shared" ca="1" si="130"/>
        <v>0</v>
      </c>
      <c r="KJC36" s="382">
        <f t="shared" ca="1" si="130"/>
        <v>0</v>
      </c>
      <c r="KJD36" s="382">
        <f t="shared" ca="1" si="130"/>
        <v>0</v>
      </c>
      <c r="KJE36" s="382">
        <f t="shared" ca="1" si="130"/>
        <v>0</v>
      </c>
      <c r="KJF36" s="382">
        <f t="shared" ca="1" si="130"/>
        <v>0</v>
      </c>
      <c r="KJG36" s="382">
        <f t="shared" ca="1" si="130"/>
        <v>0</v>
      </c>
      <c r="KJH36" s="382">
        <f t="shared" ca="1" si="130"/>
        <v>0</v>
      </c>
      <c r="KJI36" s="382">
        <f t="shared" ca="1" si="130"/>
        <v>0</v>
      </c>
      <c r="KJJ36" s="382">
        <f t="shared" ca="1" si="130"/>
        <v>0</v>
      </c>
      <c r="KJK36" s="382">
        <f t="shared" ca="1" si="130"/>
        <v>0</v>
      </c>
      <c r="KJL36" s="382">
        <f t="shared" ca="1" si="130"/>
        <v>0</v>
      </c>
      <c r="KJM36" s="382">
        <f t="shared" ca="1" si="130"/>
        <v>0</v>
      </c>
      <c r="KJN36" s="382">
        <f t="shared" ca="1" si="130"/>
        <v>0</v>
      </c>
      <c r="KJO36" s="382">
        <f t="shared" ca="1" si="130"/>
        <v>0</v>
      </c>
      <c r="KJP36" s="382">
        <f t="shared" ca="1" si="130"/>
        <v>0</v>
      </c>
      <c r="KJQ36" s="382">
        <f t="shared" ca="1" si="130"/>
        <v>0</v>
      </c>
      <c r="KJR36" s="382">
        <f t="shared" ca="1" si="130"/>
        <v>0</v>
      </c>
      <c r="KJS36" s="382">
        <f t="shared" ca="1" si="130"/>
        <v>0</v>
      </c>
      <c r="KJT36" s="382">
        <f t="shared" ca="1" si="130"/>
        <v>0</v>
      </c>
      <c r="KJU36" s="382">
        <f t="shared" ca="1" si="130"/>
        <v>0</v>
      </c>
      <c r="KJV36" s="382">
        <f t="shared" ca="1" si="130"/>
        <v>0</v>
      </c>
      <c r="KJW36" s="382">
        <f t="shared" ca="1" si="130"/>
        <v>0</v>
      </c>
      <c r="KJX36" s="382">
        <f t="shared" ca="1" si="130"/>
        <v>0</v>
      </c>
      <c r="KJY36" s="382">
        <f t="shared" ca="1" si="130"/>
        <v>0</v>
      </c>
      <c r="KJZ36" s="382">
        <f t="shared" ca="1" si="130"/>
        <v>0</v>
      </c>
      <c r="KKA36" s="382">
        <f t="shared" ca="1" si="130"/>
        <v>0</v>
      </c>
      <c r="KKB36" s="382">
        <f t="shared" ca="1" si="130"/>
        <v>0</v>
      </c>
      <c r="KKC36" s="382">
        <f t="shared" ca="1" si="130"/>
        <v>0</v>
      </c>
      <c r="KKD36" s="382">
        <f t="shared" ca="1" si="130"/>
        <v>0</v>
      </c>
      <c r="KKE36" s="382">
        <f t="shared" ca="1" si="130"/>
        <v>0</v>
      </c>
      <c r="KKF36" s="382">
        <f t="shared" ca="1" si="130"/>
        <v>0</v>
      </c>
      <c r="KKG36" s="382">
        <f t="shared" ca="1" si="130"/>
        <v>0</v>
      </c>
      <c r="KKH36" s="382">
        <f t="shared" ca="1" si="130"/>
        <v>0</v>
      </c>
      <c r="KKI36" s="382">
        <f t="shared" ca="1" si="130"/>
        <v>0</v>
      </c>
      <c r="KKJ36" s="382">
        <f t="shared" ca="1" si="130"/>
        <v>0</v>
      </c>
      <c r="KKK36" s="382">
        <f t="shared" ca="1" si="130"/>
        <v>0</v>
      </c>
      <c r="KKL36" s="382">
        <f t="shared" ca="1" si="130"/>
        <v>0</v>
      </c>
      <c r="KKM36" s="382">
        <f t="shared" ca="1" si="130"/>
        <v>0</v>
      </c>
      <c r="KKN36" s="382">
        <f t="shared" ca="1" si="130"/>
        <v>0</v>
      </c>
      <c r="KKO36" s="382">
        <f t="shared" ca="1" si="130"/>
        <v>0</v>
      </c>
      <c r="KKP36" s="382">
        <f t="shared" ca="1" si="130"/>
        <v>0</v>
      </c>
      <c r="KKQ36" s="382">
        <f t="shared" ca="1" si="130"/>
        <v>0</v>
      </c>
      <c r="KKR36" s="382">
        <f t="shared" ca="1" si="130"/>
        <v>0</v>
      </c>
      <c r="KKS36" s="382">
        <f t="shared" ref="KKS36:KND36" ca="1" si="131">KKS36</f>
        <v>0</v>
      </c>
      <c r="KKT36" s="382">
        <f t="shared" ca="1" si="131"/>
        <v>0</v>
      </c>
      <c r="KKU36" s="382">
        <f t="shared" ca="1" si="131"/>
        <v>0</v>
      </c>
      <c r="KKV36" s="382">
        <f t="shared" ca="1" si="131"/>
        <v>0</v>
      </c>
      <c r="KKW36" s="382">
        <f t="shared" ca="1" si="131"/>
        <v>0</v>
      </c>
      <c r="KKX36" s="382">
        <f t="shared" ca="1" si="131"/>
        <v>0</v>
      </c>
      <c r="KKY36" s="382">
        <f t="shared" ca="1" si="131"/>
        <v>0</v>
      </c>
      <c r="KKZ36" s="382">
        <f t="shared" ca="1" si="131"/>
        <v>0</v>
      </c>
      <c r="KLA36" s="382">
        <f t="shared" ca="1" si="131"/>
        <v>0</v>
      </c>
      <c r="KLB36" s="382">
        <f t="shared" ca="1" si="131"/>
        <v>0</v>
      </c>
      <c r="KLC36" s="382">
        <f t="shared" ca="1" si="131"/>
        <v>0</v>
      </c>
      <c r="KLD36" s="382">
        <f t="shared" ca="1" si="131"/>
        <v>0</v>
      </c>
      <c r="KLE36" s="382">
        <f t="shared" ca="1" si="131"/>
        <v>0</v>
      </c>
      <c r="KLF36" s="382">
        <f t="shared" ca="1" si="131"/>
        <v>0</v>
      </c>
      <c r="KLG36" s="382">
        <f t="shared" ca="1" si="131"/>
        <v>0</v>
      </c>
      <c r="KLH36" s="382">
        <f t="shared" ca="1" si="131"/>
        <v>0</v>
      </c>
      <c r="KLI36" s="382">
        <f t="shared" ca="1" si="131"/>
        <v>0</v>
      </c>
      <c r="KLJ36" s="382">
        <f t="shared" ca="1" si="131"/>
        <v>0</v>
      </c>
      <c r="KLK36" s="382">
        <f t="shared" ca="1" si="131"/>
        <v>0</v>
      </c>
      <c r="KLL36" s="382">
        <f t="shared" ca="1" si="131"/>
        <v>0</v>
      </c>
      <c r="KLM36" s="382">
        <f t="shared" ca="1" si="131"/>
        <v>0</v>
      </c>
      <c r="KLN36" s="382">
        <f t="shared" ca="1" si="131"/>
        <v>0</v>
      </c>
      <c r="KLO36" s="382">
        <f t="shared" ca="1" si="131"/>
        <v>0</v>
      </c>
      <c r="KLP36" s="382">
        <f t="shared" ca="1" si="131"/>
        <v>0</v>
      </c>
      <c r="KLQ36" s="382">
        <f t="shared" ca="1" si="131"/>
        <v>0</v>
      </c>
      <c r="KLR36" s="382">
        <f t="shared" ca="1" si="131"/>
        <v>0</v>
      </c>
      <c r="KLS36" s="382">
        <f t="shared" ca="1" si="131"/>
        <v>0</v>
      </c>
      <c r="KLT36" s="382">
        <f t="shared" ca="1" si="131"/>
        <v>0</v>
      </c>
      <c r="KLU36" s="382">
        <f t="shared" ca="1" si="131"/>
        <v>0</v>
      </c>
      <c r="KLV36" s="382">
        <f t="shared" ca="1" si="131"/>
        <v>0</v>
      </c>
      <c r="KLW36" s="382">
        <f t="shared" ca="1" si="131"/>
        <v>0</v>
      </c>
      <c r="KLX36" s="382">
        <f t="shared" ca="1" si="131"/>
        <v>0</v>
      </c>
      <c r="KLY36" s="382">
        <f t="shared" ca="1" si="131"/>
        <v>0</v>
      </c>
      <c r="KLZ36" s="382">
        <f t="shared" ca="1" si="131"/>
        <v>0</v>
      </c>
      <c r="KMA36" s="382">
        <f t="shared" ca="1" si="131"/>
        <v>0</v>
      </c>
      <c r="KMB36" s="382">
        <f t="shared" ca="1" si="131"/>
        <v>0</v>
      </c>
      <c r="KMC36" s="382">
        <f t="shared" ca="1" si="131"/>
        <v>0</v>
      </c>
      <c r="KMD36" s="382">
        <f t="shared" ca="1" si="131"/>
        <v>0</v>
      </c>
      <c r="KME36" s="382">
        <f t="shared" ca="1" si="131"/>
        <v>0</v>
      </c>
      <c r="KMF36" s="382">
        <f t="shared" ca="1" si="131"/>
        <v>0</v>
      </c>
      <c r="KMG36" s="382">
        <f t="shared" ca="1" si="131"/>
        <v>0</v>
      </c>
      <c r="KMH36" s="382">
        <f t="shared" ca="1" si="131"/>
        <v>0</v>
      </c>
      <c r="KMI36" s="382">
        <f t="shared" ca="1" si="131"/>
        <v>0</v>
      </c>
      <c r="KMJ36" s="382">
        <f t="shared" ca="1" si="131"/>
        <v>0</v>
      </c>
      <c r="KMK36" s="382">
        <f t="shared" ca="1" si="131"/>
        <v>0</v>
      </c>
      <c r="KML36" s="382">
        <f t="shared" ca="1" si="131"/>
        <v>0</v>
      </c>
      <c r="KMM36" s="382">
        <f t="shared" ca="1" si="131"/>
        <v>0</v>
      </c>
      <c r="KMN36" s="382">
        <f t="shared" ca="1" si="131"/>
        <v>0</v>
      </c>
      <c r="KMO36" s="382">
        <f t="shared" ca="1" si="131"/>
        <v>0</v>
      </c>
      <c r="KMP36" s="382">
        <f t="shared" ca="1" si="131"/>
        <v>0</v>
      </c>
      <c r="KMQ36" s="382">
        <f t="shared" ca="1" si="131"/>
        <v>0</v>
      </c>
      <c r="KMR36" s="382">
        <f t="shared" ca="1" si="131"/>
        <v>0</v>
      </c>
      <c r="KMS36" s="382">
        <f t="shared" ca="1" si="131"/>
        <v>0</v>
      </c>
      <c r="KMT36" s="382">
        <f t="shared" ca="1" si="131"/>
        <v>0</v>
      </c>
      <c r="KMU36" s="382">
        <f t="shared" ca="1" si="131"/>
        <v>0</v>
      </c>
      <c r="KMV36" s="382">
        <f t="shared" ca="1" si="131"/>
        <v>0</v>
      </c>
      <c r="KMW36" s="382">
        <f t="shared" ca="1" si="131"/>
        <v>0</v>
      </c>
      <c r="KMX36" s="382">
        <f t="shared" ca="1" si="131"/>
        <v>0</v>
      </c>
      <c r="KMY36" s="382">
        <f t="shared" ca="1" si="131"/>
        <v>0</v>
      </c>
      <c r="KMZ36" s="382">
        <f t="shared" ca="1" si="131"/>
        <v>0</v>
      </c>
      <c r="KNA36" s="382">
        <f t="shared" ca="1" si="131"/>
        <v>0</v>
      </c>
      <c r="KNB36" s="382">
        <f t="shared" ca="1" si="131"/>
        <v>0</v>
      </c>
      <c r="KNC36" s="382">
        <f t="shared" ca="1" si="131"/>
        <v>0</v>
      </c>
      <c r="KND36" s="382">
        <f t="shared" ca="1" si="131"/>
        <v>0</v>
      </c>
      <c r="KNE36" s="382">
        <f t="shared" ref="KNE36:KPP36" ca="1" si="132">KNE36</f>
        <v>0</v>
      </c>
      <c r="KNF36" s="382">
        <f t="shared" ca="1" si="132"/>
        <v>0</v>
      </c>
      <c r="KNG36" s="382">
        <f t="shared" ca="1" si="132"/>
        <v>0</v>
      </c>
      <c r="KNH36" s="382">
        <f t="shared" ca="1" si="132"/>
        <v>0</v>
      </c>
      <c r="KNI36" s="382">
        <f t="shared" ca="1" si="132"/>
        <v>0</v>
      </c>
      <c r="KNJ36" s="382">
        <f t="shared" ca="1" si="132"/>
        <v>0</v>
      </c>
      <c r="KNK36" s="382">
        <f t="shared" ca="1" si="132"/>
        <v>0</v>
      </c>
      <c r="KNL36" s="382">
        <f t="shared" ca="1" si="132"/>
        <v>0</v>
      </c>
      <c r="KNM36" s="382">
        <f t="shared" ca="1" si="132"/>
        <v>0</v>
      </c>
      <c r="KNN36" s="382">
        <f t="shared" ca="1" si="132"/>
        <v>0</v>
      </c>
      <c r="KNO36" s="382">
        <f t="shared" ca="1" si="132"/>
        <v>0</v>
      </c>
      <c r="KNP36" s="382">
        <f t="shared" ca="1" si="132"/>
        <v>0</v>
      </c>
      <c r="KNQ36" s="382">
        <f t="shared" ca="1" si="132"/>
        <v>0</v>
      </c>
      <c r="KNR36" s="382">
        <f t="shared" ca="1" si="132"/>
        <v>0</v>
      </c>
      <c r="KNS36" s="382">
        <f t="shared" ca="1" si="132"/>
        <v>0</v>
      </c>
      <c r="KNT36" s="382">
        <f t="shared" ca="1" si="132"/>
        <v>0</v>
      </c>
      <c r="KNU36" s="382">
        <f t="shared" ca="1" si="132"/>
        <v>0</v>
      </c>
      <c r="KNV36" s="382">
        <f t="shared" ca="1" si="132"/>
        <v>0</v>
      </c>
      <c r="KNW36" s="382">
        <f t="shared" ca="1" si="132"/>
        <v>0</v>
      </c>
      <c r="KNX36" s="382">
        <f t="shared" ca="1" si="132"/>
        <v>0</v>
      </c>
      <c r="KNY36" s="382">
        <f t="shared" ca="1" si="132"/>
        <v>0</v>
      </c>
      <c r="KNZ36" s="382">
        <f t="shared" ca="1" si="132"/>
        <v>0</v>
      </c>
      <c r="KOA36" s="382">
        <f t="shared" ca="1" si="132"/>
        <v>0</v>
      </c>
      <c r="KOB36" s="382">
        <f t="shared" ca="1" si="132"/>
        <v>0</v>
      </c>
      <c r="KOC36" s="382">
        <f t="shared" ca="1" si="132"/>
        <v>0</v>
      </c>
      <c r="KOD36" s="382">
        <f t="shared" ca="1" si="132"/>
        <v>0</v>
      </c>
      <c r="KOE36" s="382">
        <f t="shared" ca="1" si="132"/>
        <v>0</v>
      </c>
      <c r="KOF36" s="382">
        <f t="shared" ca="1" si="132"/>
        <v>0</v>
      </c>
      <c r="KOG36" s="382">
        <f t="shared" ca="1" si="132"/>
        <v>0</v>
      </c>
      <c r="KOH36" s="382">
        <f t="shared" ca="1" si="132"/>
        <v>0</v>
      </c>
      <c r="KOI36" s="382">
        <f t="shared" ca="1" si="132"/>
        <v>0</v>
      </c>
      <c r="KOJ36" s="382">
        <f t="shared" ca="1" si="132"/>
        <v>0</v>
      </c>
      <c r="KOK36" s="382">
        <f t="shared" ca="1" si="132"/>
        <v>0</v>
      </c>
      <c r="KOL36" s="382">
        <f t="shared" ca="1" si="132"/>
        <v>0</v>
      </c>
      <c r="KOM36" s="382">
        <f t="shared" ca="1" si="132"/>
        <v>0</v>
      </c>
      <c r="KON36" s="382">
        <f t="shared" ca="1" si="132"/>
        <v>0</v>
      </c>
      <c r="KOO36" s="382">
        <f t="shared" ca="1" si="132"/>
        <v>0</v>
      </c>
      <c r="KOP36" s="382">
        <f t="shared" ca="1" si="132"/>
        <v>0</v>
      </c>
      <c r="KOQ36" s="382">
        <f t="shared" ca="1" si="132"/>
        <v>0</v>
      </c>
      <c r="KOR36" s="382">
        <f t="shared" ca="1" si="132"/>
        <v>0</v>
      </c>
      <c r="KOS36" s="382">
        <f t="shared" ca="1" si="132"/>
        <v>0</v>
      </c>
      <c r="KOT36" s="382">
        <f t="shared" ca="1" si="132"/>
        <v>0</v>
      </c>
      <c r="KOU36" s="382">
        <f t="shared" ca="1" si="132"/>
        <v>0</v>
      </c>
      <c r="KOV36" s="382">
        <f t="shared" ca="1" si="132"/>
        <v>0</v>
      </c>
      <c r="KOW36" s="382">
        <f t="shared" ca="1" si="132"/>
        <v>0</v>
      </c>
      <c r="KOX36" s="382">
        <f t="shared" ca="1" si="132"/>
        <v>0</v>
      </c>
      <c r="KOY36" s="382">
        <f t="shared" ca="1" si="132"/>
        <v>0</v>
      </c>
      <c r="KOZ36" s="382">
        <f t="shared" ca="1" si="132"/>
        <v>0</v>
      </c>
      <c r="KPA36" s="382">
        <f t="shared" ca="1" si="132"/>
        <v>0</v>
      </c>
      <c r="KPB36" s="382">
        <f t="shared" ca="1" si="132"/>
        <v>0</v>
      </c>
      <c r="KPC36" s="382">
        <f t="shared" ca="1" si="132"/>
        <v>0</v>
      </c>
      <c r="KPD36" s="382">
        <f t="shared" ca="1" si="132"/>
        <v>0</v>
      </c>
      <c r="KPE36" s="382">
        <f t="shared" ca="1" si="132"/>
        <v>0</v>
      </c>
      <c r="KPF36" s="382">
        <f t="shared" ca="1" si="132"/>
        <v>0</v>
      </c>
      <c r="KPG36" s="382">
        <f t="shared" ca="1" si="132"/>
        <v>0</v>
      </c>
      <c r="KPH36" s="382">
        <f t="shared" ca="1" si="132"/>
        <v>0</v>
      </c>
      <c r="KPI36" s="382">
        <f t="shared" ca="1" si="132"/>
        <v>0</v>
      </c>
      <c r="KPJ36" s="382">
        <f t="shared" ca="1" si="132"/>
        <v>0</v>
      </c>
      <c r="KPK36" s="382">
        <f t="shared" ca="1" si="132"/>
        <v>0</v>
      </c>
      <c r="KPL36" s="382">
        <f t="shared" ca="1" si="132"/>
        <v>0</v>
      </c>
      <c r="KPM36" s="382">
        <f t="shared" ca="1" si="132"/>
        <v>0</v>
      </c>
      <c r="KPN36" s="382">
        <f t="shared" ca="1" si="132"/>
        <v>0</v>
      </c>
      <c r="KPO36" s="382">
        <f t="shared" ca="1" si="132"/>
        <v>0</v>
      </c>
      <c r="KPP36" s="382">
        <f t="shared" ca="1" si="132"/>
        <v>0</v>
      </c>
      <c r="KPQ36" s="382">
        <f t="shared" ref="KPQ36:KSB36" ca="1" si="133">KPQ36</f>
        <v>0</v>
      </c>
      <c r="KPR36" s="382">
        <f t="shared" ca="1" si="133"/>
        <v>0</v>
      </c>
      <c r="KPS36" s="382">
        <f t="shared" ca="1" si="133"/>
        <v>0</v>
      </c>
      <c r="KPT36" s="382">
        <f t="shared" ca="1" si="133"/>
        <v>0</v>
      </c>
      <c r="KPU36" s="382">
        <f t="shared" ca="1" si="133"/>
        <v>0</v>
      </c>
      <c r="KPV36" s="382">
        <f t="shared" ca="1" si="133"/>
        <v>0</v>
      </c>
      <c r="KPW36" s="382">
        <f t="shared" ca="1" si="133"/>
        <v>0</v>
      </c>
      <c r="KPX36" s="382">
        <f t="shared" ca="1" si="133"/>
        <v>0</v>
      </c>
      <c r="KPY36" s="382">
        <f t="shared" ca="1" si="133"/>
        <v>0</v>
      </c>
      <c r="KPZ36" s="382">
        <f t="shared" ca="1" si="133"/>
        <v>0</v>
      </c>
      <c r="KQA36" s="382">
        <f t="shared" ca="1" si="133"/>
        <v>0</v>
      </c>
      <c r="KQB36" s="382">
        <f t="shared" ca="1" si="133"/>
        <v>0</v>
      </c>
      <c r="KQC36" s="382">
        <f t="shared" ca="1" si="133"/>
        <v>0</v>
      </c>
      <c r="KQD36" s="382">
        <f t="shared" ca="1" si="133"/>
        <v>0</v>
      </c>
      <c r="KQE36" s="382">
        <f t="shared" ca="1" si="133"/>
        <v>0</v>
      </c>
      <c r="KQF36" s="382">
        <f t="shared" ca="1" si="133"/>
        <v>0</v>
      </c>
      <c r="KQG36" s="382">
        <f t="shared" ca="1" si="133"/>
        <v>0</v>
      </c>
      <c r="KQH36" s="382">
        <f t="shared" ca="1" si="133"/>
        <v>0</v>
      </c>
      <c r="KQI36" s="382">
        <f t="shared" ca="1" si="133"/>
        <v>0</v>
      </c>
      <c r="KQJ36" s="382">
        <f t="shared" ca="1" si="133"/>
        <v>0</v>
      </c>
      <c r="KQK36" s="382">
        <f t="shared" ca="1" si="133"/>
        <v>0</v>
      </c>
      <c r="KQL36" s="382">
        <f t="shared" ca="1" si="133"/>
        <v>0</v>
      </c>
      <c r="KQM36" s="382">
        <f t="shared" ca="1" si="133"/>
        <v>0</v>
      </c>
      <c r="KQN36" s="382">
        <f t="shared" ca="1" si="133"/>
        <v>0</v>
      </c>
      <c r="KQO36" s="382">
        <f t="shared" ca="1" si="133"/>
        <v>0</v>
      </c>
      <c r="KQP36" s="382">
        <f t="shared" ca="1" si="133"/>
        <v>0</v>
      </c>
      <c r="KQQ36" s="382">
        <f t="shared" ca="1" si="133"/>
        <v>0</v>
      </c>
      <c r="KQR36" s="382">
        <f t="shared" ca="1" si="133"/>
        <v>0</v>
      </c>
      <c r="KQS36" s="382">
        <f t="shared" ca="1" si="133"/>
        <v>0</v>
      </c>
      <c r="KQT36" s="382">
        <f t="shared" ca="1" si="133"/>
        <v>0</v>
      </c>
      <c r="KQU36" s="382">
        <f t="shared" ca="1" si="133"/>
        <v>0</v>
      </c>
      <c r="KQV36" s="382">
        <f t="shared" ca="1" si="133"/>
        <v>0</v>
      </c>
      <c r="KQW36" s="382">
        <f t="shared" ca="1" si="133"/>
        <v>0</v>
      </c>
      <c r="KQX36" s="382">
        <f t="shared" ca="1" si="133"/>
        <v>0</v>
      </c>
      <c r="KQY36" s="382">
        <f t="shared" ca="1" si="133"/>
        <v>0</v>
      </c>
      <c r="KQZ36" s="382">
        <f t="shared" ca="1" si="133"/>
        <v>0</v>
      </c>
      <c r="KRA36" s="382">
        <f t="shared" ca="1" si="133"/>
        <v>0</v>
      </c>
      <c r="KRB36" s="382">
        <f t="shared" ca="1" si="133"/>
        <v>0</v>
      </c>
      <c r="KRC36" s="382">
        <f t="shared" ca="1" si="133"/>
        <v>0</v>
      </c>
      <c r="KRD36" s="382">
        <f t="shared" ca="1" si="133"/>
        <v>0</v>
      </c>
      <c r="KRE36" s="382">
        <f t="shared" ca="1" si="133"/>
        <v>0</v>
      </c>
      <c r="KRF36" s="382">
        <f t="shared" ca="1" si="133"/>
        <v>0</v>
      </c>
      <c r="KRG36" s="382">
        <f t="shared" ca="1" si="133"/>
        <v>0</v>
      </c>
      <c r="KRH36" s="382">
        <f t="shared" ca="1" si="133"/>
        <v>0</v>
      </c>
      <c r="KRI36" s="382">
        <f t="shared" ca="1" si="133"/>
        <v>0</v>
      </c>
      <c r="KRJ36" s="382">
        <f t="shared" ca="1" si="133"/>
        <v>0</v>
      </c>
      <c r="KRK36" s="382">
        <f t="shared" ca="1" si="133"/>
        <v>0</v>
      </c>
      <c r="KRL36" s="382">
        <f t="shared" ca="1" si="133"/>
        <v>0</v>
      </c>
      <c r="KRM36" s="382">
        <f t="shared" ca="1" si="133"/>
        <v>0</v>
      </c>
      <c r="KRN36" s="382">
        <f t="shared" ca="1" si="133"/>
        <v>0</v>
      </c>
      <c r="KRO36" s="382">
        <f t="shared" ca="1" si="133"/>
        <v>0</v>
      </c>
      <c r="KRP36" s="382">
        <f t="shared" ca="1" si="133"/>
        <v>0</v>
      </c>
      <c r="KRQ36" s="382">
        <f t="shared" ca="1" si="133"/>
        <v>0</v>
      </c>
      <c r="KRR36" s="382">
        <f t="shared" ca="1" si="133"/>
        <v>0</v>
      </c>
      <c r="KRS36" s="382">
        <f t="shared" ca="1" si="133"/>
        <v>0</v>
      </c>
      <c r="KRT36" s="382">
        <f t="shared" ca="1" si="133"/>
        <v>0</v>
      </c>
      <c r="KRU36" s="382">
        <f t="shared" ca="1" si="133"/>
        <v>0</v>
      </c>
      <c r="KRV36" s="382">
        <f t="shared" ca="1" si="133"/>
        <v>0</v>
      </c>
      <c r="KRW36" s="382">
        <f t="shared" ca="1" si="133"/>
        <v>0</v>
      </c>
      <c r="KRX36" s="382">
        <f t="shared" ca="1" si="133"/>
        <v>0</v>
      </c>
      <c r="KRY36" s="382">
        <f t="shared" ca="1" si="133"/>
        <v>0</v>
      </c>
      <c r="KRZ36" s="382">
        <f t="shared" ca="1" si="133"/>
        <v>0</v>
      </c>
      <c r="KSA36" s="382">
        <f t="shared" ca="1" si="133"/>
        <v>0</v>
      </c>
      <c r="KSB36" s="382">
        <f t="shared" ca="1" si="133"/>
        <v>0</v>
      </c>
      <c r="KSC36" s="382">
        <f t="shared" ref="KSC36:KUN36" ca="1" si="134">KSC36</f>
        <v>0</v>
      </c>
      <c r="KSD36" s="382">
        <f t="shared" ca="1" si="134"/>
        <v>0</v>
      </c>
      <c r="KSE36" s="382">
        <f t="shared" ca="1" si="134"/>
        <v>0</v>
      </c>
      <c r="KSF36" s="382">
        <f t="shared" ca="1" si="134"/>
        <v>0</v>
      </c>
      <c r="KSG36" s="382">
        <f t="shared" ca="1" si="134"/>
        <v>0</v>
      </c>
      <c r="KSH36" s="382">
        <f t="shared" ca="1" si="134"/>
        <v>0</v>
      </c>
      <c r="KSI36" s="382">
        <f t="shared" ca="1" si="134"/>
        <v>0</v>
      </c>
      <c r="KSJ36" s="382">
        <f t="shared" ca="1" si="134"/>
        <v>0</v>
      </c>
      <c r="KSK36" s="382">
        <f t="shared" ca="1" si="134"/>
        <v>0</v>
      </c>
      <c r="KSL36" s="382">
        <f t="shared" ca="1" si="134"/>
        <v>0</v>
      </c>
      <c r="KSM36" s="382">
        <f t="shared" ca="1" si="134"/>
        <v>0</v>
      </c>
      <c r="KSN36" s="382">
        <f t="shared" ca="1" si="134"/>
        <v>0</v>
      </c>
      <c r="KSO36" s="382">
        <f t="shared" ca="1" si="134"/>
        <v>0</v>
      </c>
      <c r="KSP36" s="382">
        <f t="shared" ca="1" si="134"/>
        <v>0</v>
      </c>
      <c r="KSQ36" s="382">
        <f t="shared" ca="1" si="134"/>
        <v>0</v>
      </c>
      <c r="KSR36" s="382">
        <f t="shared" ca="1" si="134"/>
        <v>0</v>
      </c>
      <c r="KSS36" s="382">
        <f t="shared" ca="1" si="134"/>
        <v>0</v>
      </c>
      <c r="KST36" s="382">
        <f t="shared" ca="1" si="134"/>
        <v>0</v>
      </c>
      <c r="KSU36" s="382">
        <f t="shared" ca="1" si="134"/>
        <v>0</v>
      </c>
      <c r="KSV36" s="382">
        <f t="shared" ca="1" si="134"/>
        <v>0</v>
      </c>
      <c r="KSW36" s="382">
        <f t="shared" ca="1" si="134"/>
        <v>0</v>
      </c>
      <c r="KSX36" s="382">
        <f t="shared" ca="1" si="134"/>
        <v>0</v>
      </c>
      <c r="KSY36" s="382">
        <f t="shared" ca="1" si="134"/>
        <v>0</v>
      </c>
      <c r="KSZ36" s="382">
        <f t="shared" ca="1" si="134"/>
        <v>0</v>
      </c>
      <c r="KTA36" s="382">
        <f t="shared" ca="1" si="134"/>
        <v>0</v>
      </c>
      <c r="KTB36" s="382">
        <f t="shared" ca="1" si="134"/>
        <v>0</v>
      </c>
      <c r="KTC36" s="382">
        <f t="shared" ca="1" si="134"/>
        <v>0</v>
      </c>
      <c r="KTD36" s="382">
        <f t="shared" ca="1" si="134"/>
        <v>0</v>
      </c>
      <c r="KTE36" s="382">
        <f t="shared" ca="1" si="134"/>
        <v>0</v>
      </c>
      <c r="KTF36" s="382">
        <f t="shared" ca="1" si="134"/>
        <v>0</v>
      </c>
      <c r="KTG36" s="382">
        <f t="shared" ca="1" si="134"/>
        <v>0</v>
      </c>
      <c r="KTH36" s="382">
        <f t="shared" ca="1" si="134"/>
        <v>0</v>
      </c>
      <c r="KTI36" s="382">
        <f t="shared" ca="1" si="134"/>
        <v>0</v>
      </c>
      <c r="KTJ36" s="382">
        <f t="shared" ca="1" si="134"/>
        <v>0</v>
      </c>
      <c r="KTK36" s="382">
        <f t="shared" ca="1" si="134"/>
        <v>0</v>
      </c>
      <c r="KTL36" s="382">
        <f t="shared" ca="1" si="134"/>
        <v>0</v>
      </c>
      <c r="KTM36" s="382">
        <f t="shared" ca="1" si="134"/>
        <v>0</v>
      </c>
      <c r="KTN36" s="382">
        <f t="shared" ca="1" si="134"/>
        <v>0</v>
      </c>
      <c r="KTO36" s="382">
        <f t="shared" ca="1" si="134"/>
        <v>0</v>
      </c>
      <c r="KTP36" s="382">
        <f t="shared" ca="1" si="134"/>
        <v>0</v>
      </c>
      <c r="KTQ36" s="382">
        <f t="shared" ca="1" si="134"/>
        <v>0</v>
      </c>
      <c r="KTR36" s="382">
        <f t="shared" ca="1" si="134"/>
        <v>0</v>
      </c>
      <c r="KTS36" s="382">
        <f t="shared" ca="1" si="134"/>
        <v>0</v>
      </c>
      <c r="KTT36" s="382">
        <f t="shared" ca="1" si="134"/>
        <v>0</v>
      </c>
      <c r="KTU36" s="382">
        <f t="shared" ca="1" si="134"/>
        <v>0</v>
      </c>
      <c r="KTV36" s="382">
        <f t="shared" ca="1" si="134"/>
        <v>0</v>
      </c>
      <c r="KTW36" s="382">
        <f t="shared" ca="1" si="134"/>
        <v>0</v>
      </c>
      <c r="KTX36" s="382">
        <f t="shared" ca="1" si="134"/>
        <v>0</v>
      </c>
      <c r="KTY36" s="382">
        <f t="shared" ca="1" si="134"/>
        <v>0</v>
      </c>
      <c r="KTZ36" s="382">
        <f t="shared" ca="1" si="134"/>
        <v>0</v>
      </c>
      <c r="KUA36" s="382">
        <f t="shared" ca="1" si="134"/>
        <v>0</v>
      </c>
      <c r="KUB36" s="382">
        <f t="shared" ca="1" si="134"/>
        <v>0</v>
      </c>
      <c r="KUC36" s="382">
        <f t="shared" ca="1" si="134"/>
        <v>0</v>
      </c>
      <c r="KUD36" s="382">
        <f t="shared" ca="1" si="134"/>
        <v>0</v>
      </c>
      <c r="KUE36" s="382">
        <f t="shared" ca="1" si="134"/>
        <v>0</v>
      </c>
      <c r="KUF36" s="382">
        <f t="shared" ca="1" si="134"/>
        <v>0</v>
      </c>
      <c r="KUG36" s="382">
        <f t="shared" ca="1" si="134"/>
        <v>0</v>
      </c>
      <c r="KUH36" s="382">
        <f t="shared" ca="1" si="134"/>
        <v>0</v>
      </c>
      <c r="KUI36" s="382">
        <f t="shared" ca="1" si="134"/>
        <v>0</v>
      </c>
      <c r="KUJ36" s="382">
        <f t="shared" ca="1" si="134"/>
        <v>0</v>
      </c>
      <c r="KUK36" s="382">
        <f t="shared" ca="1" si="134"/>
        <v>0</v>
      </c>
      <c r="KUL36" s="382">
        <f t="shared" ca="1" si="134"/>
        <v>0</v>
      </c>
      <c r="KUM36" s="382">
        <f t="shared" ca="1" si="134"/>
        <v>0</v>
      </c>
      <c r="KUN36" s="382">
        <f t="shared" ca="1" si="134"/>
        <v>0</v>
      </c>
      <c r="KUO36" s="382">
        <f t="shared" ref="KUO36:KWZ36" ca="1" si="135">KUO36</f>
        <v>0</v>
      </c>
      <c r="KUP36" s="382">
        <f t="shared" ca="1" si="135"/>
        <v>0</v>
      </c>
      <c r="KUQ36" s="382">
        <f t="shared" ca="1" si="135"/>
        <v>0</v>
      </c>
      <c r="KUR36" s="382">
        <f t="shared" ca="1" si="135"/>
        <v>0</v>
      </c>
      <c r="KUS36" s="382">
        <f t="shared" ca="1" si="135"/>
        <v>0</v>
      </c>
      <c r="KUT36" s="382">
        <f t="shared" ca="1" si="135"/>
        <v>0</v>
      </c>
      <c r="KUU36" s="382">
        <f t="shared" ca="1" si="135"/>
        <v>0</v>
      </c>
      <c r="KUV36" s="382">
        <f t="shared" ca="1" si="135"/>
        <v>0</v>
      </c>
      <c r="KUW36" s="382">
        <f t="shared" ca="1" si="135"/>
        <v>0</v>
      </c>
      <c r="KUX36" s="382">
        <f t="shared" ca="1" si="135"/>
        <v>0</v>
      </c>
      <c r="KUY36" s="382">
        <f t="shared" ca="1" si="135"/>
        <v>0</v>
      </c>
      <c r="KUZ36" s="382">
        <f t="shared" ca="1" si="135"/>
        <v>0</v>
      </c>
      <c r="KVA36" s="382">
        <f t="shared" ca="1" si="135"/>
        <v>0</v>
      </c>
      <c r="KVB36" s="382">
        <f t="shared" ca="1" si="135"/>
        <v>0</v>
      </c>
      <c r="KVC36" s="382">
        <f t="shared" ca="1" si="135"/>
        <v>0</v>
      </c>
      <c r="KVD36" s="382">
        <f t="shared" ca="1" si="135"/>
        <v>0</v>
      </c>
      <c r="KVE36" s="382">
        <f t="shared" ca="1" si="135"/>
        <v>0</v>
      </c>
      <c r="KVF36" s="382">
        <f t="shared" ca="1" si="135"/>
        <v>0</v>
      </c>
      <c r="KVG36" s="382">
        <f t="shared" ca="1" si="135"/>
        <v>0</v>
      </c>
      <c r="KVH36" s="382">
        <f t="shared" ca="1" si="135"/>
        <v>0</v>
      </c>
      <c r="KVI36" s="382">
        <f t="shared" ca="1" si="135"/>
        <v>0</v>
      </c>
      <c r="KVJ36" s="382">
        <f t="shared" ca="1" si="135"/>
        <v>0</v>
      </c>
      <c r="KVK36" s="382">
        <f t="shared" ca="1" si="135"/>
        <v>0</v>
      </c>
      <c r="KVL36" s="382">
        <f t="shared" ca="1" si="135"/>
        <v>0</v>
      </c>
      <c r="KVM36" s="382">
        <f t="shared" ca="1" si="135"/>
        <v>0</v>
      </c>
      <c r="KVN36" s="382">
        <f t="shared" ca="1" si="135"/>
        <v>0</v>
      </c>
      <c r="KVO36" s="382">
        <f t="shared" ca="1" si="135"/>
        <v>0</v>
      </c>
      <c r="KVP36" s="382">
        <f t="shared" ca="1" si="135"/>
        <v>0</v>
      </c>
      <c r="KVQ36" s="382">
        <f t="shared" ca="1" si="135"/>
        <v>0</v>
      </c>
      <c r="KVR36" s="382">
        <f t="shared" ca="1" si="135"/>
        <v>0</v>
      </c>
      <c r="KVS36" s="382">
        <f t="shared" ca="1" si="135"/>
        <v>0</v>
      </c>
      <c r="KVT36" s="382">
        <f t="shared" ca="1" si="135"/>
        <v>0</v>
      </c>
      <c r="KVU36" s="382">
        <f t="shared" ca="1" si="135"/>
        <v>0</v>
      </c>
      <c r="KVV36" s="382">
        <f t="shared" ca="1" si="135"/>
        <v>0</v>
      </c>
      <c r="KVW36" s="382">
        <f t="shared" ca="1" si="135"/>
        <v>0</v>
      </c>
      <c r="KVX36" s="382">
        <f t="shared" ca="1" si="135"/>
        <v>0</v>
      </c>
      <c r="KVY36" s="382">
        <f t="shared" ca="1" si="135"/>
        <v>0</v>
      </c>
      <c r="KVZ36" s="382">
        <f t="shared" ca="1" si="135"/>
        <v>0</v>
      </c>
      <c r="KWA36" s="382">
        <f t="shared" ca="1" si="135"/>
        <v>0</v>
      </c>
      <c r="KWB36" s="382">
        <f t="shared" ca="1" si="135"/>
        <v>0</v>
      </c>
      <c r="KWC36" s="382">
        <f t="shared" ca="1" si="135"/>
        <v>0</v>
      </c>
      <c r="KWD36" s="382">
        <f t="shared" ca="1" si="135"/>
        <v>0</v>
      </c>
      <c r="KWE36" s="382">
        <f t="shared" ca="1" si="135"/>
        <v>0</v>
      </c>
      <c r="KWF36" s="382">
        <f t="shared" ca="1" si="135"/>
        <v>0</v>
      </c>
      <c r="KWG36" s="382">
        <f t="shared" ca="1" si="135"/>
        <v>0</v>
      </c>
      <c r="KWH36" s="382">
        <f t="shared" ca="1" si="135"/>
        <v>0</v>
      </c>
      <c r="KWI36" s="382">
        <f t="shared" ca="1" si="135"/>
        <v>0</v>
      </c>
      <c r="KWJ36" s="382">
        <f t="shared" ca="1" si="135"/>
        <v>0</v>
      </c>
      <c r="KWK36" s="382">
        <f t="shared" ca="1" si="135"/>
        <v>0</v>
      </c>
      <c r="KWL36" s="382">
        <f t="shared" ca="1" si="135"/>
        <v>0</v>
      </c>
      <c r="KWM36" s="382">
        <f t="shared" ca="1" si="135"/>
        <v>0</v>
      </c>
      <c r="KWN36" s="382">
        <f t="shared" ca="1" si="135"/>
        <v>0</v>
      </c>
      <c r="KWO36" s="382">
        <f t="shared" ca="1" si="135"/>
        <v>0</v>
      </c>
      <c r="KWP36" s="382">
        <f t="shared" ca="1" si="135"/>
        <v>0</v>
      </c>
      <c r="KWQ36" s="382">
        <f t="shared" ca="1" si="135"/>
        <v>0</v>
      </c>
      <c r="KWR36" s="382">
        <f t="shared" ca="1" si="135"/>
        <v>0</v>
      </c>
      <c r="KWS36" s="382">
        <f t="shared" ca="1" si="135"/>
        <v>0</v>
      </c>
      <c r="KWT36" s="382">
        <f t="shared" ca="1" si="135"/>
        <v>0</v>
      </c>
      <c r="KWU36" s="382">
        <f t="shared" ca="1" si="135"/>
        <v>0</v>
      </c>
      <c r="KWV36" s="382">
        <f t="shared" ca="1" si="135"/>
        <v>0</v>
      </c>
      <c r="KWW36" s="382">
        <f t="shared" ca="1" si="135"/>
        <v>0</v>
      </c>
      <c r="KWX36" s="382">
        <f t="shared" ca="1" si="135"/>
        <v>0</v>
      </c>
      <c r="KWY36" s="382">
        <f t="shared" ca="1" si="135"/>
        <v>0</v>
      </c>
      <c r="KWZ36" s="382">
        <f t="shared" ca="1" si="135"/>
        <v>0</v>
      </c>
      <c r="KXA36" s="382">
        <f t="shared" ref="KXA36:KZL36" ca="1" si="136">KXA36</f>
        <v>0</v>
      </c>
      <c r="KXB36" s="382">
        <f t="shared" ca="1" si="136"/>
        <v>0</v>
      </c>
      <c r="KXC36" s="382">
        <f t="shared" ca="1" si="136"/>
        <v>0</v>
      </c>
      <c r="KXD36" s="382">
        <f t="shared" ca="1" si="136"/>
        <v>0</v>
      </c>
      <c r="KXE36" s="382">
        <f t="shared" ca="1" si="136"/>
        <v>0</v>
      </c>
      <c r="KXF36" s="382">
        <f t="shared" ca="1" si="136"/>
        <v>0</v>
      </c>
      <c r="KXG36" s="382">
        <f t="shared" ca="1" si="136"/>
        <v>0</v>
      </c>
      <c r="KXH36" s="382">
        <f t="shared" ca="1" si="136"/>
        <v>0</v>
      </c>
      <c r="KXI36" s="382">
        <f t="shared" ca="1" si="136"/>
        <v>0</v>
      </c>
      <c r="KXJ36" s="382">
        <f t="shared" ca="1" si="136"/>
        <v>0</v>
      </c>
      <c r="KXK36" s="382">
        <f t="shared" ca="1" si="136"/>
        <v>0</v>
      </c>
      <c r="KXL36" s="382">
        <f t="shared" ca="1" si="136"/>
        <v>0</v>
      </c>
      <c r="KXM36" s="382">
        <f t="shared" ca="1" si="136"/>
        <v>0</v>
      </c>
      <c r="KXN36" s="382">
        <f t="shared" ca="1" si="136"/>
        <v>0</v>
      </c>
      <c r="KXO36" s="382">
        <f t="shared" ca="1" si="136"/>
        <v>0</v>
      </c>
      <c r="KXP36" s="382">
        <f t="shared" ca="1" si="136"/>
        <v>0</v>
      </c>
      <c r="KXQ36" s="382">
        <f t="shared" ca="1" si="136"/>
        <v>0</v>
      </c>
      <c r="KXR36" s="382">
        <f t="shared" ca="1" si="136"/>
        <v>0</v>
      </c>
      <c r="KXS36" s="382">
        <f t="shared" ca="1" si="136"/>
        <v>0</v>
      </c>
      <c r="KXT36" s="382">
        <f t="shared" ca="1" si="136"/>
        <v>0</v>
      </c>
      <c r="KXU36" s="382">
        <f t="shared" ca="1" si="136"/>
        <v>0</v>
      </c>
      <c r="KXV36" s="382">
        <f t="shared" ca="1" si="136"/>
        <v>0</v>
      </c>
      <c r="KXW36" s="382">
        <f t="shared" ca="1" si="136"/>
        <v>0</v>
      </c>
      <c r="KXX36" s="382">
        <f t="shared" ca="1" si="136"/>
        <v>0</v>
      </c>
      <c r="KXY36" s="382">
        <f t="shared" ca="1" si="136"/>
        <v>0</v>
      </c>
      <c r="KXZ36" s="382">
        <f t="shared" ca="1" si="136"/>
        <v>0</v>
      </c>
      <c r="KYA36" s="382">
        <f t="shared" ca="1" si="136"/>
        <v>0</v>
      </c>
      <c r="KYB36" s="382">
        <f t="shared" ca="1" si="136"/>
        <v>0</v>
      </c>
      <c r="KYC36" s="382">
        <f t="shared" ca="1" si="136"/>
        <v>0</v>
      </c>
      <c r="KYD36" s="382">
        <f t="shared" ca="1" si="136"/>
        <v>0</v>
      </c>
      <c r="KYE36" s="382">
        <f t="shared" ca="1" si="136"/>
        <v>0</v>
      </c>
      <c r="KYF36" s="382">
        <f t="shared" ca="1" si="136"/>
        <v>0</v>
      </c>
      <c r="KYG36" s="382">
        <f t="shared" ca="1" si="136"/>
        <v>0</v>
      </c>
      <c r="KYH36" s="382">
        <f t="shared" ca="1" si="136"/>
        <v>0</v>
      </c>
      <c r="KYI36" s="382">
        <f t="shared" ca="1" si="136"/>
        <v>0</v>
      </c>
      <c r="KYJ36" s="382">
        <f t="shared" ca="1" si="136"/>
        <v>0</v>
      </c>
      <c r="KYK36" s="382">
        <f t="shared" ca="1" si="136"/>
        <v>0</v>
      </c>
      <c r="KYL36" s="382">
        <f t="shared" ca="1" si="136"/>
        <v>0</v>
      </c>
      <c r="KYM36" s="382">
        <f t="shared" ca="1" si="136"/>
        <v>0</v>
      </c>
      <c r="KYN36" s="382">
        <f t="shared" ca="1" si="136"/>
        <v>0</v>
      </c>
      <c r="KYO36" s="382">
        <f t="shared" ca="1" si="136"/>
        <v>0</v>
      </c>
      <c r="KYP36" s="382">
        <f t="shared" ca="1" si="136"/>
        <v>0</v>
      </c>
      <c r="KYQ36" s="382">
        <f t="shared" ca="1" si="136"/>
        <v>0</v>
      </c>
      <c r="KYR36" s="382">
        <f t="shared" ca="1" si="136"/>
        <v>0</v>
      </c>
      <c r="KYS36" s="382">
        <f t="shared" ca="1" si="136"/>
        <v>0</v>
      </c>
      <c r="KYT36" s="382">
        <f t="shared" ca="1" si="136"/>
        <v>0</v>
      </c>
      <c r="KYU36" s="382">
        <f t="shared" ca="1" si="136"/>
        <v>0</v>
      </c>
      <c r="KYV36" s="382">
        <f t="shared" ca="1" si="136"/>
        <v>0</v>
      </c>
      <c r="KYW36" s="382">
        <f t="shared" ca="1" si="136"/>
        <v>0</v>
      </c>
      <c r="KYX36" s="382">
        <f t="shared" ca="1" si="136"/>
        <v>0</v>
      </c>
      <c r="KYY36" s="382">
        <f t="shared" ca="1" si="136"/>
        <v>0</v>
      </c>
      <c r="KYZ36" s="382">
        <f t="shared" ca="1" si="136"/>
        <v>0</v>
      </c>
      <c r="KZA36" s="382">
        <f t="shared" ca="1" si="136"/>
        <v>0</v>
      </c>
      <c r="KZB36" s="382">
        <f t="shared" ca="1" si="136"/>
        <v>0</v>
      </c>
      <c r="KZC36" s="382">
        <f t="shared" ca="1" si="136"/>
        <v>0</v>
      </c>
      <c r="KZD36" s="382">
        <f t="shared" ca="1" si="136"/>
        <v>0</v>
      </c>
      <c r="KZE36" s="382">
        <f t="shared" ca="1" si="136"/>
        <v>0</v>
      </c>
      <c r="KZF36" s="382">
        <f t="shared" ca="1" si="136"/>
        <v>0</v>
      </c>
      <c r="KZG36" s="382">
        <f t="shared" ca="1" si="136"/>
        <v>0</v>
      </c>
      <c r="KZH36" s="382">
        <f t="shared" ca="1" si="136"/>
        <v>0</v>
      </c>
      <c r="KZI36" s="382">
        <f t="shared" ca="1" si="136"/>
        <v>0</v>
      </c>
      <c r="KZJ36" s="382">
        <f t="shared" ca="1" si="136"/>
        <v>0</v>
      </c>
      <c r="KZK36" s="382">
        <f t="shared" ca="1" si="136"/>
        <v>0</v>
      </c>
      <c r="KZL36" s="382">
        <f t="shared" ca="1" si="136"/>
        <v>0</v>
      </c>
      <c r="KZM36" s="382">
        <f t="shared" ref="KZM36:LBX36" ca="1" si="137">KZM36</f>
        <v>0</v>
      </c>
      <c r="KZN36" s="382">
        <f t="shared" ca="1" si="137"/>
        <v>0</v>
      </c>
      <c r="KZO36" s="382">
        <f t="shared" ca="1" si="137"/>
        <v>0</v>
      </c>
      <c r="KZP36" s="382">
        <f t="shared" ca="1" si="137"/>
        <v>0</v>
      </c>
      <c r="KZQ36" s="382">
        <f t="shared" ca="1" si="137"/>
        <v>0</v>
      </c>
      <c r="KZR36" s="382">
        <f t="shared" ca="1" si="137"/>
        <v>0</v>
      </c>
      <c r="KZS36" s="382">
        <f t="shared" ca="1" si="137"/>
        <v>0</v>
      </c>
      <c r="KZT36" s="382">
        <f t="shared" ca="1" si="137"/>
        <v>0</v>
      </c>
      <c r="KZU36" s="382">
        <f t="shared" ca="1" si="137"/>
        <v>0</v>
      </c>
      <c r="KZV36" s="382">
        <f t="shared" ca="1" si="137"/>
        <v>0</v>
      </c>
      <c r="KZW36" s="382">
        <f t="shared" ca="1" si="137"/>
        <v>0</v>
      </c>
      <c r="KZX36" s="382">
        <f t="shared" ca="1" si="137"/>
        <v>0</v>
      </c>
      <c r="KZY36" s="382">
        <f t="shared" ca="1" si="137"/>
        <v>0</v>
      </c>
      <c r="KZZ36" s="382">
        <f t="shared" ca="1" si="137"/>
        <v>0</v>
      </c>
      <c r="LAA36" s="382">
        <f t="shared" ca="1" si="137"/>
        <v>0</v>
      </c>
      <c r="LAB36" s="382">
        <f t="shared" ca="1" si="137"/>
        <v>0</v>
      </c>
      <c r="LAC36" s="382">
        <f t="shared" ca="1" si="137"/>
        <v>0</v>
      </c>
      <c r="LAD36" s="382">
        <f t="shared" ca="1" si="137"/>
        <v>0</v>
      </c>
      <c r="LAE36" s="382">
        <f t="shared" ca="1" si="137"/>
        <v>0</v>
      </c>
      <c r="LAF36" s="382">
        <f t="shared" ca="1" si="137"/>
        <v>0</v>
      </c>
      <c r="LAG36" s="382">
        <f t="shared" ca="1" si="137"/>
        <v>0</v>
      </c>
      <c r="LAH36" s="382">
        <f t="shared" ca="1" si="137"/>
        <v>0</v>
      </c>
      <c r="LAI36" s="382">
        <f t="shared" ca="1" si="137"/>
        <v>0</v>
      </c>
      <c r="LAJ36" s="382">
        <f t="shared" ca="1" si="137"/>
        <v>0</v>
      </c>
      <c r="LAK36" s="382">
        <f t="shared" ca="1" si="137"/>
        <v>0</v>
      </c>
      <c r="LAL36" s="382">
        <f t="shared" ca="1" si="137"/>
        <v>0</v>
      </c>
      <c r="LAM36" s="382">
        <f t="shared" ca="1" si="137"/>
        <v>0</v>
      </c>
      <c r="LAN36" s="382">
        <f t="shared" ca="1" si="137"/>
        <v>0</v>
      </c>
      <c r="LAO36" s="382">
        <f t="shared" ca="1" si="137"/>
        <v>0</v>
      </c>
      <c r="LAP36" s="382">
        <f t="shared" ca="1" si="137"/>
        <v>0</v>
      </c>
      <c r="LAQ36" s="382">
        <f t="shared" ca="1" si="137"/>
        <v>0</v>
      </c>
      <c r="LAR36" s="382">
        <f t="shared" ca="1" si="137"/>
        <v>0</v>
      </c>
      <c r="LAS36" s="382">
        <f t="shared" ca="1" si="137"/>
        <v>0</v>
      </c>
      <c r="LAT36" s="382">
        <f t="shared" ca="1" si="137"/>
        <v>0</v>
      </c>
      <c r="LAU36" s="382">
        <f t="shared" ca="1" si="137"/>
        <v>0</v>
      </c>
      <c r="LAV36" s="382">
        <f t="shared" ca="1" si="137"/>
        <v>0</v>
      </c>
      <c r="LAW36" s="382">
        <f t="shared" ca="1" si="137"/>
        <v>0</v>
      </c>
      <c r="LAX36" s="382">
        <f t="shared" ca="1" si="137"/>
        <v>0</v>
      </c>
      <c r="LAY36" s="382">
        <f t="shared" ca="1" si="137"/>
        <v>0</v>
      </c>
      <c r="LAZ36" s="382">
        <f t="shared" ca="1" si="137"/>
        <v>0</v>
      </c>
      <c r="LBA36" s="382">
        <f t="shared" ca="1" si="137"/>
        <v>0</v>
      </c>
      <c r="LBB36" s="382">
        <f t="shared" ca="1" si="137"/>
        <v>0</v>
      </c>
      <c r="LBC36" s="382">
        <f t="shared" ca="1" si="137"/>
        <v>0</v>
      </c>
      <c r="LBD36" s="382">
        <f t="shared" ca="1" si="137"/>
        <v>0</v>
      </c>
      <c r="LBE36" s="382">
        <f t="shared" ca="1" si="137"/>
        <v>0</v>
      </c>
      <c r="LBF36" s="382">
        <f t="shared" ca="1" si="137"/>
        <v>0</v>
      </c>
      <c r="LBG36" s="382">
        <f t="shared" ca="1" si="137"/>
        <v>0</v>
      </c>
      <c r="LBH36" s="382">
        <f t="shared" ca="1" si="137"/>
        <v>0</v>
      </c>
      <c r="LBI36" s="382">
        <f t="shared" ca="1" si="137"/>
        <v>0</v>
      </c>
      <c r="LBJ36" s="382">
        <f t="shared" ca="1" si="137"/>
        <v>0</v>
      </c>
      <c r="LBK36" s="382">
        <f t="shared" ca="1" si="137"/>
        <v>0</v>
      </c>
      <c r="LBL36" s="382">
        <f t="shared" ca="1" si="137"/>
        <v>0</v>
      </c>
      <c r="LBM36" s="382">
        <f t="shared" ca="1" si="137"/>
        <v>0</v>
      </c>
      <c r="LBN36" s="382">
        <f t="shared" ca="1" si="137"/>
        <v>0</v>
      </c>
      <c r="LBO36" s="382">
        <f t="shared" ca="1" si="137"/>
        <v>0</v>
      </c>
      <c r="LBP36" s="382">
        <f t="shared" ca="1" si="137"/>
        <v>0</v>
      </c>
      <c r="LBQ36" s="382">
        <f t="shared" ca="1" si="137"/>
        <v>0</v>
      </c>
      <c r="LBR36" s="382">
        <f t="shared" ca="1" si="137"/>
        <v>0</v>
      </c>
      <c r="LBS36" s="382">
        <f t="shared" ca="1" si="137"/>
        <v>0</v>
      </c>
      <c r="LBT36" s="382">
        <f t="shared" ca="1" si="137"/>
        <v>0</v>
      </c>
      <c r="LBU36" s="382">
        <f t="shared" ca="1" si="137"/>
        <v>0</v>
      </c>
      <c r="LBV36" s="382">
        <f t="shared" ca="1" si="137"/>
        <v>0</v>
      </c>
      <c r="LBW36" s="382">
        <f t="shared" ca="1" si="137"/>
        <v>0</v>
      </c>
      <c r="LBX36" s="382">
        <f t="shared" ca="1" si="137"/>
        <v>0</v>
      </c>
      <c r="LBY36" s="382">
        <f t="shared" ref="LBY36:LEJ36" ca="1" si="138">LBY36</f>
        <v>0</v>
      </c>
      <c r="LBZ36" s="382">
        <f t="shared" ca="1" si="138"/>
        <v>0</v>
      </c>
      <c r="LCA36" s="382">
        <f t="shared" ca="1" si="138"/>
        <v>0</v>
      </c>
      <c r="LCB36" s="382">
        <f t="shared" ca="1" si="138"/>
        <v>0</v>
      </c>
      <c r="LCC36" s="382">
        <f t="shared" ca="1" si="138"/>
        <v>0</v>
      </c>
      <c r="LCD36" s="382">
        <f t="shared" ca="1" si="138"/>
        <v>0</v>
      </c>
      <c r="LCE36" s="382">
        <f t="shared" ca="1" si="138"/>
        <v>0</v>
      </c>
      <c r="LCF36" s="382">
        <f t="shared" ca="1" si="138"/>
        <v>0</v>
      </c>
      <c r="LCG36" s="382">
        <f t="shared" ca="1" si="138"/>
        <v>0</v>
      </c>
      <c r="LCH36" s="382">
        <f t="shared" ca="1" si="138"/>
        <v>0</v>
      </c>
      <c r="LCI36" s="382">
        <f t="shared" ca="1" si="138"/>
        <v>0</v>
      </c>
      <c r="LCJ36" s="382">
        <f t="shared" ca="1" si="138"/>
        <v>0</v>
      </c>
      <c r="LCK36" s="382">
        <f t="shared" ca="1" si="138"/>
        <v>0</v>
      </c>
      <c r="LCL36" s="382">
        <f t="shared" ca="1" si="138"/>
        <v>0</v>
      </c>
      <c r="LCM36" s="382">
        <f t="shared" ca="1" si="138"/>
        <v>0</v>
      </c>
      <c r="LCN36" s="382">
        <f t="shared" ca="1" si="138"/>
        <v>0</v>
      </c>
      <c r="LCO36" s="382">
        <f t="shared" ca="1" si="138"/>
        <v>0</v>
      </c>
      <c r="LCP36" s="382">
        <f t="shared" ca="1" si="138"/>
        <v>0</v>
      </c>
      <c r="LCQ36" s="382">
        <f t="shared" ca="1" si="138"/>
        <v>0</v>
      </c>
      <c r="LCR36" s="382">
        <f t="shared" ca="1" si="138"/>
        <v>0</v>
      </c>
      <c r="LCS36" s="382">
        <f t="shared" ca="1" si="138"/>
        <v>0</v>
      </c>
      <c r="LCT36" s="382">
        <f t="shared" ca="1" si="138"/>
        <v>0</v>
      </c>
      <c r="LCU36" s="382">
        <f t="shared" ca="1" si="138"/>
        <v>0</v>
      </c>
      <c r="LCV36" s="382">
        <f t="shared" ca="1" si="138"/>
        <v>0</v>
      </c>
      <c r="LCW36" s="382">
        <f t="shared" ca="1" si="138"/>
        <v>0</v>
      </c>
      <c r="LCX36" s="382">
        <f t="shared" ca="1" si="138"/>
        <v>0</v>
      </c>
      <c r="LCY36" s="382">
        <f t="shared" ca="1" si="138"/>
        <v>0</v>
      </c>
      <c r="LCZ36" s="382">
        <f t="shared" ca="1" si="138"/>
        <v>0</v>
      </c>
      <c r="LDA36" s="382">
        <f t="shared" ca="1" si="138"/>
        <v>0</v>
      </c>
      <c r="LDB36" s="382">
        <f t="shared" ca="1" si="138"/>
        <v>0</v>
      </c>
      <c r="LDC36" s="382">
        <f t="shared" ca="1" si="138"/>
        <v>0</v>
      </c>
      <c r="LDD36" s="382">
        <f t="shared" ca="1" si="138"/>
        <v>0</v>
      </c>
      <c r="LDE36" s="382">
        <f t="shared" ca="1" si="138"/>
        <v>0</v>
      </c>
      <c r="LDF36" s="382">
        <f t="shared" ca="1" si="138"/>
        <v>0</v>
      </c>
      <c r="LDG36" s="382">
        <f t="shared" ca="1" si="138"/>
        <v>0</v>
      </c>
      <c r="LDH36" s="382">
        <f t="shared" ca="1" si="138"/>
        <v>0</v>
      </c>
      <c r="LDI36" s="382">
        <f t="shared" ca="1" si="138"/>
        <v>0</v>
      </c>
      <c r="LDJ36" s="382">
        <f t="shared" ca="1" si="138"/>
        <v>0</v>
      </c>
      <c r="LDK36" s="382">
        <f t="shared" ca="1" si="138"/>
        <v>0</v>
      </c>
      <c r="LDL36" s="382">
        <f t="shared" ca="1" si="138"/>
        <v>0</v>
      </c>
      <c r="LDM36" s="382">
        <f t="shared" ca="1" si="138"/>
        <v>0</v>
      </c>
      <c r="LDN36" s="382">
        <f t="shared" ca="1" si="138"/>
        <v>0</v>
      </c>
      <c r="LDO36" s="382">
        <f t="shared" ca="1" si="138"/>
        <v>0</v>
      </c>
      <c r="LDP36" s="382">
        <f t="shared" ca="1" si="138"/>
        <v>0</v>
      </c>
      <c r="LDQ36" s="382">
        <f t="shared" ca="1" si="138"/>
        <v>0</v>
      </c>
      <c r="LDR36" s="382">
        <f t="shared" ca="1" si="138"/>
        <v>0</v>
      </c>
      <c r="LDS36" s="382">
        <f t="shared" ca="1" si="138"/>
        <v>0</v>
      </c>
      <c r="LDT36" s="382">
        <f t="shared" ca="1" si="138"/>
        <v>0</v>
      </c>
      <c r="LDU36" s="382">
        <f t="shared" ca="1" si="138"/>
        <v>0</v>
      </c>
      <c r="LDV36" s="382">
        <f t="shared" ca="1" si="138"/>
        <v>0</v>
      </c>
      <c r="LDW36" s="382">
        <f t="shared" ca="1" si="138"/>
        <v>0</v>
      </c>
      <c r="LDX36" s="382">
        <f t="shared" ca="1" si="138"/>
        <v>0</v>
      </c>
      <c r="LDY36" s="382">
        <f t="shared" ca="1" si="138"/>
        <v>0</v>
      </c>
      <c r="LDZ36" s="382">
        <f t="shared" ca="1" si="138"/>
        <v>0</v>
      </c>
      <c r="LEA36" s="382">
        <f t="shared" ca="1" si="138"/>
        <v>0</v>
      </c>
      <c r="LEB36" s="382">
        <f t="shared" ca="1" si="138"/>
        <v>0</v>
      </c>
      <c r="LEC36" s="382">
        <f t="shared" ca="1" si="138"/>
        <v>0</v>
      </c>
      <c r="LED36" s="382">
        <f t="shared" ca="1" si="138"/>
        <v>0</v>
      </c>
      <c r="LEE36" s="382">
        <f t="shared" ca="1" si="138"/>
        <v>0</v>
      </c>
      <c r="LEF36" s="382">
        <f t="shared" ca="1" si="138"/>
        <v>0</v>
      </c>
      <c r="LEG36" s="382">
        <f t="shared" ca="1" si="138"/>
        <v>0</v>
      </c>
      <c r="LEH36" s="382">
        <f t="shared" ca="1" si="138"/>
        <v>0</v>
      </c>
      <c r="LEI36" s="382">
        <f t="shared" ca="1" si="138"/>
        <v>0</v>
      </c>
      <c r="LEJ36" s="382">
        <f t="shared" ca="1" si="138"/>
        <v>0</v>
      </c>
      <c r="LEK36" s="382">
        <f t="shared" ref="LEK36:LGV36" ca="1" si="139">LEK36</f>
        <v>0</v>
      </c>
      <c r="LEL36" s="382">
        <f t="shared" ca="1" si="139"/>
        <v>0</v>
      </c>
      <c r="LEM36" s="382">
        <f t="shared" ca="1" si="139"/>
        <v>0</v>
      </c>
      <c r="LEN36" s="382">
        <f t="shared" ca="1" si="139"/>
        <v>0</v>
      </c>
      <c r="LEO36" s="382">
        <f t="shared" ca="1" si="139"/>
        <v>0</v>
      </c>
      <c r="LEP36" s="382">
        <f t="shared" ca="1" si="139"/>
        <v>0</v>
      </c>
      <c r="LEQ36" s="382">
        <f t="shared" ca="1" si="139"/>
        <v>0</v>
      </c>
      <c r="LER36" s="382">
        <f t="shared" ca="1" si="139"/>
        <v>0</v>
      </c>
      <c r="LES36" s="382">
        <f t="shared" ca="1" si="139"/>
        <v>0</v>
      </c>
      <c r="LET36" s="382">
        <f t="shared" ca="1" si="139"/>
        <v>0</v>
      </c>
      <c r="LEU36" s="382">
        <f t="shared" ca="1" si="139"/>
        <v>0</v>
      </c>
      <c r="LEV36" s="382">
        <f t="shared" ca="1" si="139"/>
        <v>0</v>
      </c>
      <c r="LEW36" s="382">
        <f t="shared" ca="1" si="139"/>
        <v>0</v>
      </c>
      <c r="LEX36" s="382">
        <f t="shared" ca="1" si="139"/>
        <v>0</v>
      </c>
      <c r="LEY36" s="382">
        <f t="shared" ca="1" si="139"/>
        <v>0</v>
      </c>
      <c r="LEZ36" s="382">
        <f t="shared" ca="1" si="139"/>
        <v>0</v>
      </c>
      <c r="LFA36" s="382">
        <f t="shared" ca="1" si="139"/>
        <v>0</v>
      </c>
      <c r="LFB36" s="382">
        <f t="shared" ca="1" si="139"/>
        <v>0</v>
      </c>
      <c r="LFC36" s="382">
        <f t="shared" ca="1" si="139"/>
        <v>0</v>
      </c>
      <c r="LFD36" s="382">
        <f t="shared" ca="1" si="139"/>
        <v>0</v>
      </c>
      <c r="LFE36" s="382">
        <f t="shared" ca="1" si="139"/>
        <v>0</v>
      </c>
      <c r="LFF36" s="382">
        <f t="shared" ca="1" si="139"/>
        <v>0</v>
      </c>
      <c r="LFG36" s="382">
        <f t="shared" ca="1" si="139"/>
        <v>0</v>
      </c>
      <c r="LFH36" s="382">
        <f t="shared" ca="1" si="139"/>
        <v>0</v>
      </c>
      <c r="LFI36" s="382">
        <f t="shared" ca="1" si="139"/>
        <v>0</v>
      </c>
      <c r="LFJ36" s="382">
        <f t="shared" ca="1" si="139"/>
        <v>0</v>
      </c>
      <c r="LFK36" s="382">
        <f t="shared" ca="1" si="139"/>
        <v>0</v>
      </c>
      <c r="LFL36" s="382">
        <f t="shared" ca="1" si="139"/>
        <v>0</v>
      </c>
      <c r="LFM36" s="382">
        <f t="shared" ca="1" si="139"/>
        <v>0</v>
      </c>
      <c r="LFN36" s="382">
        <f t="shared" ca="1" si="139"/>
        <v>0</v>
      </c>
      <c r="LFO36" s="382">
        <f t="shared" ca="1" si="139"/>
        <v>0</v>
      </c>
      <c r="LFP36" s="382">
        <f t="shared" ca="1" si="139"/>
        <v>0</v>
      </c>
      <c r="LFQ36" s="382">
        <f t="shared" ca="1" si="139"/>
        <v>0</v>
      </c>
      <c r="LFR36" s="382">
        <f t="shared" ca="1" si="139"/>
        <v>0</v>
      </c>
      <c r="LFS36" s="382">
        <f t="shared" ca="1" si="139"/>
        <v>0</v>
      </c>
      <c r="LFT36" s="382">
        <f t="shared" ca="1" si="139"/>
        <v>0</v>
      </c>
      <c r="LFU36" s="382">
        <f t="shared" ca="1" si="139"/>
        <v>0</v>
      </c>
      <c r="LFV36" s="382">
        <f t="shared" ca="1" si="139"/>
        <v>0</v>
      </c>
      <c r="LFW36" s="382">
        <f t="shared" ca="1" si="139"/>
        <v>0</v>
      </c>
      <c r="LFX36" s="382">
        <f t="shared" ca="1" si="139"/>
        <v>0</v>
      </c>
      <c r="LFY36" s="382">
        <f t="shared" ca="1" si="139"/>
        <v>0</v>
      </c>
      <c r="LFZ36" s="382">
        <f t="shared" ca="1" si="139"/>
        <v>0</v>
      </c>
      <c r="LGA36" s="382">
        <f t="shared" ca="1" si="139"/>
        <v>0</v>
      </c>
      <c r="LGB36" s="382">
        <f t="shared" ca="1" si="139"/>
        <v>0</v>
      </c>
      <c r="LGC36" s="382">
        <f t="shared" ca="1" si="139"/>
        <v>0</v>
      </c>
      <c r="LGD36" s="382">
        <f t="shared" ca="1" si="139"/>
        <v>0</v>
      </c>
      <c r="LGE36" s="382">
        <f t="shared" ca="1" si="139"/>
        <v>0</v>
      </c>
      <c r="LGF36" s="382">
        <f t="shared" ca="1" si="139"/>
        <v>0</v>
      </c>
      <c r="LGG36" s="382">
        <f t="shared" ca="1" si="139"/>
        <v>0</v>
      </c>
      <c r="LGH36" s="382">
        <f t="shared" ca="1" si="139"/>
        <v>0</v>
      </c>
      <c r="LGI36" s="382">
        <f t="shared" ca="1" si="139"/>
        <v>0</v>
      </c>
      <c r="LGJ36" s="382">
        <f t="shared" ca="1" si="139"/>
        <v>0</v>
      </c>
      <c r="LGK36" s="382">
        <f t="shared" ca="1" si="139"/>
        <v>0</v>
      </c>
      <c r="LGL36" s="382">
        <f t="shared" ca="1" si="139"/>
        <v>0</v>
      </c>
      <c r="LGM36" s="382">
        <f t="shared" ca="1" si="139"/>
        <v>0</v>
      </c>
      <c r="LGN36" s="382">
        <f t="shared" ca="1" si="139"/>
        <v>0</v>
      </c>
      <c r="LGO36" s="382">
        <f t="shared" ca="1" si="139"/>
        <v>0</v>
      </c>
      <c r="LGP36" s="382">
        <f t="shared" ca="1" si="139"/>
        <v>0</v>
      </c>
      <c r="LGQ36" s="382">
        <f t="shared" ca="1" si="139"/>
        <v>0</v>
      </c>
      <c r="LGR36" s="382">
        <f t="shared" ca="1" si="139"/>
        <v>0</v>
      </c>
      <c r="LGS36" s="382">
        <f t="shared" ca="1" si="139"/>
        <v>0</v>
      </c>
      <c r="LGT36" s="382">
        <f t="shared" ca="1" si="139"/>
        <v>0</v>
      </c>
      <c r="LGU36" s="382">
        <f t="shared" ca="1" si="139"/>
        <v>0</v>
      </c>
      <c r="LGV36" s="382">
        <f t="shared" ca="1" si="139"/>
        <v>0</v>
      </c>
      <c r="LGW36" s="382">
        <f t="shared" ref="LGW36:LJH36" ca="1" si="140">LGW36</f>
        <v>0</v>
      </c>
      <c r="LGX36" s="382">
        <f t="shared" ca="1" si="140"/>
        <v>0</v>
      </c>
      <c r="LGY36" s="382">
        <f t="shared" ca="1" si="140"/>
        <v>0</v>
      </c>
      <c r="LGZ36" s="382">
        <f t="shared" ca="1" si="140"/>
        <v>0</v>
      </c>
      <c r="LHA36" s="382">
        <f t="shared" ca="1" si="140"/>
        <v>0</v>
      </c>
      <c r="LHB36" s="382">
        <f t="shared" ca="1" si="140"/>
        <v>0</v>
      </c>
      <c r="LHC36" s="382">
        <f t="shared" ca="1" si="140"/>
        <v>0</v>
      </c>
      <c r="LHD36" s="382">
        <f t="shared" ca="1" si="140"/>
        <v>0</v>
      </c>
      <c r="LHE36" s="382">
        <f t="shared" ca="1" si="140"/>
        <v>0</v>
      </c>
      <c r="LHF36" s="382">
        <f t="shared" ca="1" si="140"/>
        <v>0</v>
      </c>
      <c r="LHG36" s="382">
        <f t="shared" ca="1" si="140"/>
        <v>0</v>
      </c>
      <c r="LHH36" s="382">
        <f t="shared" ca="1" si="140"/>
        <v>0</v>
      </c>
      <c r="LHI36" s="382">
        <f t="shared" ca="1" si="140"/>
        <v>0</v>
      </c>
      <c r="LHJ36" s="382">
        <f t="shared" ca="1" si="140"/>
        <v>0</v>
      </c>
      <c r="LHK36" s="382">
        <f t="shared" ca="1" si="140"/>
        <v>0</v>
      </c>
      <c r="LHL36" s="382">
        <f t="shared" ca="1" si="140"/>
        <v>0</v>
      </c>
      <c r="LHM36" s="382">
        <f t="shared" ca="1" si="140"/>
        <v>0</v>
      </c>
      <c r="LHN36" s="382">
        <f t="shared" ca="1" si="140"/>
        <v>0</v>
      </c>
      <c r="LHO36" s="382">
        <f t="shared" ca="1" si="140"/>
        <v>0</v>
      </c>
      <c r="LHP36" s="382">
        <f t="shared" ca="1" si="140"/>
        <v>0</v>
      </c>
      <c r="LHQ36" s="382">
        <f t="shared" ca="1" si="140"/>
        <v>0</v>
      </c>
      <c r="LHR36" s="382">
        <f t="shared" ca="1" si="140"/>
        <v>0</v>
      </c>
      <c r="LHS36" s="382">
        <f t="shared" ca="1" si="140"/>
        <v>0</v>
      </c>
      <c r="LHT36" s="382">
        <f t="shared" ca="1" si="140"/>
        <v>0</v>
      </c>
      <c r="LHU36" s="382">
        <f t="shared" ca="1" si="140"/>
        <v>0</v>
      </c>
      <c r="LHV36" s="382">
        <f t="shared" ca="1" si="140"/>
        <v>0</v>
      </c>
      <c r="LHW36" s="382">
        <f t="shared" ca="1" si="140"/>
        <v>0</v>
      </c>
      <c r="LHX36" s="382">
        <f t="shared" ca="1" si="140"/>
        <v>0</v>
      </c>
      <c r="LHY36" s="382">
        <f t="shared" ca="1" si="140"/>
        <v>0</v>
      </c>
      <c r="LHZ36" s="382">
        <f t="shared" ca="1" si="140"/>
        <v>0</v>
      </c>
      <c r="LIA36" s="382">
        <f t="shared" ca="1" si="140"/>
        <v>0</v>
      </c>
      <c r="LIB36" s="382">
        <f t="shared" ca="1" si="140"/>
        <v>0</v>
      </c>
      <c r="LIC36" s="382">
        <f t="shared" ca="1" si="140"/>
        <v>0</v>
      </c>
      <c r="LID36" s="382">
        <f t="shared" ca="1" si="140"/>
        <v>0</v>
      </c>
      <c r="LIE36" s="382">
        <f t="shared" ca="1" si="140"/>
        <v>0</v>
      </c>
      <c r="LIF36" s="382">
        <f t="shared" ca="1" si="140"/>
        <v>0</v>
      </c>
      <c r="LIG36" s="382">
        <f t="shared" ca="1" si="140"/>
        <v>0</v>
      </c>
      <c r="LIH36" s="382">
        <f t="shared" ca="1" si="140"/>
        <v>0</v>
      </c>
      <c r="LII36" s="382">
        <f t="shared" ca="1" si="140"/>
        <v>0</v>
      </c>
      <c r="LIJ36" s="382">
        <f t="shared" ca="1" si="140"/>
        <v>0</v>
      </c>
      <c r="LIK36" s="382">
        <f t="shared" ca="1" si="140"/>
        <v>0</v>
      </c>
      <c r="LIL36" s="382">
        <f t="shared" ca="1" si="140"/>
        <v>0</v>
      </c>
      <c r="LIM36" s="382">
        <f t="shared" ca="1" si="140"/>
        <v>0</v>
      </c>
      <c r="LIN36" s="382">
        <f t="shared" ca="1" si="140"/>
        <v>0</v>
      </c>
      <c r="LIO36" s="382">
        <f t="shared" ca="1" si="140"/>
        <v>0</v>
      </c>
      <c r="LIP36" s="382">
        <f t="shared" ca="1" si="140"/>
        <v>0</v>
      </c>
      <c r="LIQ36" s="382">
        <f t="shared" ca="1" si="140"/>
        <v>0</v>
      </c>
      <c r="LIR36" s="382">
        <f t="shared" ca="1" si="140"/>
        <v>0</v>
      </c>
      <c r="LIS36" s="382">
        <f t="shared" ca="1" si="140"/>
        <v>0</v>
      </c>
      <c r="LIT36" s="382">
        <f t="shared" ca="1" si="140"/>
        <v>0</v>
      </c>
      <c r="LIU36" s="382">
        <f t="shared" ca="1" si="140"/>
        <v>0</v>
      </c>
      <c r="LIV36" s="382">
        <f t="shared" ca="1" si="140"/>
        <v>0</v>
      </c>
      <c r="LIW36" s="382">
        <f t="shared" ca="1" si="140"/>
        <v>0</v>
      </c>
      <c r="LIX36" s="382">
        <f t="shared" ca="1" si="140"/>
        <v>0</v>
      </c>
      <c r="LIY36" s="382">
        <f t="shared" ca="1" si="140"/>
        <v>0</v>
      </c>
      <c r="LIZ36" s="382">
        <f t="shared" ca="1" si="140"/>
        <v>0</v>
      </c>
      <c r="LJA36" s="382">
        <f t="shared" ca="1" si="140"/>
        <v>0</v>
      </c>
      <c r="LJB36" s="382">
        <f t="shared" ca="1" si="140"/>
        <v>0</v>
      </c>
      <c r="LJC36" s="382">
        <f t="shared" ca="1" si="140"/>
        <v>0</v>
      </c>
      <c r="LJD36" s="382">
        <f t="shared" ca="1" si="140"/>
        <v>0</v>
      </c>
      <c r="LJE36" s="382">
        <f t="shared" ca="1" si="140"/>
        <v>0</v>
      </c>
      <c r="LJF36" s="382">
        <f t="shared" ca="1" si="140"/>
        <v>0</v>
      </c>
      <c r="LJG36" s="382">
        <f t="shared" ca="1" si="140"/>
        <v>0</v>
      </c>
      <c r="LJH36" s="382">
        <f t="shared" ca="1" si="140"/>
        <v>0</v>
      </c>
      <c r="LJI36" s="382">
        <f t="shared" ref="LJI36:LLT36" ca="1" si="141">LJI36</f>
        <v>0</v>
      </c>
      <c r="LJJ36" s="382">
        <f t="shared" ca="1" si="141"/>
        <v>0</v>
      </c>
      <c r="LJK36" s="382">
        <f t="shared" ca="1" si="141"/>
        <v>0</v>
      </c>
      <c r="LJL36" s="382">
        <f t="shared" ca="1" si="141"/>
        <v>0</v>
      </c>
      <c r="LJM36" s="382">
        <f t="shared" ca="1" si="141"/>
        <v>0</v>
      </c>
      <c r="LJN36" s="382">
        <f t="shared" ca="1" si="141"/>
        <v>0</v>
      </c>
      <c r="LJO36" s="382">
        <f t="shared" ca="1" si="141"/>
        <v>0</v>
      </c>
      <c r="LJP36" s="382">
        <f t="shared" ca="1" si="141"/>
        <v>0</v>
      </c>
      <c r="LJQ36" s="382">
        <f t="shared" ca="1" si="141"/>
        <v>0</v>
      </c>
      <c r="LJR36" s="382">
        <f t="shared" ca="1" si="141"/>
        <v>0</v>
      </c>
      <c r="LJS36" s="382">
        <f t="shared" ca="1" si="141"/>
        <v>0</v>
      </c>
      <c r="LJT36" s="382">
        <f t="shared" ca="1" si="141"/>
        <v>0</v>
      </c>
      <c r="LJU36" s="382">
        <f t="shared" ca="1" si="141"/>
        <v>0</v>
      </c>
      <c r="LJV36" s="382">
        <f t="shared" ca="1" si="141"/>
        <v>0</v>
      </c>
      <c r="LJW36" s="382">
        <f t="shared" ca="1" si="141"/>
        <v>0</v>
      </c>
      <c r="LJX36" s="382">
        <f t="shared" ca="1" si="141"/>
        <v>0</v>
      </c>
      <c r="LJY36" s="382">
        <f t="shared" ca="1" si="141"/>
        <v>0</v>
      </c>
      <c r="LJZ36" s="382">
        <f t="shared" ca="1" si="141"/>
        <v>0</v>
      </c>
      <c r="LKA36" s="382">
        <f t="shared" ca="1" si="141"/>
        <v>0</v>
      </c>
      <c r="LKB36" s="382">
        <f t="shared" ca="1" si="141"/>
        <v>0</v>
      </c>
      <c r="LKC36" s="382">
        <f t="shared" ca="1" si="141"/>
        <v>0</v>
      </c>
      <c r="LKD36" s="382">
        <f t="shared" ca="1" si="141"/>
        <v>0</v>
      </c>
      <c r="LKE36" s="382">
        <f t="shared" ca="1" si="141"/>
        <v>0</v>
      </c>
      <c r="LKF36" s="382">
        <f t="shared" ca="1" si="141"/>
        <v>0</v>
      </c>
      <c r="LKG36" s="382">
        <f t="shared" ca="1" si="141"/>
        <v>0</v>
      </c>
      <c r="LKH36" s="382">
        <f t="shared" ca="1" si="141"/>
        <v>0</v>
      </c>
      <c r="LKI36" s="382">
        <f t="shared" ca="1" si="141"/>
        <v>0</v>
      </c>
      <c r="LKJ36" s="382">
        <f t="shared" ca="1" si="141"/>
        <v>0</v>
      </c>
      <c r="LKK36" s="382">
        <f t="shared" ca="1" si="141"/>
        <v>0</v>
      </c>
      <c r="LKL36" s="382">
        <f t="shared" ca="1" si="141"/>
        <v>0</v>
      </c>
      <c r="LKM36" s="382">
        <f t="shared" ca="1" si="141"/>
        <v>0</v>
      </c>
      <c r="LKN36" s="382">
        <f t="shared" ca="1" si="141"/>
        <v>0</v>
      </c>
      <c r="LKO36" s="382">
        <f t="shared" ca="1" si="141"/>
        <v>0</v>
      </c>
      <c r="LKP36" s="382">
        <f t="shared" ca="1" si="141"/>
        <v>0</v>
      </c>
      <c r="LKQ36" s="382">
        <f t="shared" ca="1" si="141"/>
        <v>0</v>
      </c>
      <c r="LKR36" s="382">
        <f t="shared" ca="1" si="141"/>
        <v>0</v>
      </c>
      <c r="LKS36" s="382">
        <f t="shared" ca="1" si="141"/>
        <v>0</v>
      </c>
      <c r="LKT36" s="382">
        <f t="shared" ca="1" si="141"/>
        <v>0</v>
      </c>
      <c r="LKU36" s="382">
        <f t="shared" ca="1" si="141"/>
        <v>0</v>
      </c>
      <c r="LKV36" s="382">
        <f t="shared" ca="1" si="141"/>
        <v>0</v>
      </c>
      <c r="LKW36" s="382">
        <f t="shared" ca="1" si="141"/>
        <v>0</v>
      </c>
      <c r="LKX36" s="382">
        <f t="shared" ca="1" si="141"/>
        <v>0</v>
      </c>
      <c r="LKY36" s="382">
        <f t="shared" ca="1" si="141"/>
        <v>0</v>
      </c>
      <c r="LKZ36" s="382">
        <f t="shared" ca="1" si="141"/>
        <v>0</v>
      </c>
      <c r="LLA36" s="382">
        <f t="shared" ca="1" si="141"/>
        <v>0</v>
      </c>
      <c r="LLB36" s="382">
        <f t="shared" ca="1" si="141"/>
        <v>0</v>
      </c>
      <c r="LLC36" s="382">
        <f t="shared" ca="1" si="141"/>
        <v>0</v>
      </c>
      <c r="LLD36" s="382">
        <f t="shared" ca="1" si="141"/>
        <v>0</v>
      </c>
      <c r="LLE36" s="382">
        <f t="shared" ca="1" si="141"/>
        <v>0</v>
      </c>
      <c r="LLF36" s="382">
        <f t="shared" ca="1" si="141"/>
        <v>0</v>
      </c>
      <c r="LLG36" s="382">
        <f t="shared" ca="1" si="141"/>
        <v>0</v>
      </c>
      <c r="LLH36" s="382">
        <f t="shared" ca="1" si="141"/>
        <v>0</v>
      </c>
      <c r="LLI36" s="382">
        <f t="shared" ca="1" si="141"/>
        <v>0</v>
      </c>
      <c r="LLJ36" s="382">
        <f t="shared" ca="1" si="141"/>
        <v>0</v>
      </c>
      <c r="LLK36" s="382">
        <f t="shared" ca="1" si="141"/>
        <v>0</v>
      </c>
      <c r="LLL36" s="382">
        <f t="shared" ca="1" si="141"/>
        <v>0</v>
      </c>
      <c r="LLM36" s="382">
        <f t="shared" ca="1" si="141"/>
        <v>0</v>
      </c>
      <c r="LLN36" s="382">
        <f t="shared" ca="1" si="141"/>
        <v>0</v>
      </c>
      <c r="LLO36" s="382">
        <f t="shared" ca="1" si="141"/>
        <v>0</v>
      </c>
      <c r="LLP36" s="382">
        <f t="shared" ca="1" si="141"/>
        <v>0</v>
      </c>
      <c r="LLQ36" s="382">
        <f t="shared" ca="1" si="141"/>
        <v>0</v>
      </c>
      <c r="LLR36" s="382">
        <f t="shared" ca="1" si="141"/>
        <v>0</v>
      </c>
      <c r="LLS36" s="382">
        <f t="shared" ca="1" si="141"/>
        <v>0</v>
      </c>
      <c r="LLT36" s="382">
        <f t="shared" ca="1" si="141"/>
        <v>0</v>
      </c>
      <c r="LLU36" s="382">
        <f t="shared" ref="LLU36:LOF36" ca="1" si="142">LLU36</f>
        <v>0</v>
      </c>
      <c r="LLV36" s="382">
        <f t="shared" ca="1" si="142"/>
        <v>0</v>
      </c>
      <c r="LLW36" s="382">
        <f t="shared" ca="1" si="142"/>
        <v>0</v>
      </c>
      <c r="LLX36" s="382">
        <f t="shared" ca="1" si="142"/>
        <v>0</v>
      </c>
      <c r="LLY36" s="382">
        <f t="shared" ca="1" si="142"/>
        <v>0</v>
      </c>
      <c r="LLZ36" s="382">
        <f t="shared" ca="1" si="142"/>
        <v>0</v>
      </c>
      <c r="LMA36" s="382">
        <f t="shared" ca="1" si="142"/>
        <v>0</v>
      </c>
      <c r="LMB36" s="382">
        <f t="shared" ca="1" si="142"/>
        <v>0</v>
      </c>
      <c r="LMC36" s="382">
        <f t="shared" ca="1" si="142"/>
        <v>0</v>
      </c>
      <c r="LMD36" s="382">
        <f t="shared" ca="1" si="142"/>
        <v>0</v>
      </c>
      <c r="LME36" s="382">
        <f t="shared" ca="1" si="142"/>
        <v>0</v>
      </c>
      <c r="LMF36" s="382">
        <f t="shared" ca="1" si="142"/>
        <v>0</v>
      </c>
      <c r="LMG36" s="382">
        <f t="shared" ca="1" si="142"/>
        <v>0</v>
      </c>
      <c r="LMH36" s="382">
        <f t="shared" ca="1" si="142"/>
        <v>0</v>
      </c>
      <c r="LMI36" s="382">
        <f t="shared" ca="1" si="142"/>
        <v>0</v>
      </c>
      <c r="LMJ36" s="382">
        <f t="shared" ca="1" si="142"/>
        <v>0</v>
      </c>
      <c r="LMK36" s="382">
        <f t="shared" ca="1" si="142"/>
        <v>0</v>
      </c>
      <c r="LML36" s="382">
        <f t="shared" ca="1" si="142"/>
        <v>0</v>
      </c>
      <c r="LMM36" s="382">
        <f t="shared" ca="1" si="142"/>
        <v>0</v>
      </c>
      <c r="LMN36" s="382">
        <f t="shared" ca="1" si="142"/>
        <v>0</v>
      </c>
      <c r="LMO36" s="382">
        <f t="shared" ca="1" si="142"/>
        <v>0</v>
      </c>
      <c r="LMP36" s="382">
        <f t="shared" ca="1" si="142"/>
        <v>0</v>
      </c>
      <c r="LMQ36" s="382">
        <f t="shared" ca="1" si="142"/>
        <v>0</v>
      </c>
      <c r="LMR36" s="382">
        <f t="shared" ca="1" si="142"/>
        <v>0</v>
      </c>
      <c r="LMS36" s="382">
        <f t="shared" ca="1" si="142"/>
        <v>0</v>
      </c>
      <c r="LMT36" s="382">
        <f t="shared" ca="1" si="142"/>
        <v>0</v>
      </c>
      <c r="LMU36" s="382">
        <f t="shared" ca="1" si="142"/>
        <v>0</v>
      </c>
      <c r="LMV36" s="382">
        <f t="shared" ca="1" si="142"/>
        <v>0</v>
      </c>
      <c r="LMW36" s="382">
        <f t="shared" ca="1" si="142"/>
        <v>0</v>
      </c>
      <c r="LMX36" s="382">
        <f t="shared" ca="1" si="142"/>
        <v>0</v>
      </c>
      <c r="LMY36" s="382">
        <f t="shared" ca="1" si="142"/>
        <v>0</v>
      </c>
      <c r="LMZ36" s="382">
        <f t="shared" ca="1" si="142"/>
        <v>0</v>
      </c>
      <c r="LNA36" s="382">
        <f t="shared" ca="1" si="142"/>
        <v>0</v>
      </c>
      <c r="LNB36" s="382">
        <f t="shared" ca="1" si="142"/>
        <v>0</v>
      </c>
      <c r="LNC36" s="382">
        <f t="shared" ca="1" si="142"/>
        <v>0</v>
      </c>
      <c r="LND36" s="382">
        <f t="shared" ca="1" si="142"/>
        <v>0</v>
      </c>
      <c r="LNE36" s="382">
        <f t="shared" ca="1" si="142"/>
        <v>0</v>
      </c>
      <c r="LNF36" s="382">
        <f t="shared" ca="1" si="142"/>
        <v>0</v>
      </c>
      <c r="LNG36" s="382">
        <f t="shared" ca="1" si="142"/>
        <v>0</v>
      </c>
      <c r="LNH36" s="382">
        <f t="shared" ca="1" si="142"/>
        <v>0</v>
      </c>
      <c r="LNI36" s="382">
        <f t="shared" ca="1" si="142"/>
        <v>0</v>
      </c>
      <c r="LNJ36" s="382">
        <f t="shared" ca="1" si="142"/>
        <v>0</v>
      </c>
      <c r="LNK36" s="382">
        <f t="shared" ca="1" si="142"/>
        <v>0</v>
      </c>
      <c r="LNL36" s="382">
        <f t="shared" ca="1" si="142"/>
        <v>0</v>
      </c>
      <c r="LNM36" s="382">
        <f t="shared" ca="1" si="142"/>
        <v>0</v>
      </c>
      <c r="LNN36" s="382">
        <f t="shared" ca="1" si="142"/>
        <v>0</v>
      </c>
      <c r="LNO36" s="382">
        <f t="shared" ca="1" si="142"/>
        <v>0</v>
      </c>
      <c r="LNP36" s="382">
        <f t="shared" ca="1" si="142"/>
        <v>0</v>
      </c>
      <c r="LNQ36" s="382">
        <f t="shared" ca="1" si="142"/>
        <v>0</v>
      </c>
      <c r="LNR36" s="382">
        <f t="shared" ca="1" si="142"/>
        <v>0</v>
      </c>
      <c r="LNS36" s="382">
        <f t="shared" ca="1" si="142"/>
        <v>0</v>
      </c>
      <c r="LNT36" s="382">
        <f t="shared" ca="1" si="142"/>
        <v>0</v>
      </c>
      <c r="LNU36" s="382">
        <f t="shared" ca="1" si="142"/>
        <v>0</v>
      </c>
      <c r="LNV36" s="382">
        <f t="shared" ca="1" si="142"/>
        <v>0</v>
      </c>
      <c r="LNW36" s="382">
        <f t="shared" ca="1" si="142"/>
        <v>0</v>
      </c>
      <c r="LNX36" s="382">
        <f t="shared" ca="1" si="142"/>
        <v>0</v>
      </c>
      <c r="LNY36" s="382">
        <f t="shared" ca="1" si="142"/>
        <v>0</v>
      </c>
      <c r="LNZ36" s="382">
        <f t="shared" ca="1" si="142"/>
        <v>0</v>
      </c>
      <c r="LOA36" s="382">
        <f t="shared" ca="1" si="142"/>
        <v>0</v>
      </c>
      <c r="LOB36" s="382">
        <f t="shared" ca="1" si="142"/>
        <v>0</v>
      </c>
      <c r="LOC36" s="382">
        <f t="shared" ca="1" si="142"/>
        <v>0</v>
      </c>
      <c r="LOD36" s="382">
        <f t="shared" ca="1" si="142"/>
        <v>0</v>
      </c>
      <c r="LOE36" s="382">
        <f t="shared" ca="1" si="142"/>
        <v>0</v>
      </c>
      <c r="LOF36" s="382">
        <f t="shared" ca="1" si="142"/>
        <v>0</v>
      </c>
      <c r="LOG36" s="382">
        <f t="shared" ref="LOG36:LQR36" ca="1" si="143">LOG36</f>
        <v>0</v>
      </c>
      <c r="LOH36" s="382">
        <f t="shared" ca="1" si="143"/>
        <v>0</v>
      </c>
      <c r="LOI36" s="382">
        <f t="shared" ca="1" si="143"/>
        <v>0</v>
      </c>
      <c r="LOJ36" s="382">
        <f t="shared" ca="1" si="143"/>
        <v>0</v>
      </c>
      <c r="LOK36" s="382">
        <f t="shared" ca="1" si="143"/>
        <v>0</v>
      </c>
      <c r="LOL36" s="382">
        <f t="shared" ca="1" si="143"/>
        <v>0</v>
      </c>
      <c r="LOM36" s="382">
        <f t="shared" ca="1" si="143"/>
        <v>0</v>
      </c>
      <c r="LON36" s="382">
        <f t="shared" ca="1" si="143"/>
        <v>0</v>
      </c>
      <c r="LOO36" s="382">
        <f t="shared" ca="1" si="143"/>
        <v>0</v>
      </c>
      <c r="LOP36" s="382">
        <f t="shared" ca="1" si="143"/>
        <v>0</v>
      </c>
      <c r="LOQ36" s="382">
        <f t="shared" ca="1" si="143"/>
        <v>0</v>
      </c>
      <c r="LOR36" s="382">
        <f t="shared" ca="1" si="143"/>
        <v>0</v>
      </c>
      <c r="LOS36" s="382">
        <f t="shared" ca="1" si="143"/>
        <v>0</v>
      </c>
      <c r="LOT36" s="382">
        <f t="shared" ca="1" si="143"/>
        <v>0</v>
      </c>
      <c r="LOU36" s="382">
        <f t="shared" ca="1" si="143"/>
        <v>0</v>
      </c>
      <c r="LOV36" s="382">
        <f t="shared" ca="1" si="143"/>
        <v>0</v>
      </c>
      <c r="LOW36" s="382">
        <f t="shared" ca="1" si="143"/>
        <v>0</v>
      </c>
      <c r="LOX36" s="382">
        <f t="shared" ca="1" si="143"/>
        <v>0</v>
      </c>
      <c r="LOY36" s="382">
        <f t="shared" ca="1" si="143"/>
        <v>0</v>
      </c>
      <c r="LOZ36" s="382">
        <f t="shared" ca="1" si="143"/>
        <v>0</v>
      </c>
      <c r="LPA36" s="382">
        <f t="shared" ca="1" si="143"/>
        <v>0</v>
      </c>
      <c r="LPB36" s="382">
        <f t="shared" ca="1" si="143"/>
        <v>0</v>
      </c>
      <c r="LPC36" s="382">
        <f t="shared" ca="1" si="143"/>
        <v>0</v>
      </c>
      <c r="LPD36" s="382">
        <f t="shared" ca="1" si="143"/>
        <v>0</v>
      </c>
      <c r="LPE36" s="382">
        <f t="shared" ca="1" si="143"/>
        <v>0</v>
      </c>
      <c r="LPF36" s="382">
        <f t="shared" ca="1" si="143"/>
        <v>0</v>
      </c>
      <c r="LPG36" s="382">
        <f t="shared" ca="1" si="143"/>
        <v>0</v>
      </c>
      <c r="LPH36" s="382">
        <f t="shared" ca="1" si="143"/>
        <v>0</v>
      </c>
      <c r="LPI36" s="382">
        <f t="shared" ca="1" si="143"/>
        <v>0</v>
      </c>
      <c r="LPJ36" s="382">
        <f t="shared" ca="1" si="143"/>
        <v>0</v>
      </c>
      <c r="LPK36" s="382">
        <f t="shared" ca="1" si="143"/>
        <v>0</v>
      </c>
      <c r="LPL36" s="382">
        <f t="shared" ca="1" si="143"/>
        <v>0</v>
      </c>
      <c r="LPM36" s="382">
        <f t="shared" ca="1" si="143"/>
        <v>0</v>
      </c>
      <c r="LPN36" s="382">
        <f t="shared" ca="1" si="143"/>
        <v>0</v>
      </c>
      <c r="LPO36" s="382">
        <f t="shared" ca="1" si="143"/>
        <v>0</v>
      </c>
      <c r="LPP36" s="382">
        <f t="shared" ca="1" si="143"/>
        <v>0</v>
      </c>
      <c r="LPQ36" s="382">
        <f t="shared" ca="1" si="143"/>
        <v>0</v>
      </c>
      <c r="LPR36" s="382">
        <f t="shared" ca="1" si="143"/>
        <v>0</v>
      </c>
      <c r="LPS36" s="382">
        <f t="shared" ca="1" si="143"/>
        <v>0</v>
      </c>
      <c r="LPT36" s="382">
        <f t="shared" ca="1" si="143"/>
        <v>0</v>
      </c>
      <c r="LPU36" s="382">
        <f t="shared" ca="1" si="143"/>
        <v>0</v>
      </c>
      <c r="LPV36" s="382">
        <f t="shared" ca="1" si="143"/>
        <v>0</v>
      </c>
      <c r="LPW36" s="382">
        <f t="shared" ca="1" si="143"/>
        <v>0</v>
      </c>
      <c r="LPX36" s="382">
        <f t="shared" ca="1" si="143"/>
        <v>0</v>
      </c>
      <c r="LPY36" s="382">
        <f t="shared" ca="1" si="143"/>
        <v>0</v>
      </c>
      <c r="LPZ36" s="382">
        <f t="shared" ca="1" si="143"/>
        <v>0</v>
      </c>
      <c r="LQA36" s="382">
        <f t="shared" ca="1" si="143"/>
        <v>0</v>
      </c>
      <c r="LQB36" s="382">
        <f t="shared" ca="1" si="143"/>
        <v>0</v>
      </c>
      <c r="LQC36" s="382">
        <f t="shared" ca="1" si="143"/>
        <v>0</v>
      </c>
      <c r="LQD36" s="382">
        <f t="shared" ca="1" si="143"/>
        <v>0</v>
      </c>
      <c r="LQE36" s="382">
        <f t="shared" ca="1" si="143"/>
        <v>0</v>
      </c>
      <c r="LQF36" s="382">
        <f t="shared" ca="1" si="143"/>
        <v>0</v>
      </c>
      <c r="LQG36" s="382">
        <f t="shared" ca="1" si="143"/>
        <v>0</v>
      </c>
      <c r="LQH36" s="382">
        <f t="shared" ca="1" si="143"/>
        <v>0</v>
      </c>
      <c r="LQI36" s="382">
        <f t="shared" ca="1" si="143"/>
        <v>0</v>
      </c>
      <c r="LQJ36" s="382">
        <f t="shared" ca="1" si="143"/>
        <v>0</v>
      </c>
      <c r="LQK36" s="382">
        <f t="shared" ca="1" si="143"/>
        <v>0</v>
      </c>
      <c r="LQL36" s="382">
        <f t="shared" ca="1" si="143"/>
        <v>0</v>
      </c>
      <c r="LQM36" s="382">
        <f t="shared" ca="1" si="143"/>
        <v>0</v>
      </c>
      <c r="LQN36" s="382">
        <f t="shared" ca="1" si="143"/>
        <v>0</v>
      </c>
      <c r="LQO36" s="382">
        <f t="shared" ca="1" si="143"/>
        <v>0</v>
      </c>
      <c r="LQP36" s="382">
        <f t="shared" ca="1" si="143"/>
        <v>0</v>
      </c>
      <c r="LQQ36" s="382">
        <f t="shared" ca="1" si="143"/>
        <v>0</v>
      </c>
      <c r="LQR36" s="382">
        <f t="shared" ca="1" si="143"/>
        <v>0</v>
      </c>
      <c r="LQS36" s="382">
        <f t="shared" ref="LQS36:LTD36" ca="1" si="144">LQS36</f>
        <v>0</v>
      </c>
      <c r="LQT36" s="382">
        <f t="shared" ca="1" si="144"/>
        <v>0</v>
      </c>
      <c r="LQU36" s="382">
        <f t="shared" ca="1" si="144"/>
        <v>0</v>
      </c>
      <c r="LQV36" s="382">
        <f t="shared" ca="1" si="144"/>
        <v>0</v>
      </c>
      <c r="LQW36" s="382">
        <f t="shared" ca="1" si="144"/>
        <v>0</v>
      </c>
      <c r="LQX36" s="382">
        <f t="shared" ca="1" si="144"/>
        <v>0</v>
      </c>
      <c r="LQY36" s="382">
        <f t="shared" ca="1" si="144"/>
        <v>0</v>
      </c>
      <c r="LQZ36" s="382">
        <f t="shared" ca="1" si="144"/>
        <v>0</v>
      </c>
      <c r="LRA36" s="382">
        <f t="shared" ca="1" si="144"/>
        <v>0</v>
      </c>
      <c r="LRB36" s="382">
        <f t="shared" ca="1" si="144"/>
        <v>0</v>
      </c>
      <c r="LRC36" s="382">
        <f t="shared" ca="1" si="144"/>
        <v>0</v>
      </c>
      <c r="LRD36" s="382">
        <f t="shared" ca="1" si="144"/>
        <v>0</v>
      </c>
      <c r="LRE36" s="382">
        <f t="shared" ca="1" si="144"/>
        <v>0</v>
      </c>
      <c r="LRF36" s="382">
        <f t="shared" ca="1" si="144"/>
        <v>0</v>
      </c>
      <c r="LRG36" s="382">
        <f t="shared" ca="1" si="144"/>
        <v>0</v>
      </c>
      <c r="LRH36" s="382">
        <f t="shared" ca="1" si="144"/>
        <v>0</v>
      </c>
      <c r="LRI36" s="382">
        <f t="shared" ca="1" si="144"/>
        <v>0</v>
      </c>
      <c r="LRJ36" s="382">
        <f t="shared" ca="1" si="144"/>
        <v>0</v>
      </c>
      <c r="LRK36" s="382">
        <f t="shared" ca="1" si="144"/>
        <v>0</v>
      </c>
      <c r="LRL36" s="382">
        <f t="shared" ca="1" si="144"/>
        <v>0</v>
      </c>
      <c r="LRM36" s="382">
        <f t="shared" ca="1" si="144"/>
        <v>0</v>
      </c>
      <c r="LRN36" s="382">
        <f t="shared" ca="1" si="144"/>
        <v>0</v>
      </c>
      <c r="LRO36" s="382">
        <f t="shared" ca="1" si="144"/>
        <v>0</v>
      </c>
      <c r="LRP36" s="382">
        <f t="shared" ca="1" si="144"/>
        <v>0</v>
      </c>
      <c r="LRQ36" s="382">
        <f t="shared" ca="1" si="144"/>
        <v>0</v>
      </c>
      <c r="LRR36" s="382">
        <f t="shared" ca="1" si="144"/>
        <v>0</v>
      </c>
      <c r="LRS36" s="382">
        <f t="shared" ca="1" si="144"/>
        <v>0</v>
      </c>
      <c r="LRT36" s="382">
        <f t="shared" ca="1" si="144"/>
        <v>0</v>
      </c>
      <c r="LRU36" s="382">
        <f t="shared" ca="1" si="144"/>
        <v>0</v>
      </c>
      <c r="LRV36" s="382">
        <f t="shared" ca="1" si="144"/>
        <v>0</v>
      </c>
      <c r="LRW36" s="382">
        <f t="shared" ca="1" si="144"/>
        <v>0</v>
      </c>
      <c r="LRX36" s="382">
        <f t="shared" ca="1" si="144"/>
        <v>0</v>
      </c>
      <c r="LRY36" s="382">
        <f t="shared" ca="1" si="144"/>
        <v>0</v>
      </c>
      <c r="LRZ36" s="382">
        <f t="shared" ca="1" si="144"/>
        <v>0</v>
      </c>
      <c r="LSA36" s="382">
        <f t="shared" ca="1" si="144"/>
        <v>0</v>
      </c>
      <c r="LSB36" s="382">
        <f t="shared" ca="1" si="144"/>
        <v>0</v>
      </c>
      <c r="LSC36" s="382">
        <f t="shared" ca="1" si="144"/>
        <v>0</v>
      </c>
      <c r="LSD36" s="382">
        <f t="shared" ca="1" si="144"/>
        <v>0</v>
      </c>
      <c r="LSE36" s="382">
        <f t="shared" ca="1" si="144"/>
        <v>0</v>
      </c>
      <c r="LSF36" s="382">
        <f t="shared" ca="1" si="144"/>
        <v>0</v>
      </c>
      <c r="LSG36" s="382">
        <f t="shared" ca="1" si="144"/>
        <v>0</v>
      </c>
      <c r="LSH36" s="382">
        <f t="shared" ca="1" si="144"/>
        <v>0</v>
      </c>
      <c r="LSI36" s="382">
        <f t="shared" ca="1" si="144"/>
        <v>0</v>
      </c>
      <c r="LSJ36" s="382">
        <f t="shared" ca="1" si="144"/>
        <v>0</v>
      </c>
      <c r="LSK36" s="382">
        <f t="shared" ca="1" si="144"/>
        <v>0</v>
      </c>
      <c r="LSL36" s="382">
        <f t="shared" ca="1" si="144"/>
        <v>0</v>
      </c>
      <c r="LSM36" s="382">
        <f t="shared" ca="1" si="144"/>
        <v>0</v>
      </c>
      <c r="LSN36" s="382">
        <f t="shared" ca="1" si="144"/>
        <v>0</v>
      </c>
      <c r="LSO36" s="382">
        <f t="shared" ca="1" si="144"/>
        <v>0</v>
      </c>
      <c r="LSP36" s="382">
        <f t="shared" ca="1" si="144"/>
        <v>0</v>
      </c>
      <c r="LSQ36" s="382">
        <f t="shared" ca="1" si="144"/>
        <v>0</v>
      </c>
      <c r="LSR36" s="382">
        <f t="shared" ca="1" si="144"/>
        <v>0</v>
      </c>
      <c r="LSS36" s="382">
        <f t="shared" ca="1" si="144"/>
        <v>0</v>
      </c>
      <c r="LST36" s="382">
        <f t="shared" ca="1" si="144"/>
        <v>0</v>
      </c>
      <c r="LSU36" s="382">
        <f t="shared" ca="1" si="144"/>
        <v>0</v>
      </c>
      <c r="LSV36" s="382">
        <f t="shared" ca="1" si="144"/>
        <v>0</v>
      </c>
      <c r="LSW36" s="382">
        <f t="shared" ca="1" si="144"/>
        <v>0</v>
      </c>
      <c r="LSX36" s="382">
        <f t="shared" ca="1" si="144"/>
        <v>0</v>
      </c>
      <c r="LSY36" s="382">
        <f t="shared" ca="1" si="144"/>
        <v>0</v>
      </c>
      <c r="LSZ36" s="382">
        <f t="shared" ca="1" si="144"/>
        <v>0</v>
      </c>
      <c r="LTA36" s="382">
        <f t="shared" ca="1" si="144"/>
        <v>0</v>
      </c>
      <c r="LTB36" s="382">
        <f t="shared" ca="1" si="144"/>
        <v>0</v>
      </c>
      <c r="LTC36" s="382">
        <f t="shared" ca="1" si="144"/>
        <v>0</v>
      </c>
      <c r="LTD36" s="382">
        <f t="shared" ca="1" si="144"/>
        <v>0</v>
      </c>
      <c r="LTE36" s="382">
        <f t="shared" ref="LTE36:LVP36" ca="1" si="145">LTE36</f>
        <v>0</v>
      </c>
      <c r="LTF36" s="382">
        <f t="shared" ca="1" si="145"/>
        <v>0</v>
      </c>
      <c r="LTG36" s="382">
        <f t="shared" ca="1" si="145"/>
        <v>0</v>
      </c>
      <c r="LTH36" s="382">
        <f t="shared" ca="1" si="145"/>
        <v>0</v>
      </c>
      <c r="LTI36" s="382">
        <f t="shared" ca="1" si="145"/>
        <v>0</v>
      </c>
      <c r="LTJ36" s="382">
        <f t="shared" ca="1" si="145"/>
        <v>0</v>
      </c>
      <c r="LTK36" s="382">
        <f t="shared" ca="1" si="145"/>
        <v>0</v>
      </c>
      <c r="LTL36" s="382">
        <f t="shared" ca="1" si="145"/>
        <v>0</v>
      </c>
      <c r="LTM36" s="382">
        <f t="shared" ca="1" si="145"/>
        <v>0</v>
      </c>
      <c r="LTN36" s="382">
        <f t="shared" ca="1" si="145"/>
        <v>0</v>
      </c>
      <c r="LTO36" s="382">
        <f t="shared" ca="1" si="145"/>
        <v>0</v>
      </c>
      <c r="LTP36" s="382">
        <f t="shared" ca="1" si="145"/>
        <v>0</v>
      </c>
      <c r="LTQ36" s="382">
        <f t="shared" ca="1" si="145"/>
        <v>0</v>
      </c>
      <c r="LTR36" s="382">
        <f t="shared" ca="1" si="145"/>
        <v>0</v>
      </c>
      <c r="LTS36" s="382">
        <f t="shared" ca="1" si="145"/>
        <v>0</v>
      </c>
      <c r="LTT36" s="382">
        <f t="shared" ca="1" si="145"/>
        <v>0</v>
      </c>
      <c r="LTU36" s="382">
        <f t="shared" ca="1" si="145"/>
        <v>0</v>
      </c>
      <c r="LTV36" s="382">
        <f t="shared" ca="1" si="145"/>
        <v>0</v>
      </c>
      <c r="LTW36" s="382">
        <f t="shared" ca="1" si="145"/>
        <v>0</v>
      </c>
      <c r="LTX36" s="382">
        <f t="shared" ca="1" si="145"/>
        <v>0</v>
      </c>
      <c r="LTY36" s="382">
        <f t="shared" ca="1" si="145"/>
        <v>0</v>
      </c>
      <c r="LTZ36" s="382">
        <f t="shared" ca="1" si="145"/>
        <v>0</v>
      </c>
      <c r="LUA36" s="382">
        <f t="shared" ca="1" si="145"/>
        <v>0</v>
      </c>
      <c r="LUB36" s="382">
        <f t="shared" ca="1" si="145"/>
        <v>0</v>
      </c>
      <c r="LUC36" s="382">
        <f t="shared" ca="1" si="145"/>
        <v>0</v>
      </c>
      <c r="LUD36" s="382">
        <f t="shared" ca="1" si="145"/>
        <v>0</v>
      </c>
      <c r="LUE36" s="382">
        <f t="shared" ca="1" si="145"/>
        <v>0</v>
      </c>
      <c r="LUF36" s="382">
        <f t="shared" ca="1" si="145"/>
        <v>0</v>
      </c>
      <c r="LUG36" s="382">
        <f t="shared" ca="1" si="145"/>
        <v>0</v>
      </c>
      <c r="LUH36" s="382">
        <f t="shared" ca="1" si="145"/>
        <v>0</v>
      </c>
      <c r="LUI36" s="382">
        <f t="shared" ca="1" si="145"/>
        <v>0</v>
      </c>
      <c r="LUJ36" s="382">
        <f t="shared" ca="1" si="145"/>
        <v>0</v>
      </c>
      <c r="LUK36" s="382">
        <f t="shared" ca="1" si="145"/>
        <v>0</v>
      </c>
      <c r="LUL36" s="382">
        <f t="shared" ca="1" si="145"/>
        <v>0</v>
      </c>
      <c r="LUM36" s="382">
        <f t="shared" ca="1" si="145"/>
        <v>0</v>
      </c>
      <c r="LUN36" s="382">
        <f t="shared" ca="1" si="145"/>
        <v>0</v>
      </c>
      <c r="LUO36" s="382">
        <f t="shared" ca="1" si="145"/>
        <v>0</v>
      </c>
      <c r="LUP36" s="382">
        <f t="shared" ca="1" si="145"/>
        <v>0</v>
      </c>
      <c r="LUQ36" s="382">
        <f t="shared" ca="1" si="145"/>
        <v>0</v>
      </c>
      <c r="LUR36" s="382">
        <f t="shared" ca="1" si="145"/>
        <v>0</v>
      </c>
      <c r="LUS36" s="382">
        <f t="shared" ca="1" si="145"/>
        <v>0</v>
      </c>
      <c r="LUT36" s="382">
        <f t="shared" ca="1" si="145"/>
        <v>0</v>
      </c>
      <c r="LUU36" s="382">
        <f t="shared" ca="1" si="145"/>
        <v>0</v>
      </c>
      <c r="LUV36" s="382">
        <f t="shared" ca="1" si="145"/>
        <v>0</v>
      </c>
      <c r="LUW36" s="382">
        <f t="shared" ca="1" si="145"/>
        <v>0</v>
      </c>
      <c r="LUX36" s="382">
        <f t="shared" ca="1" si="145"/>
        <v>0</v>
      </c>
      <c r="LUY36" s="382">
        <f t="shared" ca="1" si="145"/>
        <v>0</v>
      </c>
      <c r="LUZ36" s="382">
        <f t="shared" ca="1" si="145"/>
        <v>0</v>
      </c>
      <c r="LVA36" s="382">
        <f t="shared" ca="1" si="145"/>
        <v>0</v>
      </c>
      <c r="LVB36" s="382">
        <f t="shared" ca="1" si="145"/>
        <v>0</v>
      </c>
      <c r="LVC36" s="382">
        <f t="shared" ca="1" si="145"/>
        <v>0</v>
      </c>
      <c r="LVD36" s="382">
        <f t="shared" ca="1" si="145"/>
        <v>0</v>
      </c>
      <c r="LVE36" s="382">
        <f t="shared" ca="1" si="145"/>
        <v>0</v>
      </c>
      <c r="LVF36" s="382">
        <f t="shared" ca="1" si="145"/>
        <v>0</v>
      </c>
      <c r="LVG36" s="382">
        <f t="shared" ca="1" si="145"/>
        <v>0</v>
      </c>
      <c r="LVH36" s="382">
        <f t="shared" ca="1" si="145"/>
        <v>0</v>
      </c>
      <c r="LVI36" s="382">
        <f t="shared" ca="1" si="145"/>
        <v>0</v>
      </c>
      <c r="LVJ36" s="382">
        <f t="shared" ca="1" si="145"/>
        <v>0</v>
      </c>
      <c r="LVK36" s="382">
        <f t="shared" ca="1" si="145"/>
        <v>0</v>
      </c>
      <c r="LVL36" s="382">
        <f t="shared" ca="1" si="145"/>
        <v>0</v>
      </c>
      <c r="LVM36" s="382">
        <f t="shared" ca="1" si="145"/>
        <v>0</v>
      </c>
      <c r="LVN36" s="382">
        <f t="shared" ca="1" si="145"/>
        <v>0</v>
      </c>
      <c r="LVO36" s="382">
        <f t="shared" ca="1" si="145"/>
        <v>0</v>
      </c>
      <c r="LVP36" s="382">
        <f t="shared" ca="1" si="145"/>
        <v>0</v>
      </c>
      <c r="LVQ36" s="382">
        <f t="shared" ref="LVQ36:LYB36" ca="1" si="146">LVQ36</f>
        <v>0</v>
      </c>
      <c r="LVR36" s="382">
        <f t="shared" ca="1" si="146"/>
        <v>0</v>
      </c>
      <c r="LVS36" s="382">
        <f t="shared" ca="1" si="146"/>
        <v>0</v>
      </c>
      <c r="LVT36" s="382">
        <f t="shared" ca="1" si="146"/>
        <v>0</v>
      </c>
      <c r="LVU36" s="382">
        <f t="shared" ca="1" si="146"/>
        <v>0</v>
      </c>
      <c r="LVV36" s="382">
        <f t="shared" ca="1" si="146"/>
        <v>0</v>
      </c>
      <c r="LVW36" s="382">
        <f t="shared" ca="1" si="146"/>
        <v>0</v>
      </c>
      <c r="LVX36" s="382">
        <f t="shared" ca="1" si="146"/>
        <v>0</v>
      </c>
      <c r="LVY36" s="382">
        <f t="shared" ca="1" si="146"/>
        <v>0</v>
      </c>
      <c r="LVZ36" s="382">
        <f t="shared" ca="1" si="146"/>
        <v>0</v>
      </c>
      <c r="LWA36" s="382">
        <f t="shared" ca="1" si="146"/>
        <v>0</v>
      </c>
      <c r="LWB36" s="382">
        <f t="shared" ca="1" si="146"/>
        <v>0</v>
      </c>
      <c r="LWC36" s="382">
        <f t="shared" ca="1" si="146"/>
        <v>0</v>
      </c>
      <c r="LWD36" s="382">
        <f t="shared" ca="1" si="146"/>
        <v>0</v>
      </c>
      <c r="LWE36" s="382">
        <f t="shared" ca="1" si="146"/>
        <v>0</v>
      </c>
      <c r="LWF36" s="382">
        <f t="shared" ca="1" si="146"/>
        <v>0</v>
      </c>
      <c r="LWG36" s="382">
        <f t="shared" ca="1" si="146"/>
        <v>0</v>
      </c>
      <c r="LWH36" s="382">
        <f t="shared" ca="1" si="146"/>
        <v>0</v>
      </c>
      <c r="LWI36" s="382">
        <f t="shared" ca="1" si="146"/>
        <v>0</v>
      </c>
      <c r="LWJ36" s="382">
        <f t="shared" ca="1" si="146"/>
        <v>0</v>
      </c>
      <c r="LWK36" s="382">
        <f t="shared" ca="1" si="146"/>
        <v>0</v>
      </c>
      <c r="LWL36" s="382">
        <f t="shared" ca="1" si="146"/>
        <v>0</v>
      </c>
      <c r="LWM36" s="382">
        <f t="shared" ca="1" si="146"/>
        <v>0</v>
      </c>
      <c r="LWN36" s="382">
        <f t="shared" ca="1" si="146"/>
        <v>0</v>
      </c>
      <c r="LWO36" s="382">
        <f t="shared" ca="1" si="146"/>
        <v>0</v>
      </c>
      <c r="LWP36" s="382">
        <f t="shared" ca="1" si="146"/>
        <v>0</v>
      </c>
      <c r="LWQ36" s="382">
        <f t="shared" ca="1" si="146"/>
        <v>0</v>
      </c>
      <c r="LWR36" s="382">
        <f t="shared" ca="1" si="146"/>
        <v>0</v>
      </c>
      <c r="LWS36" s="382">
        <f t="shared" ca="1" si="146"/>
        <v>0</v>
      </c>
      <c r="LWT36" s="382">
        <f t="shared" ca="1" si="146"/>
        <v>0</v>
      </c>
      <c r="LWU36" s="382">
        <f t="shared" ca="1" si="146"/>
        <v>0</v>
      </c>
      <c r="LWV36" s="382">
        <f t="shared" ca="1" si="146"/>
        <v>0</v>
      </c>
      <c r="LWW36" s="382">
        <f t="shared" ca="1" si="146"/>
        <v>0</v>
      </c>
      <c r="LWX36" s="382">
        <f t="shared" ca="1" si="146"/>
        <v>0</v>
      </c>
      <c r="LWY36" s="382">
        <f t="shared" ca="1" si="146"/>
        <v>0</v>
      </c>
      <c r="LWZ36" s="382">
        <f t="shared" ca="1" si="146"/>
        <v>0</v>
      </c>
      <c r="LXA36" s="382">
        <f t="shared" ca="1" si="146"/>
        <v>0</v>
      </c>
      <c r="LXB36" s="382">
        <f t="shared" ca="1" si="146"/>
        <v>0</v>
      </c>
      <c r="LXC36" s="382">
        <f t="shared" ca="1" si="146"/>
        <v>0</v>
      </c>
      <c r="LXD36" s="382">
        <f t="shared" ca="1" si="146"/>
        <v>0</v>
      </c>
      <c r="LXE36" s="382">
        <f t="shared" ca="1" si="146"/>
        <v>0</v>
      </c>
      <c r="LXF36" s="382">
        <f t="shared" ca="1" si="146"/>
        <v>0</v>
      </c>
      <c r="LXG36" s="382">
        <f t="shared" ca="1" si="146"/>
        <v>0</v>
      </c>
      <c r="LXH36" s="382">
        <f t="shared" ca="1" si="146"/>
        <v>0</v>
      </c>
      <c r="LXI36" s="382">
        <f t="shared" ca="1" si="146"/>
        <v>0</v>
      </c>
      <c r="LXJ36" s="382">
        <f t="shared" ca="1" si="146"/>
        <v>0</v>
      </c>
      <c r="LXK36" s="382">
        <f t="shared" ca="1" si="146"/>
        <v>0</v>
      </c>
      <c r="LXL36" s="382">
        <f t="shared" ca="1" si="146"/>
        <v>0</v>
      </c>
      <c r="LXM36" s="382">
        <f t="shared" ca="1" si="146"/>
        <v>0</v>
      </c>
      <c r="LXN36" s="382">
        <f t="shared" ca="1" si="146"/>
        <v>0</v>
      </c>
      <c r="LXO36" s="382">
        <f t="shared" ca="1" si="146"/>
        <v>0</v>
      </c>
      <c r="LXP36" s="382">
        <f t="shared" ca="1" si="146"/>
        <v>0</v>
      </c>
      <c r="LXQ36" s="382">
        <f t="shared" ca="1" si="146"/>
        <v>0</v>
      </c>
      <c r="LXR36" s="382">
        <f t="shared" ca="1" si="146"/>
        <v>0</v>
      </c>
      <c r="LXS36" s="382">
        <f t="shared" ca="1" si="146"/>
        <v>0</v>
      </c>
      <c r="LXT36" s="382">
        <f t="shared" ca="1" si="146"/>
        <v>0</v>
      </c>
      <c r="LXU36" s="382">
        <f t="shared" ca="1" si="146"/>
        <v>0</v>
      </c>
      <c r="LXV36" s="382">
        <f t="shared" ca="1" si="146"/>
        <v>0</v>
      </c>
      <c r="LXW36" s="382">
        <f t="shared" ca="1" si="146"/>
        <v>0</v>
      </c>
      <c r="LXX36" s="382">
        <f t="shared" ca="1" si="146"/>
        <v>0</v>
      </c>
      <c r="LXY36" s="382">
        <f t="shared" ca="1" si="146"/>
        <v>0</v>
      </c>
      <c r="LXZ36" s="382">
        <f t="shared" ca="1" si="146"/>
        <v>0</v>
      </c>
      <c r="LYA36" s="382">
        <f t="shared" ca="1" si="146"/>
        <v>0</v>
      </c>
      <c r="LYB36" s="382">
        <f t="shared" ca="1" si="146"/>
        <v>0</v>
      </c>
      <c r="LYC36" s="382">
        <f t="shared" ref="LYC36:MAN36" ca="1" si="147">LYC36</f>
        <v>0</v>
      </c>
      <c r="LYD36" s="382">
        <f t="shared" ca="1" si="147"/>
        <v>0</v>
      </c>
      <c r="LYE36" s="382">
        <f t="shared" ca="1" si="147"/>
        <v>0</v>
      </c>
      <c r="LYF36" s="382">
        <f t="shared" ca="1" si="147"/>
        <v>0</v>
      </c>
      <c r="LYG36" s="382">
        <f t="shared" ca="1" si="147"/>
        <v>0</v>
      </c>
      <c r="LYH36" s="382">
        <f t="shared" ca="1" si="147"/>
        <v>0</v>
      </c>
      <c r="LYI36" s="382">
        <f t="shared" ca="1" si="147"/>
        <v>0</v>
      </c>
      <c r="LYJ36" s="382">
        <f t="shared" ca="1" si="147"/>
        <v>0</v>
      </c>
      <c r="LYK36" s="382">
        <f t="shared" ca="1" si="147"/>
        <v>0</v>
      </c>
      <c r="LYL36" s="382">
        <f t="shared" ca="1" si="147"/>
        <v>0</v>
      </c>
      <c r="LYM36" s="382">
        <f t="shared" ca="1" si="147"/>
        <v>0</v>
      </c>
      <c r="LYN36" s="382">
        <f t="shared" ca="1" si="147"/>
        <v>0</v>
      </c>
      <c r="LYO36" s="382">
        <f t="shared" ca="1" si="147"/>
        <v>0</v>
      </c>
      <c r="LYP36" s="382">
        <f t="shared" ca="1" si="147"/>
        <v>0</v>
      </c>
      <c r="LYQ36" s="382">
        <f t="shared" ca="1" si="147"/>
        <v>0</v>
      </c>
      <c r="LYR36" s="382">
        <f t="shared" ca="1" si="147"/>
        <v>0</v>
      </c>
      <c r="LYS36" s="382">
        <f t="shared" ca="1" si="147"/>
        <v>0</v>
      </c>
      <c r="LYT36" s="382">
        <f t="shared" ca="1" si="147"/>
        <v>0</v>
      </c>
      <c r="LYU36" s="382">
        <f t="shared" ca="1" si="147"/>
        <v>0</v>
      </c>
      <c r="LYV36" s="382">
        <f t="shared" ca="1" si="147"/>
        <v>0</v>
      </c>
      <c r="LYW36" s="382">
        <f t="shared" ca="1" si="147"/>
        <v>0</v>
      </c>
      <c r="LYX36" s="382">
        <f t="shared" ca="1" si="147"/>
        <v>0</v>
      </c>
      <c r="LYY36" s="382">
        <f t="shared" ca="1" si="147"/>
        <v>0</v>
      </c>
      <c r="LYZ36" s="382">
        <f t="shared" ca="1" si="147"/>
        <v>0</v>
      </c>
      <c r="LZA36" s="382">
        <f t="shared" ca="1" si="147"/>
        <v>0</v>
      </c>
      <c r="LZB36" s="382">
        <f t="shared" ca="1" si="147"/>
        <v>0</v>
      </c>
      <c r="LZC36" s="382">
        <f t="shared" ca="1" si="147"/>
        <v>0</v>
      </c>
      <c r="LZD36" s="382">
        <f t="shared" ca="1" si="147"/>
        <v>0</v>
      </c>
      <c r="LZE36" s="382">
        <f t="shared" ca="1" si="147"/>
        <v>0</v>
      </c>
      <c r="LZF36" s="382">
        <f t="shared" ca="1" si="147"/>
        <v>0</v>
      </c>
      <c r="LZG36" s="382">
        <f t="shared" ca="1" si="147"/>
        <v>0</v>
      </c>
      <c r="LZH36" s="382">
        <f t="shared" ca="1" si="147"/>
        <v>0</v>
      </c>
      <c r="LZI36" s="382">
        <f t="shared" ca="1" si="147"/>
        <v>0</v>
      </c>
      <c r="LZJ36" s="382">
        <f t="shared" ca="1" si="147"/>
        <v>0</v>
      </c>
      <c r="LZK36" s="382">
        <f t="shared" ca="1" si="147"/>
        <v>0</v>
      </c>
      <c r="LZL36" s="382">
        <f t="shared" ca="1" si="147"/>
        <v>0</v>
      </c>
      <c r="LZM36" s="382">
        <f t="shared" ca="1" si="147"/>
        <v>0</v>
      </c>
      <c r="LZN36" s="382">
        <f t="shared" ca="1" si="147"/>
        <v>0</v>
      </c>
      <c r="LZO36" s="382">
        <f t="shared" ca="1" si="147"/>
        <v>0</v>
      </c>
      <c r="LZP36" s="382">
        <f t="shared" ca="1" si="147"/>
        <v>0</v>
      </c>
      <c r="LZQ36" s="382">
        <f t="shared" ca="1" si="147"/>
        <v>0</v>
      </c>
      <c r="LZR36" s="382">
        <f t="shared" ca="1" si="147"/>
        <v>0</v>
      </c>
      <c r="LZS36" s="382">
        <f t="shared" ca="1" si="147"/>
        <v>0</v>
      </c>
      <c r="LZT36" s="382">
        <f t="shared" ca="1" si="147"/>
        <v>0</v>
      </c>
      <c r="LZU36" s="382">
        <f t="shared" ca="1" si="147"/>
        <v>0</v>
      </c>
      <c r="LZV36" s="382">
        <f t="shared" ca="1" si="147"/>
        <v>0</v>
      </c>
      <c r="LZW36" s="382">
        <f t="shared" ca="1" si="147"/>
        <v>0</v>
      </c>
      <c r="LZX36" s="382">
        <f t="shared" ca="1" si="147"/>
        <v>0</v>
      </c>
      <c r="LZY36" s="382">
        <f t="shared" ca="1" si="147"/>
        <v>0</v>
      </c>
      <c r="LZZ36" s="382">
        <f t="shared" ca="1" si="147"/>
        <v>0</v>
      </c>
      <c r="MAA36" s="382">
        <f t="shared" ca="1" si="147"/>
        <v>0</v>
      </c>
      <c r="MAB36" s="382">
        <f t="shared" ca="1" si="147"/>
        <v>0</v>
      </c>
      <c r="MAC36" s="382">
        <f t="shared" ca="1" si="147"/>
        <v>0</v>
      </c>
      <c r="MAD36" s="382">
        <f t="shared" ca="1" si="147"/>
        <v>0</v>
      </c>
      <c r="MAE36" s="382">
        <f t="shared" ca="1" si="147"/>
        <v>0</v>
      </c>
      <c r="MAF36" s="382">
        <f t="shared" ca="1" si="147"/>
        <v>0</v>
      </c>
      <c r="MAG36" s="382">
        <f t="shared" ca="1" si="147"/>
        <v>0</v>
      </c>
      <c r="MAH36" s="382">
        <f t="shared" ca="1" si="147"/>
        <v>0</v>
      </c>
      <c r="MAI36" s="382">
        <f t="shared" ca="1" si="147"/>
        <v>0</v>
      </c>
      <c r="MAJ36" s="382">
        <f t="shared" ca="1" si="147"/>
        <v>0</v>
      </c>
      <c r="MAK36" s="382">
        <f t="shared" ca="1" si="147"/>
        <v>0</v>
      </c>
      <c r="MAL36" s="382">
        <f t="shared" ca="1" si="147"/>
        <v>0</v>
      </c>
      <c r="MAM36" s="382">
        <f t="shared" ca="1" si="147"/>
        <v>0</v>
      </c>
      <c r="MAN36" s="382">
        <f t="shared" ca="1" si="147"/>
        <v>0</v>
      </c>
      <c r="MAO36" s="382">
        <f t="shared" ref="MAO36:MCZ36" ca="1" si="148">MAO36</f>
        <v>0</v>
      </c>
      <c r="MAP36" s="382">
        <f t="shared" ca="1" si="148"/>
        <v>0</v>
      </c>
      <c r="MAQ36" s="382">
        <f t="shared" ca="1" si="148"/>
        <v>0</v>
      </c>
      <c r="MAR36" s="382">
        <f t="shared" ca="1" si="148"/>
        <v>0</v>
      </c>
      <c r="MAS36" s="382">
        <f t="shared" ca="1" si="148"/>
        <v>0</v>
      </c>
      <c r="MAT36" s="382">
        <f t="shared" ca="1" si="148"/>
        <v>0</v>
      </c>
      <c r="MAU36" s="382">
        <f t="shared" ca="1" si="148"/>
        <v>0</v>
      </c>
      <c r="MAV36" s="382">
        <f t="shared" ca="1" si="148"/>
        <v>0</v>
      </c>
      <c r="MAW36" s="382">
        <f t="shared" ca="1" si="148"/>
        <v>0</v>
      </c>
      <c r="MAX36" s="382">
        <f t="shared" ca="1" si="148"/>
        <v>0</v>
      </c>
      <c r="MAY36" s="382">
        <f t="shared" ca="1" si="148"/>
        <v>0</v>
      </c>
      <c r="MAZ36" s="382">
        <f t="shared" ca="1" si="148"/>
        <v>0</v>
      </c>
      <c r="MBA36" s="382">
        <f t="shared" ca="1" si="148"/>
        <v>0</v>
      </c>
      <c r="MBB36" s="382">
        <f t="shared" ca="1" si="148"/>
        <v>0</v>
      </c>
      <c r="MBC36" s="382">
        <f t="shared" ca="1" si="148"/>
        <v>0</v>
      </c>
      <c r="MBD36" s="382">
        <f t="shared" ca="1" si="148"/>
        <v>0</v>
      </c>
      <c r="MBE36" s="382">
        <f t="shared" ca="1" si="148"/>
        <v>0</v>
      </c>
      <c r="MBF36" s="382">
        <f t="shared" ca="1" si="148"/>
        <v>0</v>
      </c>
      <c r="MBG36" s="382">
        <f t="shared" ca="1" si="148"/>
        <v>0</v>
      </c>
      <c r="MBH36" s="382">
        <f t="shared" ca="1" si="148"/>
        <v>0</v>
      </c>
      <c r="MBI36" s="382">
        <f t="shared" ca="1" si="148"/>
        <v>0</v>
      </c>
      <c r="MBJ36" s="382">
        <f t="shared" ca="1" si="148"/>
        <v>0</v>
      </c>
      <c r="MBK36" s="382">
        <f t="shared" ca="1" si="148"/>
        <v>0</v>
      </c>
      <c r="MBL36" s="382">
        <f t="shared" ca="1" si="148"/>
        <v>0</v>
      </c>
      <c r="MBM36" s="382">
        <f t="shared" ca="1" si="148"/>
        <v>0</v>
      </c>
      <c r="MBN36" s="382">
        <f t="shared" ca="1" si="148"/>
        <v>0</v>
      </c>
      <c r="MBO36" s="382">
        <f t="shared" ca="1" si="148"/>
        <v>0</v>
      </c>
      <c r="MBP36" s="382">
        <f t="shared" ca="1" si="148"/>
        <v>0</v>
      </c>
      <c r="MBQ36" s="382">
        <f t="shared" ca="1" si="148"/>
        <v>0</v>
      </c>
      <c r="MBR36" s="382">
        <f t="shared" ca="1" si="148"/>
        <v>0</v>
      </c>
      <c r="MBS36" s="382">
        <f t="shared" ca="1" si="148"/>
        <v>0</v>
      </c>
      <c r="MBT36" s="382">
        <f t="shared" ca="1" si="148"/>
        <v>0</v>
      </c>
      <c r="MBU36" s="382">
        <f t="shared" ca="1" si="148"/>
        <v>0</v>
      </c>
      <c r="MBV36" s="382">
        <f t="shared" ca="1" si="148"/>
        <v>0</v>
      </c>
      <c r="MBW36" s="382">
        <f t="shared" ca="1" si="148"/>
        <v>0</v>
      </c>
      <c r="MBX36" s="382">
        <f t="shared" ca="1" si="148"/>
        <v>0</v>
      </c>
      <c r="MBY36" s="382">
        <f t="shared" ca="1" si="148"/>
        <v>0</v>
      </c>
      <c r="MBZ36" s="382">
        <f t="shared" ca="1" si="148"/>
        <v>0</v>
      </c>
      <c r="MCA36" s="382">
        <f t="shared" ca="1" si="148"/>
        <v>0</v>
      </c>
      <c r="MCB36" s="382">
        <f t="shared" ca="1" si="148"/>
        <v>0</v>
      </c>
      <c r="MCC36" s="382">
        <f t="shared" ca="1" si="148"/>
        <v>0</v>
      </c>
      <c r="MCD36" s="382">
        <f t="shared" ca="1" si="148"/>
        <v>0</v>
      </c>
      <c r="MCE36" s="382">
        <f t="shared" ca="1" si="148"/>
        <v>0</v>
      </c>
      <c r="MCF36" s="382">
        <f t="shared" ca="1" si="148"/>
        <v>0</v>
      </c>
      <c r="MCG36" s="382">
        <f t="shared" ca="1" si="148"/>
        <v>0</v>
      </c>
      <c r="MCH36" s="382">
        <f t="shared" ca="1" si="148"/>
        <v>0</v>
      </c>
      <c r="MCI36" s="382">
        <f t="shared" ca="1" si="148"/>
        <v>0</v>
      </c>
      <c r="MCJ36" s="382">
        <f t="shared" ca="1" si="148"/>
        <v>0</v>
      </c>
      <c r="MCK36" s="382">
        <f t="shared" ca="1" si="148"/>
        <v>0</v>
      </c>
      <c r="MCL36" s="382">
        <f t="shared" ca="1" si="148"/>
        <v>0</v>
      </c>
      <c r="MCM36" s="382">
        <f t="shared" ca="1" si="148"/>
        <v>0</v>
      </c>
      <c r="MCN36" s="382">
        <f t="shared" ca="1" si="148"/>
        <v>0</v>
      </c>
      <c r="MCO36" s="382">
        <f t="shared" ca="1" si="148"/>
        <v>0</v>
      </c>
      <c r="MCP36" s="382">
        <f t="shared" ca="1" si="148"/>
        <v>0</v>
      </c>
      <c r="MCQ36" s="382">
        <f t="shared" ca="1" si="148"/>
        <v>0</v>
      </c>
      <c r="MCR36" s="382">
        <f t="shared" ca="1" si="148"/>
        <v>0</v>
      </c>
      <c r="MCS36" s="382">
        <f t="shared" ca="1" si="148"/>
        <v>0</v>
      </c>
      <c r="MCT36" s="382">
        <f t="shared" ca="1" si="148"/>
        <v>0</v>
      </c>
      <c r="MCU36" s="382">
        <f t="shared" ca="1" si="148"/>
        <v>0</v>
      </c>
      <c r="MCV36" s="382">
        <f t="shared" ca="1" si="148"/>
        <v>0</v>
      </c>
      <c r="MCW36" s="382">
        <f t="shared" ca="1" si="148"/>
        <v>0</v>
      </c>
      <c r="MCX36" s="382">
        <f t="shared" ca="1" si="148"/>
        <v>0</v>
      </c>
      <c r="MCY36" s="382">
        <f t="shared" ca="1" si="148"/>
        <v>0</v>
      </c>
      <c r="MCZ36" s="382">
        <f t="shared" ca="1" si="148"/>
        <v>0</v>
      </c>
      <c r="MDA36" s="382">
        <f t="shared" ref="MDA36:MFL36" ca="1" si="149">MDA36</f>
        <v>0</v>
      </c>
      <c r="MDB36" s="382">
        <f t="shared" ca="1" si="149"/>
        <v>0</v>
      </c>
      <c r="MDC36" s="382">
        <f t="shared" ca="1" si="149"/>
        <v>0</v>
      </c>
      <c r="MDD36" s="382">
        <f t="shared" ca="1" si="149"/>
        <v>0</v>
      </c>
      <c r="MDE36" s="382">
        <f t="shared" ca="1" si="149"/>
        <v>0</v>
      </c>
      <c r="MDF36" s="382">
        <f t="shared" ca="1" si="149"/>
        <v>0</v>
      </c>
      <c r="MDG36" s="382">
        <f t="shared" ca="1" si="149"/>
        <v>0</v>
      </c>
      <c r="MDH36" s="382">
        <f t="shared" ca="1" si="149"/>
        <v>0</v>
      </c>
      <c r="MDI36" s="382">
        <f t="shared" ca="1" si="149"/>
        <v>0</v>
      </c>
      <c r="MDJ36" s="382">
        <f t="shared" ca="1" si="149"/>
        <v>0</v>
      </c>
      <c r="MDK36" s="382">
        <f t="shared" ca="1" si="149"/>
        <v>0</v>
      </c>
      <c r="MDL36" s="382">
        <f t="shared" ca="1" si="149"/>
        <v>0</v>
      </c>
      <c r="MDM36" s="382">
        <f t="shared" ca="1" si="149"/>
        <v>0</v>
      </c>
      <c r="MDN36" s="382">
        <f t="shared" ca="1" si="149"/>
        <v>0</v>
      </c>
      <c r="MDO36" s="382">
        <f t="shared" ca="1" si="149"/>
        <v>0</v>
      </c>
      <c r="MDP36" s="382">
        <f t="shared" ca="1" si="149"/>
        <v>0</v>
      </c>
      <c r="MDQ36" s="382">
        <f t="shared" ca="1" si="149"/>
        <v>0</v>
      </c>
      <c r="MDR36" s="382">
        <f t="shared" ca="1" si="149"/>
        <v>0</v>
      </c>
      <c r="MDS36" s="382">
        <f t="shared" ca="1" si="149"/>
        <v>0</v>
      </c>
      <c r="MDT36" s="382">
        <f t="shared" ca="1" si="149"/>
        <v>0</v>
      </c>
      <c r="MDU36" s="382">
        <f t="shared" ca="1" si="149"/>
        <v>0</v>
      </c>
      <c r="MDV36" s="382">
        <f t="shared" ca="1" si="149"/>
        <v>0</v>
      </c>
      <c r="MDW36" s="382">
        <f t="shared" ca="1" si="149"/>
        <v>0</v>
      </c>
      <c r="MDX36" s="382">
        <f t="shared" ca="1" si="149"/>
        <v>0</v>
      </c>
      <c r="MDY36" s="382">
        <f t="shared" ca="1" si="149"/>
        <v>0</v>
      </c>
      <c r="MDZ36" s="382">
        <f t="shared" ca="1" si="149"/>
        <v>0</v>
      </c>
      <c r="MEA36" s="382">
        <f t="shared" ca="1" si="149"/>
        <v>0</v>
      </c>
      <c r="MEB36" s="382">
        <f t="shared" ca="1" si="149"/>
        <v>0</v>
      </c>
      <c r="MEC36" s="382">
        <f t="shared" ca="1" si="149"/>
        <v>0</v>
      </c>
      <c r="MED36" s="382">
        <f t="shared" ca="1" si="149"/>
        <v>0</v>
      </c>
      <c r="MEE36" s="382">
        <f t="shared" ca="1" si="149"/>
        <v>0</v>
      </c>
      <c r="MEF36" s="382">
        <f t="shared" ca="1" si="149"/>
        <v>0</v>
      </c>
      <c r="MEG36" s="382">
        <f t="shared" ca="1" si="149"/>
        <v>0</v>
      </c>
      <c r="MEH36" s="382">
        <f t="shared" ca="1" si="149"/>
        <v>0</v>
      </c>
      <c r="MEI36" s="382">
        <f t="shared" ca="1" si="149"/>
        <v>0</v>
      </c>
      <c r="MEJ36" s="382">
        <f t="shared" ca="1" si="149"/>
        <v>0</v>
      </c>
      <c r="MEK36" s="382">
        <f t="shared" ca="1" si="149"/>
        <v>0</v>
      </c>
      <c r="MEL36" s="382">
        <f t="shared" ca="1" si="149"/>
        <v>0</v>
      </c>
      <c r="MEM36" s="382">
        <f t="shared" ca="1" si="149"/>
        <v>0</v>
      </c>
      <c r="MEN36" s="382">
        <f t="shared" ca="1" si="149"/>
        <v>0</v>
      </c>
      <c r="MEO36" s="382">
        <f t="shared" ca="1" si="149"/>
        <v>0</v>
      </c>
      <c r="MEP36" s="382">
        <f t="shared" ca="1" si="149"/>
        <v>0</v>
      </c>
      <c r="MEQ36" s="382">
        <f t="shared" ca="1" si="149"/>
        <v>0</v>
      </c>
      <c r="MER36" s="382">
        <f t="shared" ca="1" si="149"/>
        <v>0</v>
      </c>
      <c r="MES36" s="382">
        <f t="shared" ca="1" si="149"/>
        <v>0</v>
      </c>
      <c r="MET36" s="382">
        <f t="shared" ca="1" si="149"/>
        <v>0</v>
      </c>
      <c r="MEU36" s="382">
        <f t="shared" ca="1" si="149"/>
        <v>0</v>
      </c>
      <c r="MEV36" s="382">
        <f t="shared" ca="1" si="149"/>
        <v>0</v>
      </c>
      <c r="MEW36" s="382">
        <f t="shared" ca="1" si="149"/>
        <v>0</v>
      </c>
      <c r="MEX36" s="382">
        <f t="shared" ca="1" si="149"/>
        <v>0</v>
      </c>
      <c r="MEY36" s="382">
        <f t="shared" ca="1" si="149"/>
        <v>0</v>
      </c>
      <c r="MEZ36" s="382">
        <f t="shared" ca="1" si="149"/>
        <v>0</v>
      </c>
      <c r="MFA36" s="382">
        <f t="shared" ca="1" si="149"/>
        <v>0</v>
      </c>
      <c r="MFB36" s="382">
        <f t="shared" ca="1" si="149"/>
        <v>0</v>
      </c>
      <c r="MFC36" s="382">
        <f t="shared" ca="1" si="149"/>
        <v>0</v>
      </c>
      <c r="MFD36" s="382">
        <f t="shared" ca="1" si="149"/>
        <v>0</v>
      </c>
      <c r="MFE36" s="382">
        <f t="shared" ca="1" si="149"/>
        <v>0</v>
      </c>
      <c r="MFF36" s="382">
        <f t="shared" ca="1" si="149"/>
        <v>0</v>
      </c>
      <c r="MFG36" s="382">
        <f t="shared" ca="1" si="149"/>
        <v>0</v>
      </c>
      <c r="MFH36" s="382">
        <f t="shared" ca="1" si="149"/>
        <v>0</v>
      </c>
      <c r="MFI36" s="382">
        <f t="shared" ca="1" si="149"/>
        <v>0</v>
      </c>
      <c r="MFJ36" s="382">
        <f t="shared" ca="1" si="149"/>
        <v>0</v>
      </c>
      <c r="MFK36" s="382">
        <f t="shared" ca="1" si="149"/>
        <v>0</v>
      </c>
      <c r="MFL36" s="382">
        <f t="shared" ca="1" si="149"/>
        <v>0</v>
      </c>
      <c r="MFM36" s="382">
        <f t="shared" ref="MFM36:MHX36" ca="1" si="150">MFM36</f>
        <v>0</v>
      </c>
      <c r="MFN36" s="382">
        <f t="shared" ca="1" si="150"/>
        <v>0</v>
      </c>
      <c r="MFO36" s="382">
        <f t="shared" ca="1" si="150"/>
        <v>0</v>
      </c>
      <c r="MFP36" s="382">
        <f t="shared" ca="1" si="150"/>
        <v>0</v>
      </c>
      <c r="MFQ36" s="382">
        <f t="shared" ca="1" si="150"/>
        <v>0</v>
      </c>
      <c r="MFR36" s="382">
        <f t="shared" ca="1" si="150"/>
        <v>0</v>
      </c>
      <c r="MFS36" s="382">
        <f t="shared" ca="1" si="150"/>
        <v>0</v>
      </c>
      <c r="MFT36" s="382">
        <f t="shared" ca="1" si="150"/>
        <v>0</v>
      </c>
      <c r="MFU36" s="382">
        <f t="shared" ca="1" si="150"/>
        <v>0</v>
      </c>
      <c r="MFV36" s="382">
        <f t="shared" ca="1" si="150"/>
        <v>0</v>
      </c>
      <c r="MFW36" s="382">
        <f t="shared" ca="1" si="150"/>
        <v>0</v>
      </c>
      <c r="MFX36" s="382">
        <f t="shared" ca="1" si="150"/>
        <v>0</v>
      </c>
      <c r="MFY36" s="382">
        <f t="shared" ca="1" si="150"/>
        <v>0</v>
      </c>
      <c r="MFZ36" s="382">
        <f t="shared" ca="1" si="150"/>
        <v>0</v>
      </c>
      <c r="MGA36" s="382">
        <f t="shared" ca="1" si="150"/>
        <v>0</v>
      </c>
      <c r="MGB36" s="382">
        <f t="shared" ca="1" si="150"/>
        <v>0</v>
      </c>
      <c r="MGC36" s="382">
        <f t="shared" ca="1" si="150"/>
        <v>0</v>
      </c>
      <c r="MGD36" s="382">
        <f t="shared" ca="1" si="150"/>
        <v>0</v>
      </c>
      <c r="MGE36" s="382">
        <f t="shared" ca="1" si="150"/>
        <v>0</v>
      </c>
      <c r="MGF36" s="382">
        <f t="shared" ca="1" si="150"/>
        <v>0</v>
      </c>
      <c r="MGG36" s="382">
        <f t="shared" ca="1" si="150"/>
        <v>0</v>
      </c>
      <c r="MGH36" s="382">
        <f t="shared" ca="1" si="150"/>
        <v>0</v>
      </c>
      <c r="MGI36" s="382">
        <f t="shared" ca="1" si="150"/>
        <v>0</v>
      </c>
      <c r="MGJ36" s="382">
        <f t="shared" ca="1" si="150"/>
        <v>0</v>
      </c>
      <c r="MGK36" s="382">
        <f t="shared" ca="1" si="150"/>
        <v>0</v>
      </c>
      <c r="MGL36" s="382">
        <f t="shared" ca="1" si="150"/>
        <v>0</v>
      </c>
      <c r="MGM36" s="382">
        <f t="shared" ca="1" si="150"/>
        <v>0</v>
      </c>
      <c r="MGN36" s="382">
        <f t="shared" ca="1" si="150"/>
        <v>0</v>
      </c>
      <c r="MGO36" s="382">
        <f t="shared" ca="1" si="150"/>
        <v>0</v>
      </c>
      <c r="MGP36" s="382">
        <f t="shared" ca="1" si="150"/>
        <v>0</v>
      </c>
      <c r="MGQ36" s="382">
        <f t="shared" ca="1" si="150"/>
        <v>0</v>
      </c>
      <c r="MGR36" s="382">
        <f t="shared" ca="1" si="150"/>
        <v>0</v>
      </c>
      <c r="MGS36" s="382">
        <f t="shared" ca="1" si="150"/>
        <v>0</v>
      </c>
      <c r="MGT36" s="382">
        <f t="shared" ca="1" si="150"/>
        <v>0</v>
      </c>
      <c r="MGU36" s="382">
        <f t="shared" ca="1" si="150"/>
        <v>0</v>
      </c>
      <c r="MGV36" s="382">
        <f t="shared" ca="1" si="150"/>
        <v>0</v>
      </c>
      <c r="MGW36" s="382">
        <f t="shared" ca="1" si="150"/>
        <v>0</v>
      </c>
      <c r="MGX36" s="382">
        <f t="shared" ca="1" si="150"/>
        <v>0</v>
      </c>
      <c r="MGY36" s="382">
        <f t="shared" ca="1" si="150"/>
        <v>0</v>
      </c>
      <c r="MGZ36" s="382">
        <f t="shared" ca="1" si="150"/>
        <v>0</v>
      </c>
      <c r="MHA36" s="382">
        <f t="shared" ca="1" si="150"/>
        <v>0</v>
      </c>
      <c r="MHB36" s="382">
        <f t="shared" ca="1" si="150"/>
        <v>0</v>
      </c>
      <c r="MHC36" s="382">
        <f t="shared" ca="1" si="150"/>
        <v>0</v>
      </c>
      <c r="MHD36" s="382">
        <f t="shared" ca="1" si="150"/>
        <v>0</v>
      </c>
      <c r="MHE36" s="382">
        <f t="shared" ca="1" si="150"/>
        <v>0</v>
      </c>
      <c r="MHF36" s="382">
        <f t="shared" ca="1" si="150"/>
        <v>0</v>
      </c>
      <c r="MHG36" s="382">
        <f t="shared" ca="1" si="150"/>
        <v>0</v>
      </c>
      <c r="MHH36" s="382">
        <f t="shared" ca="1" si="150"/>
        <v>0</v>
      </c>
      <c r="MHI36" s="382">
        <f t="shared" ca="1" si="150"/>
        <v>0</v>
      </c>
      <c r="MHJ36" s="382">
        <f t="shared" ca="1" si="150"/>
        <v>0</v>
      </c>
      <c r="MHK36" s="382">
        <f t="shared" ca="1" si="150"/>
        <v>0</v>
      </c>
      <c r="MHL36" s="382">
        <f t="shared" ca="1" si="150"/>
        <v>0</v>
      </c>
      <c r="MHM36" s="382">
        <f t="shared" ca="1" si="150"/>
        <v>0</v>
      </c>
      <c r="MHN36" s="382">
        <f t="shared" ca="1" si="150"/>
        <v>0</v>
      </c>
      <c r="MHO36" s="382">
        <f t="shared" ca="1" si="150"/>
        <v>0</v>
      </c>
      <c r="MHP36" s="382">
        <f t="shared" ca="1" si="150"/>
        <v>0</v>
      </c>
      <c r="MHQ36" s="382">
        <f t="shared" ca="1" si="150"/>
        <v>0</v>
      </c>
      <c r="MHR36" s="382">
        <f t="shared" ca="1" si="150"/>
        <v>0</v>
      </c>
      <c r="MHS36" s="382">
        <f t="shared" ca="1" si="150"/>
        <v>0</v>
      </c>
      <c r="MHT36" s="382">
        <f t="shared" ca="1" si="150"/>
        <v>0</v>
      </c>
      <c r="MHU36" s="382">
        <f t="shared" ca="1" si="150"/>
        <v>0</v>
      </c>
      <c r="MHV36" s="382">
        <f t="shared" ca="1" si="150"/>
        <v>0</v>
      </c>
      <c r="MHW36" s="382">
        <f t="shared" ca="1" si="150"/>
        <v>0</v>
      </c>
      <c r="MHX36" s="382">
        <f t="shared" ca="1" si="150"/>
        <v>0</v>
      </c>
      <c r="MHY36" s="382">
        <f t="shared" ref="MHY36:MKJ36" ca="1" si="151">MHY36</f>
        <v>0</v>
      </c>
      <c r="MHZ36" s="382">
        <f t="shared" ca="1" si="151"/>
        <v>0</v>
      </c>
      <c r="MIA36" s="382">
        <f t="shared" ca="1" si="151"/>
        <v>0</v>
      </c>
      <c r="MIB36" s="382">
        <f t="shared" ca="1" si="151"/>
        <v>0</v>
      </c>
      <c r="MIC36" s="382">
        <f t="shared" ca="1" si="151"/>
        <v>0</v>
      </c>
      <c r="MID36" s="382">
        <f t="shared" ca="1" si="151"/>
        <v>0</v>
      </c>
      <c r="MIE36" s="382">
        <f t="shared" ca="1" si="151"/>
        <v>0</v>
      </c>
      <c r="MIF36" s="382">
        <f t="shared" ca="1" si="151"/>
        <v>0</v>
      </c>
      <c r="MIG36" s="382">
        <f t="shared" ca="1" si="151"/>
        <v>0</v>
      </c>
      <c r="MIH36" s="382">
        <f t="shared" ca="1" si="151"/>
        <v>0</v>
      </c>
      <c r="MII36" s="382">
        <f t="shared" ca="1" si="151"/>
        <v>0</v>
      </c>
      <c r="MIJ36" s="382">
        <f t="shared" ca="1" si="151"/>
        <v>0</v>
      </c>
      <c r="MIK36" s="382">
        <f t="shared" ca="1" si="151"/>
        <v>0</v>
      </c>
      <c r="MIL36" s="382">
        <f t="shared" ca="1" si="151"/>
        <v>0</v>
      </c>
      <c r="MIM36" s="382">
        <f t="shared" ca="1" si="151"/>
        <v>0</v>
      </c>
      <c r="MIN36" s="382">
        <f t="shared" ca="1" si="151"/>
        <v>0</v>
      </c>
      <c r="MIO36" s="382">
        <f t="shared" ca="1" si="151"/>
        <v>0</v>
      </c>
      <c r="MIP36" s="382">
        <f t="shared" ca="1" si="151"/>
        <v>0</v>
      </c>
      <c r="MIQ36" s="382">
        <f t="shared" ca="1" si="151"/>
        <v>0</v>
      </c>
      <c r="MIR36" s="382">
        <f t="shared" ca="1" si="151"/>
        <v>0</v>
      </c>
      <c r="MIS36" s="382">
        <f t="shared" ca="1" si="151"/>
        <v>0</v>
      </c>
      <c r="MIT36" s="382">
        <f t="shared" ca="1" si="151"/>
        <v>0</v>
      </c>
      <c r="MIU36" s="382">
        <f t="shared" ca="1" si="151"/>
        <v>0</v>
      </c>
      <c r="MIV36" s="382">
        <f t="shared" ca="1" si="151"/>
        <v>0</v>
      </c>
      <c r="MIW36" s="382">
        <f t="shared" ca="1" si="151"/>
        <v>0</v>
      </c>
      <c r="MIX36" s="382">
        <f t="shared" ca="1" si="151"/>
        <v>0</v>
      </c>
      <c r="MIY36" s="382">
        <f t="shared" ca="1" si="151"/>
        <v>0</v>
      </c>
      <c r="MIZ36" s="382">
        <f t="shared" ca="1" si="151"/>
        <v>0</v>
      </c>
      <c r="MJA36" s="382">
        <f t="shared" ca="1" si="151"/>
        <v>0</v>
      </c>
      <c r="MJB36" s="382">
        <f t="shared" ca="1" si="151"/>
        <v>0</v>
      </c>
      <c r="MJC36" s="382">
        <f t="shared" ca="1" si="151"/>
        <v>0</v>
      </c>
      <c r="MJD36" s="382">
        <f t="shared" ca="1" si="151"/>
        <v>0</v>
      </c>
      <c r="MJE36" s="382">
        <f t="shared" ca="1" si="151"/>
        <v>0</v>
      </c>
      <c r="MJF36" s="382">
        <f t="shared" ca="1" si="151"/>
        <v>0</v>
      </c>
      <c r="MJG36" s="382">
        <f t="shared" ca="1" si="151"/>
        <v>0</v>
      </c>
      <c r="MJH36" s="382">
        <f t="shared" ca="1" si="151"/>
        <v>0</v>
      </c>
      <c r="MJI36" s="382">
        <f t="shared" ca="1" si="151"/>
        <v>0</v>
      </c>
      <c r="MJJ36" s="382">
        <f t="shared" ca="1" si="151"/>
        <v>0</v>
      </c>
      <c r="MJK36" s="382">
        <f t="shared" ca="1" si="151"/>
        <v>0</v>
      </c>
      <c r="MJL36" s="382">
        <f t="shared" ca="1" si="151"/>
        <v>0</v>
      </c>
      <c r="MJM36" s="382">
        <f t="shared" ca="1" si="151"/>
        <v>0</v>
      </c>
      <c r="MJN36" s="382">
        <f t="shared" ca="1" si="151"/>
        <v>0</v>
      </c>
      <c r="MJO36" s="382">
        <f t="shared" ca="1" si="151"/>
        <v>0</v>
      </c>
      <c r="MJP36" s="382">
        <f t="shared" ca="1" si="151"/>
        <v>0</v>
      </c>
      <c r="MJQ36" s="382">
        <f t="shared" ca="1" si="151"/>
        <v>0</v>
      </c>
      <c r="MJR36" s="382">
        <f t="shared" ca="1" si="151"/>
        <v>0</v>
      </c>
      <c r="MJS36" s="382">
        <f t="shared" ca="1" si="151"/>
        <v>0</v>
      </c>
      <c r="MJT36" s="382">
        <f t="shared" ca="1" si="151"/>
        <v>0</v>
      </c>
      <c r="MJU36" s="382">
        <f t="shared" ca="1" si="151"/>
        <v>0</v>
      </c>
      <c r="MJV36" s="382">
        <f t="shared" ca="1" si="151"/>
        <v>0</v>
      </c>
      <c r="MJW36" s="382">
        <f t="shared" ca="1" si="151"/>
        <v>0</v>
      </c>
      <c r="MJX36" s="382">
        <f t="shared" ca="1" si="151"/>
        <v>0</v>
      </c>
      <c r="MJY36" s="382">
        <f t="shared" ca="1" si="151"/>
        <v>0</v>
      </c>
      <c r="MJZ36" s="382">
        <f t="shared" ca="1" si="151"/>
        <v>0</v>
      </c>
      <c r="MKA36" s="382">
        <f t="shared" ca="1" si="151"/>
        <v>0</v>
      </c>
      <c r="MKB36" s="382">
        <f t="shared" ca="1" si="151"/>
        <v>0</v>
      </c>
      <c r="MKC36" s="382">
        <f t="shared" ca="1" si="151"/>
        <v>0</v>
      </c>
      <c r="MKD36" s="382">
        <f t="shared" ca="1" si="151"/>
        <v>0</v>
      </c>
      <c r="MKE36" s="382">
        <f t="shared" ca="1" si="151"/>
        <v>0</v>
      </c>
      <c r="MKF36" s="382">
        <f t="shared" ca="1" si="151"/>
        <v>0</v>
      </c>
      <c r="MKG36" s="382">
        <f t="shared" ca="1" si="151"/>
        <v>0</v>
      </c>
      <c r="MKH36" s="382">
        <f t="shared" ca="1" si="151"/>
        <v>0</v>
      </c>
      <c r="MKI36" s="382">
        <f t="shared" ca="1" si="151"/>
        <v>0</v>
      </c>
      <c r="MKJ36" s="382">
        <f t="shared" ca="1" si="151"/>
        <v>0</v>
      </c>
      <c r="MKK36" s="382">
        <f t="shared" ref="MKK36:MMV36" ca="1" si="152">MKK36</f>
        <v>0</v>
      </c>
      <c r="MKL36" s="382">
        <f t="shared" ca="1" si="152"/>
        <v>0</v>
      </c>
      <c r="MKM36" s="382">
        <f t="shared" ca="1" si="152"/>
        <v>0</v>
      </c>
      <c r="MKN36" s="382">
        <f t="shared" ca="1" si="152"/>
        <v>0</v>
      </c>
      <c r="MKO36" s="382">
        <f t="shared" ca="1" si="152"/>
        <v>0</v>
      </c>
      <c r="MKP36" s="382">
        <f t="shared" ca="1" si="152"/>
        <v>0</v>
      </c>
      <c r="MKQ36" s="382">
        <f t="shared" ca="1" si="152"/>
        <v>0</v>
      </c>
      <c r="MKR36" s="382">
        <f t="shared" ca="1" si="152"/>
        <v>0</v>
      </c>
      <c r="MKS36" s="382">
        <f t="shared" ca="1" si="152"/>
        <v>0</v>
      </c>
      <c r="MKT36" s="382">
        <f t="shared" ca="1" si="152"/>
        <v>0</v>
      </c>
      <c r="MKU36" s="382">
        <f t="shared" ca="1" si="152"/>
        <v>0</v>
      </c>
      <c r="MKV36" s="382">
        <f t="shared" ca="1" si="152"/>
        <v>0</v>
      </c>
      <c r="MKW36" s="382">
        <f t="shared" ca="1" si="152"/>
        <v>0</v>
      </c>
      <c r="MKX36" s="382">
        <f t="shared" ca="1" si="152"/>
        <v>0</v>
      </c>
      <c r="MKY36" s="382">
        <f t="shared" ca="1" si="152"/>
        <v>0</v>
      </c>
      <c r="MKZ36" s="382">
        <f t="shared" ca="1" si="152"/>
        <v>0</v>
      </c>
      <c r="MLA36" s="382">
        <f t="shared" ca="1" si="152"/>
        <v>0</v>
      </c>
      <c r="MLB36" s="382">
        <f t="shared" ca="1" si="152"/>
        <v>0</v>
      </c>
      <c r="MLC36" s="382">
        <f t="shared" ca="1" si="152"/>
        <v>0</v>
      </c>
      <c r="MLD36" s="382">
        <f t="shared" ca="1" si="152"/>
        <v>0</v>
      </c>
      <c r="MLE36" s="382">
        <f t="shared" ca="1" si="152"/>
        <v>0</v>
      </c>
      <c r="MLF36" s="382">
        <f t="shared" ca="1" si="152"/>
        <v>0</v>
      </c>
      <c r="MLG36" s="382">
        <f t="shared" ca="1" si="152"/>
        <v>0</v>
      </c>
      <c r="MLH36" s="382">
        <f t="shared" ca="1" si="152"/>
        <v>0</v>
      </c>
      <c r="MLI36" s="382">
        <f t="shared" ca="1" si="152"/>
        <v>0</v>
      </c>
      <c r="MLJ36" s="382">
        <f t="shared" ca="1" si="152"/>
        <v>0</v>
      </c>
      <c r="MLK36" s="382">
        <f t="shared" ca="1" si="152"/>
        <v>0</v>
      </c>
      <c r="MLL36" s="382">
        <f t="shared" ca="1" si="152"/>
        <v>0</v>
      </c>
      <c r="MLM36" s="382">
        <f t="shared" ca="1" si="152"/>
        <v>0</v>
      </c>
      <c r="MLN36" s="382">
        <f t="shared" ca="1" si="152"/>
        <v>0</v>
      </c>
      <c r="MLO36" s="382">
        <f t="shared" ca="1" si="152"/>
        <v>0</v>
      </c>
      <c r="MLP36" s="382">
        <f t="shared" ca="1" si="152"/>
        <v>0</v>
      </c>
      <c r="MLQ36" s="382">
        <f t="shared" ca="1" si="152"/>
        <v>0</v>
      </c>
      <c r="MLR36" s="382">
        <f t="shared" ca="1" si="152"/>
        <v>0</v>
      </c>
      <c r="MLS36" s="382">
        <f t="shared" ca="1" si="152"/>
        <v>0</v>
      </c>
      <c r="MLT36" s="382">
        <f t="shared" ca="1" si="152"/>
        <v>0</v>
      </c>
      <c r="MLU36" s="382">
        <f t="shared" ca="1" si="152"/>
        <v>0</v>
      </c>
      <c r="MLV36" s="382">
        <f t="shared" ca="1" si="152"/>
        <v>0</v>
      </c>
      <c r="MLW36" s="382">
        <f t="shared" ca="1" si="152"/>
        <v>0</v>
      </c>
      <c r="MLX36" s="382">
        <f t="shared" ca="1" si="152"/>
        <v>0</v>
      </c>
      <c r="MLY36" s="382">
        <f t="shared" ca="1" si="152"/>
        <v>0</v>
      </c>
      <c r="MLZ36" s="382">
        <f t="shared" ca="1" si="152"/>
        <v>0</v>
      </c>
      <c r="MMA36" s="382">
        <f t="shared" ca="1" si="152"/>
        <v>0</v>
      </c>
      <c r="MMB36" s="382">
        <f t="shared" ca="1" si="152"/>
        <v>0</v>
      </c>
      <c r="MMC36" s="382">
        <f t="shared" ca="1" si="152"/>
        <v>0</v>
      </c>
      <c r="MMD36" s="382">
        <f t="shared" ca="1" si="152"/>
        <v>0</v>
      </c>
      <c r="MME36" s="382">
        <f t="shared" ca="1" si="152"/>
        <v>0</v>
      </c>
      <c r="MMF36" s="382">
        <f t="shared" ca="1" si="152"/>
        <v>0</v>
      </c>
      <c r="MMG36" s="382">
        <f t="shared" ca="1" si="152"/>
        <v>0</v>
      </c>
      <c r="MMH36" s="382">
        <f t="shared" ca="1" si="152"/>
        <v>0</v>
      </c>
      <c r="MMI36" s="382">
        <f t="shared" ca="1" si="152"/>
        <v>0</v>
      </c>
      <c r="MMJ36" s="382">
        <f t="shared" ca="1" si="152"/>
        <v>0</v>
      </c>
      <c r="MMK36" s="382">
        <f t="shared" ca="1" si="152"/>
        <v>0</v>
      </c>
      <c r="MML36" s="382">
        <f t="shared" ca="1" si="152"/>
        <v>0</v>
      </c>
      <c r="MMM36" s="382">
        <f t="shared" ca="1" si="152"/>
        <v>0</v>
      </c>
      <c r="MMN36" s="382">
        <f t="shared" ca="1" si="152"/>
        <v>0</v>
      </c>
      <c r="MMO36" s="382">
        <f t="shared" ca="1" si="152"/>
        <v>0</v>
      </c>
      <c r="MMP36" s="382">
        <f t="shared" ca="1" si="152"/>
        <v>0</v>
      </c>
      <c r="MMQ36" s="382">
        <f t="shared" ca="1" si="152"/>
        <v>0</v>
      </c>
      <c r="MMR36" s="382">
        <f t="shared" ca="1" si="152"/>
        <v>0</v>
      </c>
      <c r="MMS36" s="382">
        <f t="shared" ca="1" si="152"/>
        <v>0</v>
      </c>
      <c r="MMT36" s="382">
        <f t="shared" ca="1" si="152"/>
        <v>0</v>
      </c>
      <c r="MMU36" s="382">
        <f t="shared" ca="1" si="152"/>
        <v>0</v>
      </c>
      <c r="MMV36" s="382">
        <f t="shared" ca="1" si="152"/>
        <v>0</v>
      </c>
      <c r="MMW36" s="382">
        <f t="shared" ref="MMW36:MPH36" ca="1" si="153">MMW36</f>
        <v>0</v>
      </c>
      <c r="MMX36" s="382">
        <f t="shared" ca="1" si="153"/>
        <v>0</v>
      </c>
      <c r="MMY36" s="382">
        <f t="shared" ca="1" si="153"/>
        <v>0</v>
      </c>
      <c r="MMZ36" s="382">
        <f t="shared" ca="1" si="153"/>
        <v>0</v>
      </c>
      <c r="MNA36" s="382">
        <f t="shared" ca="1" si="153"/>
        <v>0</v>
      </c>
      <c r="MNB36" s="382">
        <f t="shared" ca="1" si="153"/>
        <v>0</v>
      </c>
      <c r="MNC36" s="382">
        <f t="shared" ca="1" si="153"/>
        <v>0</v>
      </c>
      <c r="MND36" s="382">
        <f t="shared" ca="1" si="153"/>
        <v>0</v>
      </c>
      <c r="MNE36" s="382">
        <f t="shared" ca="1" si="153"/>
        <v>0</v>
      </c>
      <c r="MNF36" s="382">
        <f t="shared" ca="1" si="153"/>
        <v>0</v>
      </c>
      <c r="MNG36" s="382">
        <f t="shared" ca="1" si="153"/>
        <v>0</v>
      </c>
      <c r="MNH36" s="382">
        <f t="shared" ca="1" si="153"/>
        <v>0</v>
      </c>
      <c r="MNI36" s="382">
        <f t="shared" ca="1" si="153"/>
        <v>0</v>
      </c>
      <c r="MNJ36" s="382">
        <f t="shared" ca="1" si="153"/>
        <v>0</v>
      </c>
      <c r="MNK36" s="382">
        <f t="shared" ca="1" si="153"/>
        <v>0</v>
      </c>
      <c r="MNL36" s="382">
        <f t="shared" ca="1" si="153"/>
        <v>0</v>
      </c>
      <c r="MNM36" s="382">
        <f t="shared" ca="1" si="153"/>
        <v>0</v>
      </c>
      <c r="MNN36" s="382">
        <f t="shared" ca="1" si="153"/>
        <v>0</v>
      </c>
      <c r="MNO36" s="382">
        <f t="shared" ca="1" si="153"/>
        <v>0</v>
      </c>
      <c r="MNP36" s="382">
        <f t="shared" ca="1" si="153"/>
        <v>0</v>
      </c>
      <c r="MNQ36" s="382">
        <f t="shared" ca="1" si="153"/>
        <v>0</v>
      </c>
      <c r="MNR36" s="382">
        <f t="shared" ca="1" si="153"/>
        <v>0</v>
      </c>
      <c r="MNS36" s="382">
        <f t="shared" ca="1" si="153"/>
        <v>0</v>
      </c>
      <c r="MNT36" s="382">
        <f t="shared" ca="1" si="153"/>
        <v>0</v>
      </c>
      <c r="MNU36" s="382">
        <f t="shared" ca="1" si="153"/>
        <v>0</v>
      </c>
      <c r="MNV36" s="382">
        <f t="shared" ca="1" si="153"/>
        <v>0</v>
      </c>
      <c r="MNW36" s="382">
        <f t="shared" ca="1" si="153"/>
        <v>0</v>
      </c>
      <c r="MNX36" s="382">
        <f t="shared" ca="1" si="153"/>
        <v>0</v>
      </c>
      <c r="MNY36" s="382">
        <f t="shared" ca="1" si="153"/>
        <v>0</v>
      </c>
      <c r="MNZ36" s="382">
        <f t="shared" ca="1" si="153"/>
        <v>0</v>
      </c>
      <c r="MOA36" s="382">
        <f t="shared" ca="1" si="153"/>
        <v>0</v>
      </c>
      <c r="MOB36" s="382">
        <f t="shared" ca="1" si="153"/>
        <v>0</v>
      </c>
      <c r="MOC36" s="382">
        <f t="shared" ca="1" si="153"/>
        <v>0</v>
      </c>
      <c r="MOD36" s="382">
        <f t="shared" ca="1" si="153"/>
        <v>0</v>
      </c>
      <c r="MOE36" s="382">
        <f t="shared" ca="1" si="153"/>
        <v>0</v>
      </c>
      <c r="MOF36" s="382">
        <f t="shared" ca="1" si="153"/>
        <v>0</v>
      </c>
      <c r="MOG36" s="382">
        <f t="shared" ca="1" si="153"/>
        <v>0</v>
      </c>
      <c r="MOH36" s="382">
        <f t="shared" ca="1" si="153"/>
        <v>0</v>
      </c>
      <c r="MOI36" s="382">
        <f t="shared" ca="1" si="153"/>
        <v>0</v>
      </c>
      <c r="MOJ36" s="382">
        <f t="shared" ca="1" si="153"/>
        <v>0</v>
      </c>
      <c r="MOK36" s="382">
        <f t="shared" ca="1" si="153"/>
        <v>0</v>
      </c>
      <c r="MOL36" s="382">
        <f t="shared" ca="1" si="153"/>
        <v>0</v>
      </c>
      <c r="MOM36" s="382">
        <f t="shared" ca="1" si="153"/>
        <v>0</v>
      </c>
      <c r="MON36" s="382">
        <f t="shared" ca="1" si="153"/>
        <v>0</v>
      </c>
      <c r="MOO36" s="382">
        <f t="shared" ca="1" si="153"/>
        <v>0</v>
      </c>
      <c r="MOP36" s="382">
        <f t="shared" ca="1" si="153"/>
        <v>0</v>
      </c>
      <c r="MOQ36" s="382">
        <f t="shared" ca="1" si="153"/>
        <v>0</v>
      </c>
      <c r="MOR36" s="382">
        <f t="shared" ca="1" si="153"/>
        <v>0</v>
      </c>
      <c r="MOS36" s="382">
        <f t="shared" ca="1" si="153"/>
        <v>0</v>
      </c>
      <c r="MOT36" s="382">
        <f t="shared" ca="1" si="153"/>
        <v>0</v>
      </c>
      <c r="MOU36" s="382">
        <f t="shared" ca="1" si="153"/>
        <v>0</v>
      </c>
      <c r="MOV36" s="382">
        <f t="shared" ca="1" si="153"/>
        <v>0</v>
      </c>
      <c r="MOW36" s="382">
        <f t="shared" ca="1" si="153"/>
        <v>0</v>
      </c>
      <c r="MOX36" s="382">
        <f t="shared" ca="1" si="153"/>
        <v>0</v>
      </c>
      <c r="MOY36" s="382">
        <f t="shared" ca="1" si="153"/>
        <v>0</v>
      </c>
      <c r="MOZ36" s="382">
        <f t="shared" ca="1" si="153"/>
        <v>0</v>
      </c>
      <c r="MPA36" s="382">
        <f t="shared" ca="1" si="153"/>
        <v>0</v>
      </c>
      <c r="MPB36" s="382">
        <f t="shared" ca="1" si="153"/>
        <v>0</v>
      </c>
      <c r="MPC36" s="382">
        <f t="shared" ca="1" si="153"/>
        <v>0</v>
      </c>
      <c r="MPD36" s="382">
        <f t="shared" ca="1" si="153"/>
        <v>0</v>
      </c>
      <c r="MPE36" s="382">
        <f t="shared" ca="1" si="153"/>
        <v>0</v>
      </c>
      <c r="MPF36" s="382">
        <f t="shared" ca="1" si="153"/>
        <v>0</v>
      </c>
      <c r="MPG36" s="382">
        <f t="shared" ca="1" si="153"/>
        <v>0</v>
      </c>
      <c r="MPH36" s="382">
        <f t="shared" ca="1" si="153"/>
        <v>0</v>
      </c>
      <c r="MPI36" s="382">
        <f t="shared" ref="MPI36:MRT36" ca="1" si="154">MPI36</f>
        <v>0</v>
      </c>
      <c r="MPJ36" s="382">
        <f t="shared" ca="1" si="154"/>
        <v>0</v>
      </c>
      <c r="MPK36" s="382">
        <f t="shared" ca="1" si="154"/>
        <v>0</v>
      </c>
      <c r="MPL36" s="382">
        <f t="shared" ca="1" si="154"/>
        <v>0</v>
      </c>
      <c r="MPM36" s="382">
        <f t="shared" ca="1" si="154"/>
        <v>0</v>
      </c>
      <c r="MPN36" s="382">
        <f t="shared" ca="1" si="154"/>
        <v>0</v>
      </c>
      <c r="MPO36" s="382">
        <f t="shared" ca="1" si="154"/>
        <v>0</v>
      </c>
      <c r="MPP36" s="382">
        <f t="shared" ca="1" si="154"/>
        <v>0</v>
      </c>
      <c r="MPQ36" s="382">
        <f t="shared" ca="1" si="154"/>
        <v>0</v>
      </c>
      <c r="MPR36" s="382">
        <f t="shared" ca="1" si="154"/>
        <v>0</v>
      </c>
      <c r="MPS36" s="382">
        <f t="shared" ca="1" si="154"/>
        <v>0</v>
      </c>
      <c r="MPT36" s="382">
        <f t="shared" ca="1" si="154"/>
        <v>0</v>
      </c>
      <c r="MPU36" s="382">
        <f t="shared" ca="1" si="154"/>
        <v>0</v>
      </c>
      <c r="MPV36" s="382">
        <f t="shared" ca="1" si="154"/>
        <v>0</v>
      </c>
      <c r="MPW36" s="382">
        <f t="shared" ca="1" si="154"/>
        <v>0</v>
      </c>
      <c r="MPX36" s="382">
        <f t="shared" ca="1" si="154"/>
        <v>0</v>
      </c>
      <c r="MPY36" s="382">
        <f t="shared" ca="1" si="154"/>
        <v>0</v>
      </c>
      <c r="MPZ36" s="382">
        <f t="shared" ca="1" si="154"/>
        <v>0</v>
      </c>
      <c r="MQA36" s="382">
        <f t="shared" ca="1" si="154"/>
        <v>0</v>
      </c>
      <c r="MQB36" s="382">
        <f t="shared" ca="1" si="154"/>
        <v>0</v>
      </c>
      <c r="MQC36" s="382">
        <f t="shared" ca="1" si="154"/>
        <v>0</v>
      </c>
      <c r="MQD36" s="382">
        <f t="shared" ca="1" si="154"/>
        <v>0</v>
      </c>
      <c r="MQE36" s="382">
        <f t="shared" ca="1" si="154"/>
        <v>0</v>
      </c>
      <c r="MQF36" s="382">
        <f t="shared" ca="1" si="154"/>
        <v>0</v>
      </c>
      <c r="MQG36" s="382">
        <f t="shared" ca="1" si="154"/>
        <v>0</v>
      </c>
      <c r="MQH36" s="382">
        <f t="shared" ca="1" si="154"/>
        <v>0</v>
      </c>
      <c r="MQI36" s="382">
        <f t="shared" ca="1" si="154"/>
        <v>0</v>
      </c>
      <c r="MQJ36" s="382">
        <f t="shared" ca="1" si="154"/>
        <v>0</v>
      </c>
      <c r="MQK36" s="382">
        <f t="shared" ca="1" si="154"/>
        <v>0</v>
      </c>
      <c r="MQL36" s="382">
        <f t="shared" ca="1" si="154"/>
        <v>0</v>
      </c>
      <c r="MQM36" s="382">
        <f t="shared" ca="1" si="154"/>
        <v>0</v>
      </c>
      <c r="MQN36" s="382">
        <f t="shared" ca="1" si="154"/>
        <v>0</v>
      </c>
      <c r="MQO36" s="382">
        <f t="shared" ca="1" si="154"/>
        <v>0</v>
      </c>
      <c r="MQP36" s="382">
        <f t="shared" ca="1" si="154"/>
        <v>0</v>
      </c>
      <c r="MQQ36" s="382">
        <f t="shared" ca="1" si="154"/>
        <v>0</v>
      </c>
      <c r="MQR36" s="382">
        <f t="shared" ca="1" si="154"/>
        <v>0</v>
      </c>
      <c r="MQS36" s="382">
        <f t="shared" ca="1" si="154"/>
        <v>0</v>
      </c>
      <c r="MQT36" s="382">
        <f t="shared" ca="1" si="154"/>
        <v>0</v>
      </c>
      <c r="MQU36" s="382">
        <f t="shared" ca="1" si="154"/>
        <v>0</v>
      </c>
      <c r="MQV36" s="382">
        <f t="shared" ca="1" si="154"/>
        <v>0</v>
      </c>
      <c r="MQW36" s="382">
        <f t="shared" ca="1" si="154"/>
        <v>0</v>
      </c>
      <c r="MQX36" s="382">
        <f t="shared" ca="1" si="154"/>
        <v>0</v>
      </c>
      <c r="MQY36" s="382">
        <f t="shared" ca="1" si="154"/>
        <v>0</v>
      </c>
      <c r="MQZ36" s="382">
        <f t="shared" ca="1" si="154"/>
        <v>0</v>
      </c>
      <c r="MRA36" s="382">
        <f t="shared" ca="1" si="154"/>
        <v>0</v>
      </c>
      <c r="MRB36" s="382">
        <f t="shared" ca="1" si="154"/>
        <v>0</v>
      </c>
      <c r="MRC36" s="382">
        <f t="shared" ca="1" si="154"/>
        <v>0</v>
      </c>
      <c r="MRD36" s="382">
        <f t="shared" ca="1" si="154"/>
        <v>0</v>
      </c>
      <c r="MRE36" s="382">
        <f t="shared" ca="1" si="154"/>
        <v>0</v>
      </c>
      <c r="MRF36" s="382">
        <f t="shared" ca="1" si="154"/>
        <v>0</v>
      </c>
      <c r="MRG36" s="382">
        <f t="shared" ca="1" si="154"/>
        <v>0</v>
      </c>
      <c r="MRH36" s="382">
        <f t="shared" ca="1" si="154"/>
        <v>0</v>
      </c>
      <c r="MRI36" s="382">
        <f t="shared" ca="1" si="154"/>
        <v>0</v>
      </c>
      <c r="MRJ36" s="382">
        <f t="shared" ca="1" si="154"/>
        <v>0</v>
      </c>
      <c r="MRK36" s="382">
        <f t="shared" ca="1" si="154"/>
        <v>0</v>
      </c>
      <c r="MRL36" s="382">
        <f t="shared" ca="1" si="154"/>
        <v>0</v>
      </c>
      <c r="MRM36" s="382">
        <f t="shared" ca="1" si="154"/>
        <v>0</v>
      </c>
      <c r="MRN36" s="382">
        <f t="shared" ca="1" si="154"/>
        <v>0</v>
      </c>
      <c r="MRO36" s="382">
        <f t="shared" ca="1" si="154"/>
        <v>0</v>
      </c>
      <c r="MRP36" s="382">
        <f t="shared" ca="1" si="154"/>
        <v>0</v>
      </c>
      <c r="MRQ36" s="382">
        <f t="shared" ca="1" si="154"/>
        <v>0</v>
      </c>
      <c r="MRR36" s="382">
        <f t="shared" ca="1" si="154"/>
        <v>0</v>
      </c>
      <c r="MRS36" s="382">
        <f t="shared" ca="1" si="154"/>
        <v>0</v>
      </c>
      <c r="MRT36" s="382">
        <f t="shared" ca="1" si="154"/>
        <v>0</v>
      </c>
      <c r="MRU36" s="382">
        <f t="shared" ref="MRU36:MUF36" ca="1" si="155">MRU36</f>
        <v>0</v>
      </c>
      <c r="MRV36" s="382">
        <f t="shared" ca="1" si="155"/>
        <v>0</v>
      </c>
      <c r="MRW36" s="382">
        <f t="shared" ca="1" si="155"/>
        <v>0</v>
      </c>
      <c r="MRX36" s="382">
        <f t="shared" ca="1" si="155"/>
        <v>0</v>
      </c>
      <c r="MRY36" s="382">
        <f t="shared" ca="1" si="155"/>
        <v>0</v>
      </c>
      <c r="MRZ36" s="382">
        <f t="shared" ca="1" si="155"/>
        <v>0</v>
      </c>
      <c r="MSA36" s="382">
        <f t="shared" ca="1" si="155"/>
        <v>0</v>
      </c>
      <c r="MSB36" s="382">
        <f t="shared" ca="1" si="155"/>
        <v>0</v>
      </c>
      <c r="MSC36" s="382">
        <f t="shared" ca="1" si="155"/>
        <v>0</v>
      </c>
      <c r="MSD36" s="382">
        <f t="shared" ca="1" si="155"/>
        <v>0</v>
      </c>
      <c r="MSE36" s="382">
        <f t="shared" ca="1" si="155"/>
        <v>0</v>
      </c>
      <c r="MSF36" s="382">
        <f t="shared" ca="1" si="155"/>
        <v>0</v>
      </c>
      <c r="MSG36" s="382">
        <f t="shared" ca="1" si="155"/>
        <v>0</v>
      </c>
      <c r="MSH36" s="382">
        <f t="shared" ca="1" si="155"/>
        <v>0</v>
      </c>
      <c r="MSI36" s="382">
        <f t="shared" ca="1" si="155"/>
        <v>0</v>
      </c>
      <c r="MSJ36" s="382">
        <f t="shared" ca="1" si="155"/>
        <v>0</v>
      </c>
      <c r="MSK36" s="382">
        <f t="shared" ca="1" si="155"/>
        <v>0</v>
      </c>
      <c r="MSL36" s="382">
        <f t="shared" ca="1" si="155"/>
        <v>0</v>
      </c>
      <c r="MSM36" s="382">
        <f t="shared" ca="1" si="155"/>
        <v>0</v>
      </c>
      <c r="MSN36" s="382">
        <f t="shared" ca="1" si="155"/>
        <v>0</v>
      </c>
      <c r="MSO36" s="382">
        <f t="shared" ca="1" si="155"/>
        <v>0</v>
      </c>
      <c r="MSP36" s="382">
        <f t="shared" ca="1" si="155"/>
        <v>0</v>
      </c>
      <c r="MSQ36" s="382">
        <f t="shared" ca="1" si="155"/>
        <v>0</v>
      </c>
      <c r="MSR36" s="382">
        <f t="shared" ca="1" si="155"/>
        <v>0</v>
      </c>
      <c r="MSS36" s="382">
        <f t="shared" ca="1" si="155"/>
        <v>0</v>
      </c>
      <c r="MST36" s="382">
        <f t="shared" ca="1" si="155"/>
        <v>0</v>
      </c>
      <c r="MSU36" s="382">
        <f t="shared" ca="1" si="155"/>
        <v>0</v>
      </c>
      <c r="MSV36" s="382">
        <f t="shared" ca="1" si="155"/>
        <v>0</v>
      </c>
      <c r="MSW36" s="382">
        <f t="shared" ca="1" si="155"/>
        <v>0</v>
      </c>
      <c r="MSX36" s="382">
        <f t="shared" ca="1" si="155"/>
        <v>0</v>
      </c>
      <c r="MSY36" s="382">
        <f t="shared" ca="1" si="155"/>
        <v>0</v>
      </c>
      <c r="MSZ36" s="382">
        <f t="shared" ca="1" si="155"/>
        <v>0</v>
      </c>
      <c r="MTA36" s="382">
        <f t="shared" ca="1" si="155"/>
        <v>0</v>
      </c>
      <c r="MTB36" s="382">
        <f t="shared" ca="1" si="155"/>
        <v>0</v>
      </c>
      <c r="MTC36" s="382">
        <f t="shared" ca="1" si="155"/>
        <v>0</v>
      </c>
      <c r="MTD36" s="382">
        <f t="shared" ca="1" si="155"/>
        <v>0</v>
      </c>
      <c r="MTE36" s="382">
        <f t="shared" ca="1" si="155"/>
        <v>0</v>
      </c>
      <c r="MTF36" s="382">
        <f t="shared" ca="1" si="155"/>
        <v>0</v>
      </c>
      <c r="MTG36" s="382">
        <f t="shared" ca="1" si="155"/>
        <v>0</v>
      </c>
      <c r="MTH36" s="382">
        <f t="shared" ca="1" si="155"/>
        <v>0</v>
      </c>
      <c r="MTI36" s="382">
        <f t="shared" ca="1" si="155"/>
        <v>0</v>
      </c>
      <c r="MTJ36" s="382">
        <f t="shared" ca="1" si="155"/>
        <v>0</v>
      </c>
      <c r="MTK36" s="382">
        <f t="shared" ca="1" si="155"/>
        <v>0</v>
      </c>
      <c r="MTL36" s="382">
        <f t="shared" ca="1" si="155"/>
        <v>0</v>
      </c>
      <c r="MTM36" s="382">
        <f t="shared" ca="1" si="155"/>
        <v>0</v>
      </c>
      <c r="MTN36" s="382">
        <f t="shared" ca="1" si="155"/>
        <v>0</v>
      </c>
      <c r="MTO36" s="382">
        <f t="shared" ca="1" si="155"/>
        <v>0</v>
      </c>
      <c r="MTP36" s="382">
        <f t="shared" ca="1" si="155"/>
        <v>0</v>
      </c>
      <c r="MTQ36" s="382">
        <f t="shared" ca="1" si="155"/>
        <v>0</v>
      </c>
      <c r="MTR36" s="382">
        <f t="shared" ca="1" si="155"/>
        <v>0</v>
      </c>
      <c r="MTS36" s="382">
        <f t="shared" ca="1" si="155"/>
        <v>0</v>
      </c>
      <c r="MTT36" s="382">
        <f t="shared" ca="1" si="155"/>
        <v>0</v>
      </c>
      <c r="MTU36" s="382">
        <f t="shared" ca="1" si="155"/>
        <v>0</v>
      </c>
      <c r="MTV36" s="382">
        <f t="shared" ca="1" si="155"/>
        <v>0</v>
      </c>
      <c r="MTW36" s="382">
        <f t="shared" ca="1" si="155"/>
        <v>0</v>
      </c>
      <c r="MTX36" s="382">
        <f t="shared" ca="1" si="155"/>
        <v>0</v>
      </c>
      <c r="MTY36" s="382">
        <f t="shared" ca="1" si="155"/>
        <v>0</v>
      </c>
      <c r="MTZ36" s="382">
        <f t="shared" ca="1" si="155"/>
        <v>0</v>
      </c>
      <c r="MUA36" s="382">
        <f t="shared" ca="1" si="155"/>
        <v>0</v>
      </c>
      <c r="MUB36" s="382">
        <f t="shared" ca="1" si="155"/>
        <v>0</v>
      </c>
      <c r="MUC36" s="382">
        <f t="shared" ca="1" si="155"/>
        <v>0</v>
      </c>
      <c r="MUD36" s="382">
        <f t="shared" ca="1" si="155"/>
        <v>0</v>
      </c>
      <c r="MUE36" s="382">
        <f t="shared" ca="1" si="155"/>
        <v>0</v>
      </c>
      <c r="MUF36" s="382">
        <f t="shared" ca="1" si="155"/>
        <v>0</v>
      </c>
      <c r="MUG36" s="382">
        <f t="shared" ref="MUG36:MWR36" ca="1" si="156">MUG36</f>
        <v>0</v>
      </c>
      <c r="MUH36" s="382">
        <f t="shared" ca="1" si="156"/>
        <v>0</v>
      </c>
      <c r="MUI36" s="382">
        <f t="shared" ca="1" si="156"/>
        <v>0</v>
      </c>
      <c r="MUJ36" s="382">
        <f t="shared" ca="1" si="156"/>
        <v>0</v>
      </c>
      <c r="MUK36" s="382">
        <f t="shared" ca="1" si="156"/>
        <v>0</v>
      </c>
      <c r="MUL36" s="382">
        <f t="shared" ca="1" si="156"/>
        <v>0</v>
      </c>
      <c r="MUM36" s="382">
        <f t="shared" ca="1" si="156"/>
        <v>0</v>
      </c>
      <c r="MUN36" s="382">
        <f t="shared" ca="1" si="156"/>
        <v>0</v>
      </c>
      <c r="MUO36" s="382">
        <f t="shared" ca="1" si="156"/>
        <v>0</v>
      </c>
      <c r="MUP36" s="382">
        <f t="shared" ca="1" si="156"/>
        <v>0</v>
      </c>
      <c r="MUQ36" s="382">
        <f t="shared" ca="1" si="156"/>
        <v>0</v>
      </c>
      <c r="MUR36" s="382">
        <f t="shared" ca="1" si="156"/>
        <v>0</v>
      </c>
      <c r="MUS36" s="382">
        <f t="shared" ca="1" si="156"/>
        <v>0</v>
      </c>
      <c r="MUT36" s="382">
        <f t="shared" ca="1" si="156"/>
        <v>0</v>
      </c>
      <c r="MUU36" s="382">
        <f t="shared" ca="1" si="156"/>
        <v>0</v>
      </c>
      <c r="MUV36" s="382">
        <f t="shared" ca="1" si="156"/>
        <v>0</v>
      </c>
      <c r="MUW36" s="382">
        <f t="shared" ca="1" si="156"/>
        <v>0</v>
      </c>
      <c r="MUX36" s="382">
        <f t="shared" ca="1" si="156"/>
        <v>0</v>
      </c>
      <c r="MUY36" s="382">
        <f t="shared" ca="1" si="156"/>
        <v>0</v>
      </c>
      <c r="MUZ36" s="382">
        <f t="shared" ca="1" si="156"/>
        <v>0</v>
      </c>
      <c r="MVA36" s="382">
        <f t="shared" ca="1" si="156"/>
        <v>0</v>
      </c>
      <c r="MVB36" s="382">
        <f t="shared" ca="1" si="156"/>
        <v>0</v>
      </c>
      <c r="MVC36" s="382">
        <f t="shared" ca="1" si="156"/>
        <v>0</v>
      </c>
      <c r="MVD36" s="382">
        <f t="shared" ca="1" si="156"/>
        <v>0</v>
      </c>
      <c r="MVE36" s="382">
        <f t="shared" ca="1" si="156"/>
        <v>0</v>
      </c>
      <c r="MVF36" s="382">
        <f t="shared" ca="1" si="156"/>
        <v>0</v>
      </c>
      <c r="MVG36" s="382">
        <f t="shared" ca="1" si="156"/>
        <v>0</v>
      </c>
      <c r="MVH36" s="382">
        <f t="shared" ca="1" si="156"/>
        <v>0</v>
      </c>
      <c r="MVI36" s="382">
        <f t="shared" ca="1" si="156"/>
        <v>0</v>
      </c>
      <c r="MVJ36" s="382">
        <f t="shared" ca="1" si="156"/>
        <v>0</v>
      </c>
      <c r="MVK36" s="382">
        <f t="shared" ca="1" si="156"/>
        <v>0</v>
      </c>
      <c r="MVL36" s="382">
        <f t="shared" ca="1" si="156"/>
        <v>0</v>
      </c>
      <c r="MVM36" s="382">
        <f t="shared" ca="1" si="156"/>
        <v>0</v>
      </c>
      <c r="MVN36" s="382">
        <f t="shared" ca="1" si="156"/>
        <v>0</v>
      </c>
      <c r="MVO36" s="382">
        <f t="shared" ca="1" si="156"/>
        <v>0</v>
      </c>
      <c r="MVP36" s="382">
        <f t="shared" ca="1" si="156"/>
        <v>0</v>
      </c>
      <c r="MVQ36" s="382">
        <f t="shared" ca="1" si="156"/>
        <v>0</v>
      </c>
      <c r="MVR36" s="382">
        <f t="shared" ca="1" si="156"/>
        <v>0</v>
      </c>
      <c r="MVS36" s="382">
        <f t="shared" ca="1" si="156"/>
        <v>0</v>
      </c>
      <c r="MVT36" s="382">
        <f t="shared" ca="1" si="156"/>
        <v>0</v>
      </c>
      <c r="MVU36" s="382">
        <f t="shared" ca="1" si="156"/>
        <v>0</v>
      </c>
      <c r="MVV36" s="382">
        <f t="shared" ca="1" si="156"/>
        <v>0</v>
      </c>
      <c r="MVW36" s="382">
        <f t="shared" ca="1" si="156"/>
        <v>0</v>
      </c>
      <c r="MVX36" s="382">
        <f t="shared" ca="1" si="156"/>
        <v>0</v>
      </c>
      <c r="MVY36" s="382">
        <f t="shared" ca="1" si="156"/>
        <v>0</v>
      </c>
      <c r="MVZ36" s="382">
        <f t="shared" ca="1" si="156"/>
        <v>0</v>
      </c>
      <c r="MWA36" s="382">
        <f t="shared" ca="1" si="156"/>
        <v>0</v>
      </c>
      <c r="MWB36" s="382">
        <f t="shared" ca="1" si="156"/>
        <v>0</v>
      </c>
      <c r="MWC36" s="382">
        <f t="shared" ca="1" si="156"/>
        <v>0</v>
      </c>
      <c r="MWD36" s="382">
        <f t="shared" ca="1" si="156"/>
        <v>0</v>
      </c>
      <c r="MWE36" s="382">
        <f t="shared" ca="1" si="156"/>
        <v>0</v>
      </c>
      <c r="MWF36" s="382">
        <f t="shared" ca="1" si="156"/>
        <v>0</v>
      </c>
      <c r="MWG36" s="382">
        <f t="shared" ca="1" si="156"/>
        <v>0</v>
      </c>
      <c r="MWH36" s="382">
        <f t="shared" ca="1" si="156"/>
        <v>0</v>
      </c>
      <c r="MWI36" s="382">
        <f t="shared" ca="1" si="156"/>
        <v>0</v>
      </c>
      <c r="MWJ36" s="382">
        <f t="shared" ca="1" si="156"/>
        <v>0</v>
      </c>
      <c r="MWK36" s="382">
        <f t="shared" ca="1" si="156"/>
        <v>0</v>
      </c>
      <c r="MWL36" s="382">
        <f t="shared" ca="1" si="156"/>
        <v>0</v>
      </c>
      <c r="MWM36" s="382">
        <f t="shared" ca="1" si="156"/>
        <v>0</v>
      </c>
      <c r="MWN36" s="382">
        <f t="shared" ca="1" si="156"/>
        <v>0</v>
      </c>
      <c r="MWO36" s="382">
        <f t="shared" ca="1" si="156"/>
        <v>0</v>
      </c>
      <c r="MWP36" s="382">
        <f t="shared" ca="1" si="156"/>
        <v>0</v>
      </c>
      <c r="MWQ36" s="382">
        <f t="shared" ca="1" si="156"/>
        <v>0</v>
      </c>
      <c r="MWR36" s="382">
        <f t="shared" ca="1" si="156"/>
        <v>0</v>
      </c>
      <c r="MWS36" s="382">
        <f t="shared" ref="MWS36:MZD36" ca="1" si="157">MWS36</f>
        <v>0</v>
      </c>
      <c r="MWT36" s="382">
        <f t="shared" ca="1" si="157"/>
        <v>0</v>
      </c>
      <c r="MWU36" s="382">
        <f t="shared" ca="1" si="157"/>
        <v>0</v>
      </c>
      <c r="MWV36" s="382">
        <f t="shared" ca="1" si="157"/>
        <v>0</v>
      </c>
      <c r="MWW36" s="382">
        <f t="shared" ca="1" si="157"/>
        <v>0</v>
      </c>
      <c r="MWX36" s="382">
        <f t="shared" ca="1" si="157"/>
        <v>0</v>
      </c>
      <c r="MWY36" s="382">
        <f t="shared" ca="1" si="157"/>
        <v>0</v>
      </c>
      <c r="MWZ36" s="382">
        <f t="shared" ca="1" si="157"/>
        <v>0</v>
      </c>
      <c r="MXA36" s="382">
        <f t="shared" ca="1" si="157"/>
        <v>0</v>
      </c>
      <c r="MXB36" s="382">
        <f t="shared" ca="1" si="157"/>
        <v>0</v>
      </c>
      <c r="MXC36" s="382">
        <f t="shared" ca="1" si="157"/>
        <v>0</v>
      </c>
      <c r="MXD36" s="382">
        <f t="shared" ca="1" si="157"/>
        <v>0</v>
      </c>
      <c r="MXE36" s="382">
        <f t="shared" ca="1" si="157"/>
        <v>0</v>
      </c>
      <c r="MXF36" s="382">
        <f t="shared" ca="1" si="157"/>
        <v>0</v>
      </c>
      <c r="MXG36" s="382">
        <f t="shared" ca="1" si="157"/>
        <v>0</v>
      </c>
      <c r="MXH36" s="382">
        <f t="shared" ca="1" si="157"/>
        <v>0</v>
      </c>
      <c r="MXI36" s="382">
        <f t="shared" ca="1" si="157"/>
        <v>0</v>
      </c>
      <c r="MXJ36" s="382">
        <f t="shared" ca="1" si="157"/>
        <v>0</v>
      </c>
      <c r="MXK36" s="382">
        <f t="shared" ca="1" si="157"/>
        <v>0</v>
      </c>
      <c r="MXL36" s="382">
        <f t="shared" ca="1" si="157"/>
        <v>0</v>
      </c>
      <c r="MXM36" s="382">
        <f t="shared" ca="1" si="157"/>
        <v>0</v>
      </c>
      <c r="MXN36" s="382">
        <f t="shared" ca="1" si="157"/>
        <v>0</v>
      </c>
      <c r="MXO36" s="382">
        <f t="shared" ca="1" si="157"/>
        <v>0</v>
      </c>
      <c r="MXP36" s="382">
        <f t="shared" ca="1" si="157"/>
        <v>0</v>
      </c>
      <c r="MXQ36" s="382">
        <f t="shared" ca="1" si="157"/>
        <v>0</v>
      </c>
      <c r="MXR36" s="382">
        <f t="shared" ca="1" si="157"/>
        <v>0</v>
      </c>
      <c r="MXS36" s="382">
        <f t="shared" ca="1" si="157"/>
        <v>0</v>
      </c>
      <c r="MXT36" s="382">
        <f t="shared" ca="1" si="157"/>
        <v>0</v>
      </c>
      <c r="MXU36" s="382">
        <f t="shared" ca="1" si="157"/>
        <v>0</v>
      </c>
      <c r="MXV36" s="382">
        <f t="shared" ca="1" si="157"/>
        <v>0</v>
      </c>
      <c r="MXW36" s="382">
        <f t="shared" ca="1" si="157"/>
        <v>0</v>
      </c>
      <c r="MXX36" s="382">
        <f t="shared" ca="1" si="157"/>
        <v>0</v>
      </c>
      <c r="MXY36" s="382">
        <f t="shared" ca="1" si="157"/>
        <v>0</v>
      </c>
      <c r="MXZ36" s="382">
        <f t="shared" ca="1" si="157"/>
        <v>0</v>
      </c>
      <c r="MYA36" s="382">
        <f t="shared" ca="1" si="157"/>
        <v>0</v>
      </c>
      <c r="MYB36" s="382">
        <f t="shared" ca="1" si="157"/>
        <v>0</v>
      </c>
      <c r="MYC36" s="382">
        <f t="shared" ca="1" si="157"/>
        <v>0</v>
      </c>
      <c r="MYD36" s="382">
        <f t="shared" ca="1" si="157"/>
        <v>0</v>
      </c>
      <c r="MYE36" s="382">
        <f t="shared" ca="1" si="157"/>
        <v>0</v>
      </c>
      <c r="MYF36" s="382">
        <f t="shared" ca="1" si="157"/>
        <v>0</v>
      </c>
      <c r="MYG36" s="382">
        <f t="shared" ca="1" si="157"/>
        <v>0</v>
      </c>
      <c r="MYH36" s="382">
        <f t="shared" ca="1" si="157"/>
        <v>0</v>
      </c>
      <c r="MYI36" s="382">
        <f t="shared" ca="1" si="157"/>
        <v>0</v>
      </c>
      <c r="MYJ36" s="382">
        <f t="shared" ca="1" si="157"/>
        <v>0</v>
      </c>
      <c r="MYK36" s="382">
        <f t="shared" ca="1" si="157"/>
        <v>0</v>
      </c>
      <c r="MYL36" s="382">
        <f t="shared" ca="1" si="157"/>
        <v>0</v>
      </c>
      <c r="MYM36" s="382">
        <f t="shared" ca="1" si="157"/>
        <v>0</v>
      </c>
      <c r="MYN36" s="382">
        <f t="shared" ca="1" si="157"/>
        <v>0</v>
      </c>
      <c r="MYO36" s="382">
        <f t="shared" ca="1" si="157"/>
        <v>0</v>
      </c>
      <c r="MYP36" s="382">
        <f t="shared" ca="1" si="157"/>
        <v>0</v>
      </c>
      <c r="MYQ36" s="382">
        <f t="shared" ca="1" si="157"/>
        <v>0</v>
      </c>
      <c r="MYR36" s="382">
        <f t="shared" ca="1" si="157"/>
        <v>0</v>
      </c>
      <c r="MYS36" s="382">
        <f t="shared" ca="1" si="157"/>
        <v>0</v>
      </c>
      <c r="MYT36" s="382">
        <f t="shared" ca="1" si="157"/>
        <v>0</v>
      </c>
      <c r="MYU36" s="382">
        <f t="shared" ca="1" si="157"/>
        <v>0</v>
      </c>
      <c r="MYV36" s="382">
        <f t="shared" ca="1" si="157"/>
        <v>0</v>
      </c>
      <c r="MYW36" s="382">
        <f t="shared" ca="1" si="157"/>
        <v>0</v>
      </c>
      <c r="MYX36" s="382">
        <f t="shared" ca="1" si="157"/>
        <v>0</v>
      </c>
      <c r="MYY36" s="382">
        <f t="shared" ca="1" si="157"/>
        <v>0</v>
      </c>
      <c r="MYZ36" s="382">
        <f t="shared" ca="1" si="157"/>
        <v>0</v>
      </c>
      <c r="MZA36" s="382">
        <f t="shared" ca="1" si="157"/>
        <v>0</v>
      </c>
      <c r="MZB36" s="382">
        <f t="shared" ca="1" si="157"/>
        <v>0</v>
      </c>
      <c r="MZC36" s="382">
        <f t="shared" ca="1" si="157"/>
        <v>0</v>
      </c>
      <c r="MZD36" s="382">
        <f t="shared" ca="1" si="157"/>
        <v>0</v>
      </c>
      <c r="MZE36" s="382">
        <f t="shared" ref="MZE36:NBP36" ca="1" si="158">MZE36</f>
        <v>0</v>
      </c>
      <c r="MZF36" s="382">
        <f t="shared" ca="1" si="158"/>
        <v>0</v>
      </c>
      <c r="MZG36" s="382">
        <f t="shared" ca="1" si="158"/>
        <v>0</v>
      </c>
      <c r="MZH36" s="382">
        <f t="shared" ca="1" si="158"/>
        <v>0</v>
      </c>
      <c r="MZI36" s="382">
        <f t="shared" ca="1" si="158"/>
        <v>0</v>
      </c>
      <c r="MZJ36" s="382">
        <f t="shared" ca="1" si="158"/>
        <v>0</v>
      </c>
      <c r="MZK36" s="382">
        <f t="shared" ca="1" si="158"/>
        <v>0</v>
      </c>
      <c r="MZL36" s="382">
        <f t="shared" ca="1" si="158"/>
        <v>0</v>
      </c>
      <c r="MZM36" s="382">
        <f t="shared" ca="1" si="158"/>
        <v>0</v>
      </c>
      <c r="MZN36" s="382">
        <f t="shared" ca="1" si="158"/>
        <v>0</v>
      </c>
      <c r="MZO36" s="382">
        <f t="shared" ca="1" si="158"/>
        <v>0</v>
      </c>
      <c r="MZP36" s="382">
        <f t="shared" ca="1" si="158"/>
        <v>0</v>
      </c>
      <c r="MZQ36" s="382">
        <f t="shared" ca="1" si="158"/>
        <v>0</v>
      </c>
      <c r="MZR36" s="382">
        <f t="shared" ca="1" si="158"/>
        <v>0</v>
      </c>
      <c r="MZS36" s="382">
        <f t="shared" ca="1" si="158"/>
        <v>0</v>
      </c>
      <c r="MZT36" s="382">
        <f t="shared" ca="1" si="158"/>
        <v>0</v>
      </c>
      <c r="MZU36" s="382">
        <f t="shared" ca="1" si="158"/>
        <v>0</v>
      </c>
      <c r="MZV36" s="382">
        <f t="shared" ca="1" si="158"/>
        <v>0</v>
      </c>
      <c r="MZW36" s="382">
        <f t="shared" ca="1" si="158"/>
        <v>0</v>
      </c>
      <c r="MZX36" s="382">
        <f t="shared" ca="1" si="158"/>
        <v>0</v>
      </c>
      <c r="MZY36" s="382">
        <f t="shared" ca="1" si="158"/>
        <v>0</v>
      </c>
      <c r="MZZ36" s="382">
        <f t="shared" ca="1" si="158"/>
        <v>0</v>
      </c>
      <c r="NAA36" s="382">
        <f t="shared" ca="1" si="158"/>
        <v>0</v>
      </c>
      <c r="NAB36" s="382">
        <f t="shared" ca="1" si="158"/>
        <v>0</v>
      </c>
      <c r="NAC36" s="382">
        <f t="shared" ca="1" si="158"/>
        <v>0</v>
      </c>
      <c r="NAD36" s="382">
        <f t="shared" ca="1" si="158"/>
        <v>0</v>
      </c>
      <c r="NAE36" s="382">
        <f t="shared" ca="1" si="158"/>
        <v>0</v>
      </c>
      <c r="NAF36" s="382">
        <f t="shared" ca="1" si="158"/>
        <v>0</v>
      </c>
      <c r="NAG36" s="382">
        <f t="shared" ca="1" si="158"/>
        <v>0</v>
      </c>
      <c r="NAH36" s="382">
        <f t="shared" ca="1" si="158"/>
        <v>0</v>
      </c>
      <c r="NAI36" s="382">
        <f t="shared" ca="1" si="158"/>
        <v>0</v>
      </c>
      <c r="NAJ36" s="382">
        <f t="shared" ca="1" si="158"/>
        <v>0</v>
      </c>
      <c r="NAK36" s="382">
        <f t="shared" ca="1" si="158"/>
        <v>0</v>
      </c>
      <c r="NAL36" s="382">
        <f t="shared" ca="1" si="158"/>
        <v>0</v>
      </c>
      <c r="NAM36" s="382">
        <f t="shared" ca="1" si="158"/>
        <v>0</v>
      </c>
      <c r="NAN36" s="382">
        <f t="shared" ca="1" si="158"/>
        <v>0</v>
      </c>
      <c r="NAO36" s="382">
        <f t="shared" ca="1" si="158"/>
        <v>0</v>
      </c>
      <c r="NAP36" s="382">
        <f t="shared" ca="1" si="158"/>
        <v>0</v>
      </c>
      <c r="NAQ36" s="382">
        <f t="shared" ca="1" si="158"/>
        <v>0</v>
      </c>
      <c r="NAR36" s="382">
        <f t="shared" ca="1" si="158"/>
        <v>0</v>
      </c>
      <c r="NAS36" s="382">
        <f t="shared" ca="1" si="158"/>
        <v>0</v>
      </c>
      <c r="NAT36" s="382">
        <f t="shared" ca="1" si="158"/>
        <v>0</v>
      </c>
      <c r="NAU36" s="382">
        <f t="shared" ca="1" si="158"/>
        <v>0</v>
      </c>
      <c r="NAV36" s="382">
        <f t="shared" ca="1" si="158"/>
        <v>0</v>
      </c>
      <c r="NAW36" s="382">
        <f t="shared" ca="1" si="158"/>
        <v>0</v>
      </c>
      <c r="NAX36" s="382">
        <f t="shared" ca="1" si="158"/>
        <v>0</v>
      </c>
      <c r="NAY36" s="382">
        <f t="shared" ca="1" si="158"/>
        <v>0</v>
      </c>
      <c r="NAZ36" s="382">
        <f t="shared" ca="1" si="158"/>
        <v>0</v>
      </c>
      <c r="NBA36" s="382">
        <f t="shared" ca="1" si="158"/>
        <v>0</v>
      </c>
      <c r="NBB36" s="382">
        <f t="shared" ca="1" si="158"/>
        <v>0</v>
      </c>
      <c r="NBC36" s="382">
        <f t="shared" ca="1" si="158"/>
        <v>0</v>
      </c>
      <c r="NBD36" s="382">
        <f t="shared" ca="1" si="158"/>
        <v>0</v>
      </c>
      <c r="NBE36" s="382">
        <f t="shared" ca="1" si="158"/>
        <v>0</v>
      </c>
      <c r="NBF36" s="382">
        <f t="shared" ca="1" si="158"/>
        <v>0</v>
      </c>
      <c r="NBG36" s="382">
        <f t="shared" ca="1" si="158"/>
        <v>0</v>
      </c>
      <c r="NBH36" s="382">
        <f t="shared" ca="1" si="158"/>
        <v>0</v>
      </c>
      <c r="NBI36" s="382">
        <f t="shared" ca="1" si="158"/>
        <v>0</v>
      </c>
      <c r="NBJ36" s="382">
        <f t="shared" ca="1" si="158"/>
        <v>0</v>
      </c>
      <c r="NBK36" s="382">
        <f t="shared" ca="1" si="158"/>
        <v>0</v>
      </c>
      <c r="NBL36" s="382">
        <f t="shared" ca="1" si="158"/>
        <v>0</v>
      </c>
      <c r="NBM36" s="382">
        <f t="shared" ca="1" si="158"/>
        <v>0</v>
      </c>
      <c r="NBN36" s="382">
        <f t="shared" ca="1" si="158"/>
        <v>0</v>
      </c>
      <c r="NBO36" s="382">
        <f t="shared" ca="1" si="158"/>
        <v>0</v>
      </c>
      <c r="NBP36" s="382">
        <f t="shared" ca="1" si="158"/>
        <v>0</v>
      </c>
      <c r="NBQ36" s="382">
        <f t="shared" ref="NBQ36:NEB36" ca="1" si="159">NBQ36</f>
        <v>0</v>
      </c>
      <c r="NBR36" s="382">
        <f t="shared" ca="1" si="159"/>
        <v>0</v>
      </c>
      <c r="NBS36" s="382">
        <f t="shared" ca="1" si="159"/>
        <v>0</v>
      </c>
      <c r="NBT36" s="382">
        <f t="shared" ca="1" si="159"/>
        <v>0</v>
      </c>
      <c r="NBU36" s="382">
        <f t="shared" ca="1" si="159"/>
        <v>0</v>
      </c>
      <c r="NBV36" s="382">
        <f t="shared" ca="1" si="159"/>
        <v>0</v>
      </c>
      <c r="NBW36" s="382">
        <f t="shared" ca="1" si="159"/>
        <v>0</v>
      </c>
      <c r="NBX36" s="382">
        <f t="shared" ca="1" si="159"/>
        <v>0</v>
      </c>
      <c r="NBY36" s="382">
        <f t="shared" ca="1" si="159"/>
        <v>0</v>
      </c>
      <c r="NBZ36" s="382">
        <f t="shared" ca="1" si="159"/>
        <v>0</v>
      </c>
      <c r="NCA36" s="382">
        <f t="shared" ca="1" si="159"/>
        <v>0</v>
      </c>
      <c r="NCB36" s="382">
        <f t="shared" ca="1" si="159"/>
        <v>0</v>
      </c>
      <c r="NCC36" s="382">
        <f t="shared" ca="1" si="159"/>
        <v>0</v>
      </c>
      <c r="NCD36" s="382">
        <f t="shared" ca="1" si="159"/>
        <v>0</v>
      </c>
      <c r="NCE36" s="382">
        <f t="shared" ca="1" si="159"/>
        <v>0</v>
      </c>
      <c r="NCF36" s="382">
        <f t="shared" ca="1" si="159"/>
        <v>0</v>
      </c>
      <c r="NCG36" s="382">
        <f t="shared" ca="1" si="159"/>
        <v>0</v>
      </c>
      <c r="NCH36" s="382">
        <f t="shared" ca="1" si="159"/>
        <v>0</v>
      </c>
      <c r="NCI36" s="382">
        <f t="shared" ca="1" si="159"/>
        <v>0</v>
      </c>
      <c r="NCJ36" s="382">
        <f t="shared" ca="1" si="159"/>
        <v>0</v>
      </c>
      <c r="NCK36" s="382">
        <f t="shared" ca="1" si="159"/>
        <v>0</v>
      </c>
      <c r="NCL36" s="382">
        <f t="shared" ca="1" si="159"/>
        <v>0</v>
      </c>
      <c r="NCM36" s="382">
        <f t="shared" ca="1" si="159"/>
        <v>0</v>
      </c>
      <c r="NCN36" s="382">
        <f t="shared" ca="1" si="159"/>
        <v>0</v>
      </c>
      <c r="NCO36" s="382">
        <f t="shared" ca="1" si="159"/>
        <v>0</v>
      </c>
      <c r="NCP36" s="382">
        <f t="shared" ca="1" si="159"/>
        <v>0</v>
      </c>
      <c r="NCQ36" s="382">
        <f t="shared" ca="1" si="159"/>
        <v>0</v>
      </c>
      <c r="NCR36" s="382">
        <f t="shared" ca="1" si="159"/>
        <v>0</v>
      </c>
      <c r="NCS36" s="382">
        <f t="shared" ca="1" si="159"/>
        <v>0</v>
      </c>
      <c r="NCT36" s="382">
        <f t="shared" ca="1" si="159"/>
        <v>0</v>
      </c>
      <c r="NCU36" s="382">
        <f t="shared" ca="1" si="159"/>
        <v>0</v>
      </c>
      <c r="NCV36" s="382">
        <f t="shared" ca="1" si="159"/>
        <v>0</v>
      </c>
      <c r="NCW36" s="382">
        <f t="shared" ca="1" si="159"/>
        <v>0</v>
      </c>
      <c r="NCX36" s="382">
        <f t="shared" ca="1" si="159"/>
        <v>0</v>
      </c>
      <c r="NCY36" s="382">
        <f t="shared" ca="1" si="159"/>
        <v>0</v>
      </c>
      <c r="NCZ36" s="382">
        <f t="shared" ca="1" si="159"/>
        <v>0</v>
      </c>
      <c r="NDA36" s="382">
        <f t="shared" ca="1" si="159"/>
        <v>0</v>
      </c>
      <c r="NDB36" s="382">
        <f t="shared" ca="1" si="159"/>
        <v>0</v>
      </c>
      <c r="NDC36" s="382">
        <f t="shared" ca="1" si="159"/>
        <v>0</v>
      </c>
      <c r="NDD36" s="382">
        <f t="shared" ca="1" si="159"/>
        <v>0</v>
      </c>
      <c r="NDE36" s="382">
        <f t="shared" ca="1" si="159"/>
        <v>0</v>
      </c>
      <c r="NDF36" s="382">
        <f t="shared" ca="1" si="159"/>
        <v>0</v>
      </c>
      <c r="NDG36" s="382">
        <f t="shared" ca="1" si="159"/>
        <v>0</v>
      </c>
      <c r="NDH36" s="382">
        <f t="shared" ca="1" si="159"/>
        <v>0</v>
      </c>
      <c r="NDI36" s="382">
        <f t="shared" ca="1" si="159"/>
        <v>0</v>
      </c>
      <c r="NDJ36" s="382">
        <f t="shared" ca="1" si="159"/>
        <v>0</v>
      </c>
      <c r="NDK36" s="382">
        <f t="shared" ca="1" si="159"/>
        <v>0</v>
      </c>
      <c r="NDL36" s="382">
        <f t="shared" ca="1" si="159"/>
        <v>0</v>
      </c>
      <c r="NDM36" s="382">
        <f t="shared" ca="1" si="159"/>
        <v>0</v>
      </c>
      <c r="NDN36" s="382">
        <f t="shared" ca="1" si="159"/>
        <v>0</v>
      </c>
      <c r="NDO36" s="382">
        <f t="shared" ca="1" si="159"/>
        <v>0</v>
      </c>
      <c r="NDP36" s="382">
        <f t="shared" ca="1" si="159"/>
        <v>0</v>
      </c>
      <c r="NDQ36" s="382">
        <f t="shared" ca="1" si="159"/>
        <v>0</v>
      </c>
      <c r="NDR36" s="382">
        <f t="shared" ca="1" si="159"/>
        <v>0</v>
      </c>
      <c r="NDS36" s="382">
        <f t="shared" ca="1" si="159"/>
        <v>0</v>
      </c>
      <c r="NDT36" s="382">
        <f t="shared" ca="1" si="159"/>
        <v>0</v>
      </c>
      <c r="NDU36" s="382">
        <f t="shared" ca="1" si="159"/>
        <v>0</v>
      </c>
      <c r="NDV36" s="382">
        <f t="shared" ca="1" si="159"/>
        <v>0</v>
      </c>
      <c r="NDW36" s="382">
        <f t="shared" ca="1" si="159"/>
        <v>0</v>
      </c>
      <c r="NDX36" s="382">
        <f t="shared" ca="1" si="159"/>
        <v>0</v>
      </c>
      <c r="NDY36" s="382">
        <f t="shared" ca="1" si="159"/>
        <v>0</v>
      </c>
      <c r="NDZ36" s="382">
        <f t="shared" ca="1" si="159"/>
        <v>0</v>
      </c>
      <c r="NEA36" s="382">
        <f t="shared" ca="1" si="159"/>
        <v>0</v>
      </c>
      <c r="NEB36" s="382">
        <f t="shared" ca="1" si="159"/>
        <v>0</v>
      </c>
      <c r="NEC36" s="382">
        <f t="shared" ref="NEC36:NGN36" ca="1" si="160">NEC36</f>
        <v>0</v>
      </c>
      <c r="NED36" s="382">
        <f t="shared" ca="1" si="160"/>
        <v>0</v>
      </c>
      <c r="NEE36" s="382">
        <f t="shared" ca="1" si="160"/>
        <v>0</v>
      </c>
      <c r="NEF36" s="382">
        <f t="shared" ca="1" si="160"/>
        <v>0</v>
      </c>
      <c r="NEG36" s="382">
        <f t="shared" ca="1" si="160"/>
        <v>0</v>
      </c>
      <c r="NEH36" s="382">
        <f t="shared" ca="1" si="160"/>
        <v>0</v>
      </c>
      <c r="NEI36" s="382">
        <f t="shared" ca="1" si="160"/>
        <v>0</v>
      </c>
      <c r="NEJ36" s="382">
        <f t="shared" ca="1" si="160"/>
        <v>0</v>
      </c>
      <c r="NEK36" s="382">
        <f t="shared" ca="1" si="160"/>
        <v>0</v>
      </c>
      <c r="NEL36" s="382">
        <f t="shared" ca="1" si="160"/>
        <v>0</v>
      </c>
      <c r="NEM36" s="382">
        <f t="shared" ca="1" si="160"/>
        <v>0</v>
      </c>
      <c r="NEN36" s="382">
        <f t="shared" ca="1" si="160"/>
        <v>0</v>
      </c>
      <c r="NEO36" s="382">
        <f t="shared" ca="1" si="160"/>
        <v>0</v>
      </c>
      <c r="NEP36" s="382">
        <f t="shared" ca="1" si="160"/>
        <v>0</v>
      </c>
      <c r="NEQ36" s="382">
        <f t="shared" ca="1" si="160"/>
        <v>0</v>
      </c>
      <c r="NER36" s="382">
        <f t="shared" ca="1" si="160"/>
        <v>0</v>
      </c>
      <c r="NES36" s="382">
        <f t="shared" ca="1" si="160"/>
        <v>0</v>
      </c>
      <c r="NET36" s="382">
        <f t="shared" ca="1" si="160"/>
        <v>0</v>
      </c>
      <c r="NEU36" s="382">
        <f t="shared" ca="1" si="160"/>
        <v>0</v>
      </c>
      <c r="NEV36" s="382">
        <f t="shared" ca="1" si="160"/>
        <v>0</v>
      </c>
      <c r="NEW36" s="382">
        <f t="shared" ca="1" si="160"/>
        <v>0</v>
      </c>
      <c r="NEX36" s="382">
        <f t="shared" ca="1" si="160"/>
        <v>0</v>
      </c>
      <c r="NEY36" s="382">
        <f t="shared" ca="1" si="160"/>
        <v>0</v>
      </c>
      <c r="NEZ36" s="382">
        <f t="shared" ca="1" si="160"/>
        <v>0</v>
      </c>
      <c r="NFA36" s="382">
        <f t="shared" ca="1" si="160"/>
        <v>0</v>
      </c>
      <c r="NFB36" s="382">
        <f t="shared" ca="1" si="160"/>
        <v>0</v>
      </c>
      <c r="NFC36" s="382">
        <f t="shared" ca="1" si="160"/>
        <v>0</v>
      </c>
      <c r="NFD36" s="382">
        <f t="shared" ca="1" si="160"/>
        <v>0</v>
      </c>
      <c r="NFE36" s="382">
        <f t="shared" ca="1" si="160"/>
        <v>0</v>
      </c>
      <c r="NFF36" s="382">
        <f t="shared" ca="1" si="160"/>
        <v>0</v>
      </c>
      <c r="NFG36" s="382">
        <f t="shared" ca="1" si="160"/>
        <v>0</v>
      </c>
      <c r="NFH36" s="382">
        <f t="shared" ca="1" si="160"/>
        <v>0</v>
      </c>
      <c r="NFI36" s="382">
        <f t="shared" ca="1" si="160"/>
        <v>0</v>
      </c>
      <c r="NFJ36" s="382">
        <f t="shared" ca="1" si="160"/>
        <v>0</v>
      </c>
      <c r="NFK36" s="382">
        <f t="shared" ca="1" si="160"/>
        <v>0</v>
      </c>
      <c r="NFL36" s="382">
        <f t="shared" ca="1" si="160"/>
        <v>0</v>
      </c>
      <c r="NFM36" s="382">
        <f t="shared" ca="1" si="160"/>
        <v>0</v>
      </c>
      <c r="NFN36" s="382">
        <f t="shared" ca="1" si="160"/>
        <v>0</v>
      </c>
      <c r="NFO36" s="382">
        <f t="shared" ca="1" si="160"/>
        <v>0</v>
      </c>
      <c r="NFP36" s="382">
        <f t="shared" ca="1" si="160"/>
        <v>0</v>
      </c>
      <c r="NFQ36" s="382">
        <f t="shared" ca="1" si="160"/>
        <v>0</v>
      </c>
      <c r="NFR36" s="382">
        <f t="shared" ca="1" si="160"/>
        <v>0</v>
      </c>
      <c r="NFS36" s="382">
        <f t="shared" ca="1" si="160"/>
        <v>0</v>
      </c>
      <c r="NFT36" s="382">
        <f t="shared" ca="1" si="160"/>
        <v>0</v>
      </c>
      <c r="NFU36" s="382">
        <f t="shared" ca="1" si="160"/>
        <v>0</v>
      </c>
      <c r="NFV36" s="382">
        <f t="shared" ca="1" si="160"/>
        <v>0</v>
      </c>
      <c r="NFW36" s="382">
        <f t="shared" ca="1" si="160"/>
        <v>0</v>
      </c>
      <c r="NFX36" s="382">
        <f t="shared" ca="1" si="160"/>
        <v>0</v>
      </c>
      <c r="NFY36" s="382">
        <f t="shared" ca="1" si="160"/>
        <v>0</v>
      </c>
      <c r="NFZ36" s="382">
        <f t="shared" ca="1" si="160"/>
        <v>0</v>
      </c>
      <c r="NGA36" s="382">
        <f t="shared" ca="1" si="160"/>
        <v>0</v>
      </c>
      <c r="NGB36" s="382">
        <f t="shared" ca="1" si="160"/>
        <v>0</v>
      </c>
      <c r="NGC36" s="382">
        <f t="shared" ca="1" si="160"/>
        <v>0</v>
      </c>
      <c r="NGD36" s="382">
        <f t="shared" ca="1" si="160"/>
        <v>0</v>
      </c>
      <c r="NGE36" s="382">
        <f t="shared" ca="1" si="160"/>
        <v>0</v>
      </c>
      <c r="NGF36" s="382">
        <f t="shared" ca="1" si="160"/>
        <v>0</v>
      </c>
      <c r="NGG36" s="382">
        <f t="shared" ca="1" si="160"/>
        <v>0</v>
      </c>
      <c r="NGH36" s="382">
        <f t="shared" ca="1" si="160"/>
        <v>0</v>
      </c>
      <c r="NGI36" s="382">
        <f t="shared" ca="1" si="160"/>
        <v>0</v>
      </c>
      <c r="NGJ36" s="382">
        <f t="shared" ca="1" si="160"/>
        <v>0</v>
      </c>
      <c r="NGK36" s="382">
        <f t="shared" ca="1" si="160"/>
        <v>0</v>
      </c>
      <c r="NGL36" s="382">
        <f t="shared" ca="1" si="160"/>
        <v>0</v>
      </c>
      <c r="NGM36" s="382">
        <f t="shared" ca="1" si="160"/>
        <v>0</v>
      </c>
      <c r="NGN36" s="382">
        <f t="shared" ca="1" si="160"/>
        <v>0</v>
      </c>
      <c r="NGO36" s="382">
        <f t="shared" ref="NGO36:NIZ36" ca="1" si="161">NGO36</f>
        <v>0</v>
      </c>
      <c r="NGP36" s="382">
        <f t="shared" ca="1" si="161"/>
        <v>0</v>
      </c>
      <c r="NGQ36" s="382">
        <f t="shared" ca="1" si="161"/>
        <v>0</v>
      </c>
      <c r="NGR36" s="382">
        <f t="shared" ca="1" si="161"/>
        <v>0</v>
      </c>
      <c r="NGS36" s="382">
        <f t="shared" ca="1" si="161"/>
        <v>0</v>
      </c>
      <c r="NGT36" s="382">
        <f t="shared" ca="1" si="161"/>
        <v>0</v>
      </c>
      <c r="NGU36" s="382">
        <f t="shared" ca="1" si="161"/>
        <v>0</v>
      </c>
      <c r="NGV36" s="382">
        <f t="shared" ca="1" si="161"/>
        <v>0</v>
      </c>
      <c r="NGW36" s="382">
        <f t="shared" ca="1" si="161"/>
        <v>0</v>
      </c>
      <c r="NGX36" s="382">
        <f t="shared" ca="1" si="161"/>
        <v>0</v>
      </c>
      <c r="NGY36" s="382">
        <f t="shared" ca="1" si="161"/>
        <v>0</v>
      </c>
      <c r="NGZ36" s="382">
        <f t="shared" ca="1" si="161"/>
        <v>0</v>
      </c>
      <c r="NHA36" s="382">
        <f t="shared" ca="1" si="161"/>
        <v>0</v>
      </c>
      <c r="NHB36" s="382">
        <f t="shared" ca="1" si="161"/>
        <v>0</v>
      </c>
      <c r="NHC36" s="382">
        <f t="shared" ca="1" si="161"/>
        <v>0</v>
      </c>
      <c r="NHD36" s="382">
        <f t="shared" ca="1" si="161"/>
        <v>0</v>
      </c>
      <c r="NHE36" s="382">
        <f t="shared" ca="1" si="161"/>
        <v>0</v>
      </c>
      <c r="NHF36" s="382">
        <f t="shared" ca="1" si="161"/>
        <v>0</v>
      </c>
      <c r="NHG36" s="382">
        <f t="shared" ca="1" si="161"/>
        <v>0</v>
      </c>
      <c r="NHH36" s="382">
        <f t="shared" ca="1" si="161"/>
        <v>0</v>
      </c>
      <c r="NHI36" s="382">
        <f t="shared" ca="1" si="161"/>
        <v>0</v>
      </c>
      <c r="NHJ36" s="382">
        <f t="shared" ca="1" si="161"/>
        <v>0</v>
      </c>
      <c r="NHK36" s="382">
        <f t="shared" ca="1" si="161"/>
        <v>0</v>
      </c>
      <c r="NHL36" s="382">
        <f t="shared" ca="1" si="161"/>
        <v>0</v>
      </c>
      <c r="NHM36" s="382">
        <f t="shared" ca="1" si="161"/>
        <v>0</v>
      </c>
      <c r="NHN36" s="382">
        <f t="shared" ca="1" si="161"/>
        <v>0</v>
      </c>
      <c r="NHO36" s="382">
        <f t="shared" ca="1" si="161"/>
        <v>0</v>
      </c>
      <c r="NHP36" s="382">
        <f t="shared" ca="1" si="161"/>
        <v>0</v>
      </c>
      <c r="NHQ36" s="382">
        <f t="shared" ca="1" si="161"/>
        <v>0</v>
      </c>
      <c r="NHR36" s="382">
        <f t="shared" ca="1" si="161"/>
        <v>0</v>
      </c>
      <c r="NHS36" s="382">
        <f t="shared" ca="1" si="161"/>
        <v>0</v>
      </c>
      <c r="NHT36" s="382">
        <f t="shared" ca="1" si="161"/>
        <v>0</v>
      </c>
      <c r="NHU36" s="382">
        <f t="shared" ca="1" si="161"/>
        <v>0</v>
      </c>
      <c r="NHV36" s="382">
        <f t="shared" ca="1" si="161"/>
        <v>0</v>
      </c>
      <c r="NHW36" s="382">
        <f t="shared" ca="1" si="161"/>
        <v>0</v>
      </c>
      <c r="NHX36" s="382">
        <f t="shared" ca="1" si="161"/>
        <v>0</v>
      </c>
      <c r="NHY36" s="382">
        <f t="shared" ca="1" si="161"/>
        <v>0</v>
      </c>
      <c r="NHZ36" s="382">
        <f t="shared" ca="1" si="161"/>
        <v>0</v>
      </c>
      <c r="NIA36" s="382">
        <f t="shared" ca="1" si="161"/>
        <v>0</v>
      </c>
      <c r="NIB36" s="382">
        <f t="shared" ca="1" si="161"/>
        <v>0</v>
      </c>
      <c r="NIC36" s="382">
        <f t="shared" ca="1" si="161"/>
        <v>0</v>
      </c>
      <c r="NID36" s="382">
        <f t="shared" ca="1" si="161"/>
        <v>0</v>
      </c>
      <c r="NIE36" s="382">
        <f t="shared" ca="1" si="161"/>
        <v>0</v>
      </c>
      <c r="NIF36" s="382">
        <f t="shared" ca="1" si="161"/>
        <v>0</v>
      </c>
      <c r="NIG36" s="382">
        <f t="shared" ca="1" si="161"/>
        <v>0</v>
      </c>
      <c r="NIH36" s="382">
        <f t="shared" ca="1" si="161"/>
        <v>0</v>
      </c>
      <c r="NII36" s="382">
        <f t="shared" ca="1" si="161"/>
        <v>0</v>
      </c>
      <c r="NIJ36" s="382">
        <f t="shared" ca="1" si="161"/>
        <v>0</v>
      </c>
      <c r="NIK36" s="382">
        <f t="shared" ca="1" si="161"/>
        <v>0</v>
      </c>
      <c r="NIL36" s="382">
        <f t="shared" ca="1" si="161"/>
        <v>0</v>
      </c>
      <c r="NIM36" s="382">
        <f t="shared" ca="1" si="161"/>
        <v>0</v>
      </c>
      <c r="NIN36" s="382">
        <f t="shared" ca="1" si="161"/>
        <v>0</v>
      </c>
      <c r="NIO36" s="382">
        <f t="shared" ca="1" si="161"/>
        <v>0</v>
      </c>
      <c r="NIP36" s="382">
        <f t="shared" ca="1" si="161"/>
        <v>0</v>
      </c>
      <c r="NIQ36" s="382">
        <f t="shared" ca="1" si="161"/>
        <v>0</v>
      </c>
      <c r="NIR36" s="382">
        <f t="shared" ca="1" si="161"/>
        <v>0</v>
      </c>
      <c r="NIS36" s="382">
        <f t="shared" ca="1" si="161"/>
        <v>0</v>
      </c>
      <c r="NIT36" s="382">
        <f t="shared" ca="1" si="161"/>
        <v>0</v>
      </c>
      <c r="NIU36" s="382">
        <f t="shared" ca="1" si="161"/>
        <v>0</v>
      </c>
      <c r="NIV36" s="382">
        <f t="shared" ca="1" si="161"/>
        <v>0</v>
      </c>
      <c r="NIW36" s="382">
        <f t="shared" ca="1" si="161"/>
        <v>0</v>
      </c>
      <c r="NIX36" s="382">
        <f t="shared" ca="1" si="161"/>
        <v>0</v>
      </c>
      <c r="NIY36" s="382">
        <f t="shared" ca="1" si="161"/>
        <v>0</v>
      </c>
      <c r="NIZ36" s="382">
        <f t="shared" ca="1" si="161"/>
        <v>0</v>
      </c>
      <c r="NJA36" s="382">
        <f t="shared" ref="NJA36:NLL36" ca="1" si="162">NJA36</f>
        <v>0</v>
      </c>
      <c r="NJB36" s="382">
        <f t="shared" ca="1" si="162"/>
        <v>0</v>
      </c>
      <c r="NJC36" s="382">
        <f t="shared" ca="1" si="162"/>
        <v>0</v>
      </c>
      <c r="NJD36" s="382">
        <f t="shared" ca="1" si="162"/>
        <v>0</v>
      </c>
      <c r="NJE36" s="382">
        <f t="shared" ca="1" si="162"/>
        <v>0</v>
      </c>
      <c r="NJF36" s="382">
        <f t="shared" ca="1" si="162"/>
        <v>0</v>
      </c>
      <c r="NJG36" s="382">
        <f t="shared" ca="1" si="162"/>
        <v>0</v>
      </c>
      <c r="NJH36" s="382">
        <f t="shared" ca="1" si="162"/>
        <v>0</v>
      </c>
      <c r="NJI36" s="382">
        <f t="shared" ca="1" si="162"/>
        <v>0</v>
      </c>
      <c r="NJJ36" s="382">
        <f t="shared" ca="1" si="162"/>
        <v>0</v>
      </c>
      <c r="NJK36" s="382">
        <f t="shared" ca="1" si="162"/>
        <v>0</v>
      </c>
      <c r="NJL36" s="382">
        <f t="shared" ca="1" si="162"/>
        <v>0</v>
      </c>
      <c r="NJM36" s="382">
        <f t="shared" ca="1" si="162"/>
        <v>0</v>
      </c>
      <c r="NJN36" s="382">
        <f t="shared" ca="1" si="162"/>
        <v>0</v>
      </c>
      <c r="NJO36" s="382">
        <f t="shared" ca="1" si="162"/>
        <v>0</v>
      </c>
      <c r="NJP36" s="382">
        <f t="shared" ca="1" si="162"/>
        <v>0</v>
      </c>
      <c r="NJQ36" s="382">
        <f t="shared" ca="1" si="162"/>
        <v>0</v>
      </c>
      <c r="NJR36" s="382">
        <f t="shared" ca="1" si="162"/>
        <v>0</v>
      </c>
      <c r="NJS36" s="382">
        <f t="shared" ca="1" si="162"/>
        <v>0</v>
      </c>
      <c r="NJT36" s="382">
        <f t="shared" ca="1" si="162"/>
        <v>0</v>
      </c>
      <c r="NJU36" s="382">
        <f t="shared" ca="1" si="162"/>
        <v>0</v>
      </c>
      <c r="NJV36" s="382">
        <f t="shared" ca="1" si="162"/>
        <v>0</v>
      </c>
      <c r="NJW36" s="382">
        <f t="shared" ca="1" si="162"/>
        <v>0</v>
      </c>
      <c r="NJX36" s="382">
        <f t="shared" ca="1" si="162"/>
        <v>0</v>
      </c>
      <c r="NJY36" s="382">
        <f t="shared" ca="1" si="162"/>
        <v>0</v>
      </c>
      <c r="NJZ36" s="382">
        <f t="shared" ca="1" si="162"/>
        <v>0</v>
      </c>
      <c r="NKA36" s="382">
        <f t="shared" ca="1" si="162"/>
        <v>0</v>
      </c>
      <c r="NKB36" s="382">
        <f t="shared" ca="1" si="162"/>
        <v>0</v>
      </c>
      <c r="NKC36" s="382">
        <f t="shared" ca="1" si="162"/>
        <v>0</v>
      </c>
      <c r="NKD36" s="382">
        <f t="shared" ca="1" si="162"/>
        <v>0</v>
      </c>
      <c r="NKE36" s="382">
        <f t="shared" ca="1" si="162"/>
        <v>0</v>
      </c>
      <c r="NKF36" s="382">
        <f t="shared" ca="1" si="162"/>
        <v>0</v>
      </c>
      <c r="NKG36" s="382">
        <f t="shared" ca="1" si="162"/>
        <v>0</v>
      </c>
      <c r="NKH36" s="382">
        <f t="shared" ca="1" si="162"/>
        <v>0</v>
      </c>
      <c r="NKI36" s="382">
        <f t="shared" ca="1" si="162"/>
        <v>0</v>
      </c>
      <c r="NKJ36" s="382">
        <f t="shared" ca="1" si="162"/>
        <v>0</v>
      </c>
      <c r="NKK36" s="382">
        <f t="shared" ca="1" si="162"/>
        <v>0</v>
      </c>
      <c r="NKL36" s="382">
        <f t="shared" ca="1" si="162"/>
        <v>0</v>
      </c>
      <c r="NKM36" s="382">
        <f t="shared" ca="1" si="162"/>
        <v>0</v>
      </c>
      <c r="NKN36" s="382">
        <f t="shared" ca="1" si="162"/>
        <v>0</v>
      </c>
      <c r="NKO36" s="382">
        <f t="shared" ca="1" si="162"/>
        <v>0</v>
      </c>
      <c r="NKP36" s="382">
        <f t="shared" ca="1" si="162"/>
        <v>0</v>
      </c>
      <c r="NKQ36" s="382">
        <f t="shared" ca="1" si="162"/>
        <v>0</v>
      </c>
      <c r="NKR36" s="382">
        <f t="shared" ca="1" si="162"/>
        <v>0</v>
      </c>
      <c r="NKS36" s="382">
        <f t="shared" ca="1" si="162"/>
        <v>0</v>
      </c>
      <c r="NKT36" s="382">
        <f t="shared" ca="1" si="162"/>
        <v>0</v>
      </c>
      <c r="NKU36" s="382">
        <f t="shared" ca="1" si="162"/>
        <v>0</v>
      </c>
      <c r="NKV36" s="382">
        <f t="shared" ca="1" si="162"/>
        <v>0</v>
      </c>
      <c r="NKW36" s="382">
        <f t="shared" ca="1" si="162"/>
        <v>0</v>
      </c>
      <c r="NKX36" s="382">
        <f t="shared" ca="1" si="162"/>
        <v>0</v>
      </c>
      <c r="NKY36" s="382">
        <f t="shared" ca="1" si="162"/>
        <v>0</v>
      </c>
      <c r="NKZ36" s="382">
        <f t="shared" ca="1" si="162"/>
        <v>0</v>
      </c>
      <c r="NLA36" s="382">
        <f t="shared" ca="1" si="162"/>
        <v>0</v>
      </c>
      <c r="NLB36" s="382">
        <f t="shared" ca="1" si="162"/>
        <v>0</v>
      </c>
      <c r="NLC36" s="382">
        <f t="shared" ca="1" si="162"/>
        <v>0</v>
      </c>
      <c r="NLD36" s="382">
        <f t="shared" ca="1" si="162"/>
        <v>0</v>
      </c>
      <c r="NLE36" s="382">
        <f t="shared" ca="1" si="162"/>
        <v>0</v>
      </c>
      <c r="NLF36" s="382">
        <f t="shared" ca="1" si="162"/>
        <v>0</v>
      </c>
      <c r="NLG36" s="382">
        <f t="shared" ca="1" si="162"/>
        <v>0</v>
      </c>
      <c r="NLH36" s="382">
        <f t="shared" ca="1" si="162"/>
        <v>0</v>
      </c>
      <c r="NLI36" s="382">
        <f t="shared" ca="1" si="162"/>
        <v>0</v>
      </c>
      <c r="NLJ36" s="382">
        <f t="shared" ca="1" si="162"/>
        <v>0</v>
      </c>
      <c r="NLK36" s="382">
        <f t="shared" ca="1" si="162"/>
        <v>0</v>
      </c>
      <c r="NLL36" s="382">
        <f t="shared" ca="1" si="162"/>
        <v>0</v>
      </c>
      <c r="NLM36" s="382">
        <f t="shared" ref="NLM36:NNX36" ca="1" si="163">NLM36</f>
        <v>0</v>
      </c>
      <c r="NLN36" s="382">
        <f t="shared" ca="1" si="163"/>
        <v>0</v>
      </c>
      <c r="NLO36" s="382">
        <f t="shared" ca="1" si="163"/>
        <v>0</v>
      </c>
      <c r="NLP36" s="382">
        <f t="shared" ca="1" si="163"/>
        <v>0</v>
      </c>
      <c r="NLQ36" s="382">
        <f t="shared" ca="1" si="163"/>
        <v>0</v>
      </c>
      <c r="NLR36" s="382">
        <f t="shared" ca="1" si="163"/>
        <v>0</v>
      </c>
      <c r="NLS36" s="382">
        <f t="shared" ca="1" si="163"/>
        <v>0</v>
      </c>
      <c r="NLT36" s="382">
        <f t="shared" ca="1" si="163"/>
        <v>0</v>
      </c>
      <c r="NLU36" s="382">
        <f t="shared" ca="1" si="163"/>
        <v>0</v>
      </c>
      <c r="NLV36" s="382">
        <f t="shared" ca="1" si="163"/>
        <v>0</v>
      </c>
      <c r="NLW36" s="382">
        <f t="shared" ca="1" si="163"/>
        <v>0</v>
      </c>
      <c r="NLX36" s="382">
        <f t="shared" ca="1" si="163"/>
        <v>0</v>
      </c>
      <c r="NLY36" s="382">
        <f t="shared" ca="1" si="163"/>
        <v>0</v>
      </c>
      <c r="NLZ36" s="382">
        <f t="shared" ca="1" si="163"/>
        <v>0</v>
      </c>
      <c r="NMA36" s="382">
        <f t="shared" ca="1" si="163"/>
        <v>0</v>
      </c>
      <c r="NMB36" s="382">
        <f t="shared" ca="1" si="163"/>
        <v>0</v>
      </c>
      <c r="NMC36" s="382">
        <f t="shared" ca="1" si="163"/>
        <v>0</v>
      </c>
      <c r="NMD36" s="382">
        <f t="shared" ca="1" si="163"/>
        <v>0</v>
      </c>
      <c r="NME36" s="382">
        <f t="shared" ca="1" si="163"/>
        <v>0</v>
      </c>
      <c r="NMF36" s="382">
        <f t="shared" ca="1" si="163"/>
        <v>0</v>
      </c>
      <c r="NMG36" s="382">
        <f t="shared" ca="1" si="163"/>
        <v>0</v>
      </c>
      <c r="NMH36" s="382">
        <f t="shared" ca="1" si="163"/>
        <v>0</v>
      </c>
      <c r="NMI36" s="382">
        <f t="shared" ca="1" si="163"/>
        <v>0</v>
      </c>
      <c r="NMJ36" s="382">
        <f t="shared" ca="1" si="163"/>
        <v>0</v>
      </c>
      <c r="NMK36" s="382">
        <f t="shared" ca="1" si="163"/>
        <v>0</v>
      </c>
      <c r="NML36" s="382">
        <f t="shared" ca="1" si="163"/>
        <v>0</v>
      </c>
      <c r="NMM36" s="382">
        <f t="shared" ca="1" si="163"/>
        <v>0</v>
      </c>
      <c r="NMN36" s="382">
        <f t="shared" ca="1" si="163"/>
        <v>0</v>
      </c>
      <c r="NMO36" s="382">
        <f t="shared" ca="1" si="163"/>
        <v>0</v>
      </c>
      <c r="NMP36" s="382">
        <f t="shared" ca="1" si="163"/>
        <v>0</v>
      </c>
      <c r="NMQ36" s="382">
        <f t="shared" ca="1" si="163"/>
        <v>0</v>
      </c>
      <c r="NMR36" s="382">
        <f t="shared" ca="1" si="163"/>
        <v>0</v>
      </c>
      <c r="NMS36" s="382">
        <f t="shared" ca="1" si="163"/>
        <v>0</v>
      </c>
      <c r="NMT36" s="382">
        <f t="shared" ca="1" si="163"/>
        <v>0</v>
      </c>
      <c r="NMU36" s="382">
        <f t="shared" ca="1" si="163"/>
        <v>0</v>
      </c>
      <c r="NMV36" s="382">
        <f t="shared" ca="1" si="163"/>
        <v>0</v>
      </c>
      <c r="NMW36" s="382">
        <f t="shared" ca="1" si="163"/>
        <v>0</v>
      </c>
      <c r="NMX36" s="382">
        <f t="shared" ca="1" si="163"/>
        <v>0</v>
      </c>
      <c r="NMY36" s="382">
        <f t="shared" ca="1" si="163"/>
        <v>0</v>
      </c>
      <c r="NMZ36" s="382">
        <f t="shared" ca="1" si="163"/>
        <v>0</v>
      </c>
      <c r="NNA36" s="382">
        <f t="shared" ca="1" si="163"/>
        <v>0</v>
      </c>
      <c r="NNB36" s="382">
        <f t="shared" ca="1" si="163"/>
        <v>0</v>
      </c>
      <c r="NNC36" s="382">
        <f t="shared" ca="1" si="163"/>
        <v>0</v>
      </c>
      <c r="NND36" s="382">
        <f t="shared" ca="1" si="163"/>
        <v>0</v>
      </c>
      <c r="NNE36" s="382">
        <f t="shared" ca="1" si="163"/>
        <v>0</v>
      </c>
      <c r="NNF36" s="382">
        <f t="shared" ca="1" si="163"/>
        <v>0</v>
      </c>
      <c r="NNG36" s="382">
        <f t="shared" ca="1" si="163"/>
        <v>0</v>
      </c>
      <c r="NNH36" s="382">
        <f t="shared" ca="1" si="163"/>
        <v>0</v>
      </c>
      <c r="NNI36" s="382">
        <f t="shared" ca="1" si="163"/>
        <v>0</v>
      </c>
      <c r="NNJ36" s="382">
        <f t="shared" ca="1" si="163"/>
        <v>0</v>
      </c>
      <c r="NNK36" s="382">
        <f t="shared" ca="1" si="163"/>
        <v>0</v>
      </c>
      <c r="NNL36" s="382">
        <f t="shared" ca="1" si="163"/>
        <v>0</v>
      </c>
      <c r="NNM36" s="382">
        <f t="shared" ca="1" si="163"/>
        <v>0</v>
      </c>
      <c r="NNN36" s="382">
        <f t="shared" ca="1" si="163"/>
        <v>0</v>
      </c>
      <c r="NNO36" s="382">
        <f t="shared" ca="1" si="163"/>
        <v>0</v>
      </c>
      <c r="NNP36" s="382">
        <f t="shared" ca="1" si="163"/>
        <v>0</v>
      </c>
      <c r="NNQ36" s="382">
        <f t="shared" ca="1" si="163"/>
        <v>0</v>
      </c>
      <c r="NNR36" s="382">
        <f t="shared" ca="1" si="163"/>
        <v>0</v>
      </c>
      <c r="NNS36" s="382">
        <f t="shared" ca="1" si="163"/>
        <v>0</v>
      </c>
      <c r="NNT36" s="382">
        <f t="shared" ca="1" si="163"/>
        <v>0</v>
      </c>
      <c r="NNU36" s="382">
        <f t="shared" ca="1" si="163"/>
        <v>0</v>
      </c>
      <c r="NNV36" s="382">
        <f t="shared" ca="1" si="163"/>
        <v>0</v>
      </c>
      <c r="NNW36" s="382">
        <f t="shared" ca="1" si="163"/>
        <v>0</v>
      </c>
      <c r="NNX36" s="382">
        <f t="shared" ca="1" si="163"/>
        <v>0</v>
      </c>
      <c r="NNY36" s="382">
        <f t="shared" ref="NNY36:NQJ36" ca="1" si="164">NNY36</f>
        <v>0</v>
      </c>
      <c r="NNZ36" s="382">
        <f t="shared" ca="1" si="164"/>
        <v>0</v>
      </c>
      <c r="NOA36" s="382">
        <f t="shared" ca="1" si="164"/>
        <v>0</v>
      </c>
      <c r="NOB36" s="382">
        <f t="shared" ca="1" si="164"/>
        <v>0</v>
      </c>
      <c r="NOC36" s="382">
        <f t="shared" ca="1" si="164"/>
        <v>0</v>
      </c>
      <c r="NOD36" s="382">
        <f t="shared" ca="1" si="164"/>
        <v>0</v>
      </c>
      <c r="NOE36" s="382">
        <f t="shared" ca="1" si="164"/>
        <v>0</v>
      </c>
      <c r="NOF36" s="382">
        <f t="shared" ca="1" si="164"/>
        <v>0</v>
      </c>
      <c r="NOG36" s="382">
        <f t="shared" ca="1" si="164"/>
        <v>0</v>
      </c>
      <c r="NOH36" s="382">
        <f t="shared" ca="1" si="164"/>
        <v>0</v>
      </c>
      <c r="NOI36" s="382">
        <f t="shared" ca="1" si="164"/>
        <v>0</v>
      </c>
      <c r="NOJ36" s="382">
        <f t="shared" ca="1" si="164"/>
        <v>0</v>
      </c>
      <c r="NOK36" s="382">
        <f t="shared" ca="1" si="164"/>
        <v>0</v>
      </c>
      <c r="NOL36" s="382">
        <f t="shared" ca="1" si="164"/>
        <v>0</v>
      </c>
      <c r="NOM36" s="382">
        <f t="shared" ca="1" si="164"/>
        <v>0</v>
      </c>
      <c r="NON36" s="382">
        <f t="shared" ca="1" si="164"/>
        <v>0</v>
      </c>
      <c r="NOO36" s="382">
        <f t="shared" ca="1" si="164"/>
        <v>0</v>
      </c>
      <c r="NOP36" s="382">
        <f t="shared" ca="1" si="164"/>
        <v>0</v>
      </c>
      <c r="NOQ36" s="382">
        <f t="shared" ca="1" si="164"/>
        <v>0</v>
      </c>
      <c r="NOR36" s="382">
        <f t="shared" ca="1" si="164"/>
        <v>0</v>
      </c>
      <c r="NOS36" s="382">
        <f t="shared" ca="1" si="164"/>
        <v>0</v>
      </c>
      <c r="NOT36" s="382">
        <f t="shared" ca="1" si="164"/>
        <v>0</v>
      </c>
      <c r="NOU36" s="382">
        <f t="shared" ca="1" si="164"/>
        <v>0</v>
      </c>
      <c r="NOV36" s="382">
        <f t="shared" ca="1" si="164"/>
        <v>0</v>
      </c>
      <c r="NOW36" s="382">
        <f t="shared" ca="1" si="164"/>
        <v>0</v>
      </c>
      <c r="NOX36" s="382">
        <f t="shared" ca="1" si="164"/>
        <v>0</v>
      </c>
      <c r="NOY36" s="382">
        <f t="shared" ca="1" si="164"/>
        <v>0</v>
      </c>
      <c r="NOZ36" s="382">
        <f t="shared" ca="1" si="164"/>
        <v>0</v>
      </c>
      <c r="NPA36" s="382">
        <f t="shared" ca="1" si="164"/>
        <v>0</v>
      </c>
      <c r="NPB36" s="382">
        <f t="shared" ca="1" si="164"/>
        <v>0</v>
      </c>
      <c r="NPC36" s="382">
        <f t="shared" ca="1" si="164"/>
        <v>0</v>
      </c>
      <c r="NPD36" s="382">
        <f t="shared" ca="1" si="164"/>
        <v>0</v>
      </c>
      <c r="NPE36" s="382">
        <f t="shared" ca="1" si="164"/>
        <v>0</v>
      </c>
      <c r="NPF36" s="382">
        <f t="shared" ca="1" si="164"/>
        <v>0</v>
      </c>
      <c r="NPG36" s="382">
        <f t="shared" ca="1" si="164"/>
        <v>0</v>
      </c>
      <c r="NPH36" s="382">
        <f t="shared" ca="1" si="164"/>
        <v>0</v>
      </c>
      <c r="NPI36" s="382">
        <f t="shared" ca="1" si="164"/>
        <v>0</v>
      </c>
      <c r="NPJ36" s="382">
        <f t="shared" ca="1" si="164"/>
        <v>0</v>
      </c>
      <c r="NPK36" s="382">
        <f t="shared" ca="1" si="164"/>
        <v>0</v>
      </c>
      <c r="NPL36" s="382">
        <f t="shared" ca="1" si="164"/>
        <v>0</v>
      </c>
      <c r="NPM36" s="382">
        <f t="shared" ca="1" si="164"/>
        <v>0</v>
      </c>
      <c r="NPN36" s="382">
        <f t="shared" ca="1" si="164"/>
        <v>0</v>
      </c>
      <c r="NPO36" s="382">
        <f t="shared" ca="1" si="164"/>
        <v>0</v>
      </c>
      <c r="NPP36" s="382">
        <f t="shared" ca="1" si="164"/>
        <v>0</v>
      </c>
      <c r="NPQ36" s="382">
        <f t="shared" ca="1" si="164"/>
        <v>0</v>
      </c>
      <c r="NPR36" s="382">
        <f t="shared" ca="1" si="164"/>
        <v>0</v>
      </c>
      <c r="NPS36" s="382">
        <f t="shared" ca="1" si="164"/>
        <v>0</v>
      </c>
      <c r="NPT36" s="382">
        <f t="shared" ca="1" si="164"/>
        <v>0</v>
      </c>
      <c r="NPU36" s="382">
        <f t="shared" ca="1" si="164"/>
        <v>0</v>
      </c>
      <c r="NPV36" s="382">
        <f t="shared" ca="1" si="164"/>
        <v>0</v>
      </c>
      <c r="NPW36" s="382">
        <f t="shared" ca="1" si="164"/>
        <v>0</v>
      </c>
      <c r="NPX36" s="382">
        <f t="shared" ca="1" si="164"/>
        <v>0</v>
      </c>
      <c r="NPY36" s="382">
        <f t="shared" ca="1" si="164"/>
        <v>0</v>
      </c>
      <c r="NPZ36" s="382">
        <f t="shared" ca="1" si="164"/>
        <v>0</v>
      </c>
      <c r="NQA36" s="382">
        <f t="shared" ca="1" si="164"/>
        <v>0</v>
      </c>
      <c r="NQB36" s="382">
        <f t="shared" ca="1" si="164"/>
        <v>0</v>
      </c>
      <c r="NQC36" s="382">
        <f t="shared" ca="1" si="164"/>
        <v>0</v>
      </c>
      <c r="NQD36" s="382">
        <f t="shared" ca="1" si="164"/>
        <v>0</v>
      </c>
      <c r="NQE36" s="382">
        <f t="shared" ca="1" si="164"/>
        <v>0</v>
      </c>
      <c r="NQF36" s="382">
        <f t="shared" ca="1" si="164"/>
        <v>0</v>
      </c>
      <c r="NQG36" s="382">
        <f t="shared" ca="1" si="164"/>
        <v>0</v>
      </c>
      <c r="NQH36" s="382">
        <f t="shared" ca="1" si="164"/>
        <v>0</v>
      </c>
      <c r="NQI36" s="382">
        <f t="shared" ca="1" si="164"/>
        <v>0</v>
      </c>
      <c r="NQJ36" s="382">
        <f t="shared" ca="1" si="164"/>
        <v>0</v>
      </c>
      <c r="NQK36" s="382">
        <f t="shared" ref="NQK36:NSV36" ca="1" si="165">NQK36</f>
        <v>0</v>
      </c>
      <c r="NQL36" s="382">
        <f t="shared" ca="1" si="165"/>
        <v>0</v>
      </c>
      <c r="NQM36" s="382">
        <f t="shared" ca="1" si="165"/>
        <v>0</v>
      </c>
      <c r="NQN36" s="382">
        <f t="shared" ca="1" si="165"/>
        <v>0</v>
      </c>
      <c r="NQO36" s="382">
        <f t="shared" ca="1" si="165"/>
        <v>0</v>
      </c>
      <c r="NQP36" s="382">
        <f t="shared" ca="1" si="165"/>
        <v>0</v>
      </c>
      <c r="NQQ36" s="382">
        <f t="shared" ca="1" si="165"/>
        <v>0</v>
      </c>
      <c r="NQR36" s="382">
        <f t="shared" ca="1" si="165"/>
        <v>0</v>
      </c>
      <c r="NQS36" s="382">
        <f t="shared" ca="1" si="165"/>
        <v>0</v>
      </c>
      <c r="NQT36" s="382">
        <f t="shared" ca="1" si="165"/>
        <v>0</v>
      </c>
      <c r="NQU36" s="382">
        <f t="shared" ca="1" si="165"/>
        <v>0</v>
      </c>
      <c r="NQV36" s="382">
        <f t="shared" ca="1" si="165"/>
        <v>0</v>
      </c>
      <c r="NQW36" s="382">
        <f t="shared" ca="1" si="165"/>
        <v>0</v>
      </c>
      <c r="NQX36" s="382">
        <f t="shared" ca="1" si="165"/>
        <v>0</v>
      </c>
      <c r="NQY36" s="382">
        <f t="shared" ca="1" si="165"/>
        <v>0</v>
      </c>
      <c r="NQZ36" s="382">
        <f t="shared" ca="1" si="165"/>
        <v>0</v>
      </c>
      <c r="NRA36" s="382">
        <f t="shared" ca="1" si="165"/>
        <v>0</v>
      </c>
      <c r="NRB36" s="382">
        <f t="shared" ca="1" si="165"/>
        <v>0</v>
      </c>
      <c r="NRC36" s="382">
        <f t="shared" ca="1" si="165"/>
        <v>0</v>
      </c>
      <c r="NRD36" s="382">
        <f t="shared" ca="1" si="165"/>
        <v>0</v>
      </c>
      <c r="NRE36" s="382">
        <f t="shared" ca="1" si="165"/>
        <v>0</v>
      </c>
      <c r="NRF36" s="382">
        <f t="shared" ca="1" si="165"/>
        <v>0</v>
      </c>
      <c r="NRG36" s="382">
        <f t="shared" ca="1" si="165"/>
        <v>0</v>
      </c>
      <c r="NRH36" s="382">
        <f t="shared" ca="1" si="165"/>
        <v>0</v>
      </c>
      <c r="NRI36" s="382">
        <f t="shared" ca="1" si="165"/>
        <v>0</v>
      </c>
      <c r="NRJ36" s="382">
        <f t="shared" ca="1" si="165"/>
        <v>0</v>
      </c>
      <c r="NRK36" s="382">
        <f t="shared" ca="1" si="165"/>
        <v>0</v>
      </c>
      <c r="NRL36" s="382">
        <f t="shared" ca="1" si="165"/>
        <v>0</v>
      </c>
      <c r="NRM36" s="382">
        <f t="shared" ca="1" si="165"/>
        <v>0</v>
      </c>
      <c r="NRN36" s="382">
        <f t="shared" ca="1" si="165"/>
        <v>0</v>
      </c>
      <c r="NRO36" s="382">
        <f t="shared" ca="1" si="165"/>
        <v>0</v>
      </c>
      <c r="NRP36" s="382">
        <f t="shared" ca="1" si="165"/>
        <v>0</v>
      </c>
      <c r="NRQ36" s="382">
        <f t="shared" ca="1" si="165"/>
        <v>0</v>
      </c>
      <c r="NRR36" s="382">
        <f t="shared" ca="1" si="165"/>
        <v>0</v>
      </c>
      <c r="NRS36" s="382">
        <f t="shared" ca="1" si="165"/>
        <v>0</v>
      </c>
      <c r="NRT36" s="382">
        <f t="shared" ca="1" si="165"/>
        <v>0</v>
      </c>
      <c r="NRU36" s="382">
        <f t="shared" ca="1" si="165"/>
        <v>0</v>
      </c>
      <c r="NRV36" s="382">
        <f t="shared" ca="1" si="165"/>
        <v>0</v>
      </c>
      <c r="NRW36" s="382">
        <f t="shared" ca="1" si="165"/>
        <v>0</v>
      </c>
      <c r="NRX36" s="382">
        <f t="shared" ca="1" si="165"/>
        <v>0</v>
      </c>
      <c r="NRY36" s="382">
        <f t="shared" ca="1" si="165"/>
        <v>0</v>
      </c>
      <c r="NRZ36" s="382">
        <f t="shared" ca="1" si="165"/>
        <v>0</v>
      </c>
      <c r="NSA36" s="382">
        <f t="shared" ca="1" si="165"/>
        <v>0</v>
      </c>
      <c r="NSB36" s="382">
        <f t="shared" ca="1" si="165"/>
        <v>0</v>
      </c>
      <c r="NSC36" s="382">
        <f t="shared" ca="1" si="165"/>
        <v>0</v>
      </c>
      <c r="NSD36" s="382">
        <f t="shared" ca="1" si="165"/>
        <v>0</v>
      </c>
      <c r="NSE36" s="382">
        <f t="shared" ca="1" si="165"/>
        <v>0</v>
      </c>
      <c r="NSF36" s="382">
        <f t="shared" ca="1" si="165"/>
        <v>0</v>
      </c>
      <c r="NSG36" s="382">
        <f t="shared" ca="1" si="165"/>
        <v>0</v>
      </c>
      <c r="NSH36" s="382">
        <f t="shared" ca="1" si="165"/>
        <v>0</v>
      </c>
      <c r="NSI36" s="382">
        <f t="shared" ca="1" si="165"/>
        <v>0</v>
      </c>
      <c r="NSJ36" s="382">
        <f t="shared" ca="1" si="165"/>
        <v>0</v>
      </c>
      <c r="NSK36" s="382">
        <f t="shared" ca="1" si="165"/>
        <v>0</v>
      </c>
      <c r="NSL36" s="382">
        <f t="shared" ca="1" si="165"/>
        <v>0</v>
      </c>
      <c r="NSM36" s="382">
        <f t="shared" ca="1" si="165"/>
        <v>0</v>
      </c>
      <c r="NSN36" s="382">
        <f t="shared" ca="1" si="165"/>
        <v>0</v>
      </c>
      <c r="NSO36" s="382">
        <f t="shared" ca="1" si="165"/>
        <v>0</v>
      </c>
      <c r="NSP36" s="382">
        <f t="shared" ca="1" si="165"/>
        <v>0</v>
      </c>
      <c r="NSQ36" s="382">
        <f t="shared" ca="1" si="165"/>
        <v>0</v>
      </c>
      <c r="NSR36" s="382">
        <f t="shared" ca="1" si="165"/>
        <v>0</v>
      </c>
      <c r="NSS36" s="382">
        <f t="shared" ca="1" si="165"/>
        <v>0</v>
      </c>
      <c r="NST36" s="382">
        <f t="shared" ca="1" si="165"/>
        <v>0</v>
      </c>
      <c r="NSU36" s="382">
        <f t="shared" ca="1" si="165"/>
        <v>0</v>
      </c>
      <c r="NSV36" s="382">
        <f t="shared" ca="1" si="165"/>
        <v>0</v>
      </c>
      <c r="NSW36" s="382">
        <f t="shared" ref="NSW36:NVH36" ca="1" si="166">NSW36</f>
        <v>0</v>
      </c>
      <c r="NSX36" s="382">
        <f t="shared" ca="1" si="166"/>
        <v>0</v>
      </c>
      <c r="NSY36" s="382">
        <f t="shared" ca="1" si="166"/>
        <v>0</v>
      </c>
      <c r="NSZ36" s="382">
        <f t="shared" ca="1" si="166"/>
        <v>0</v>
      </c>
      <c r="NTA36" s="382">
        <f t="shared" ca="1" si="166"/>
        <v>0</v>
      </c>
      <c r="NTB36" s="382">
        <f t="shared" ca="1" si="166"/>
        <v>0</v>
      </c>
      <c r="NTC36" s="382">
        <f t="shared" ca="1" si="166"/>
        <v>0</v>
      </c>
      <c r="NTD36" s="382">
        <f t="shared" ca="1" si="166"/>
        <v>0</v>
      </c>
      <c r="NTE36" s="382">
        <f t="shared" ca="1" si="166"/>
        <v>0</v>
      </c>
      <c r="NTF36" s="382">
        <f t="shared" ca="1" si="166"/>
        <v>0</v>
      </c>
      <c r="NTG36" s="382">
        <f t="shared" ca="1" si="166"/>
        <v>0</v>
      </c>
      <c r="NTH36" s="382">
        <f t="shared" ca="1" si="166"/>
        <v>0</v>
      </c>
      <c r="NTI36" s="382">
        <f t="shared" ca="1" si="166"/>
        <v>0</v>
      </c>
      <c r="NTJ36" s="382">
        <f t="shared" ca="1" si="166"/>
        <v>0</v>
      </c>
      <c r="NTK36" s="382">
        <f t="shared" ca="1" si="166"/>
        <v>0</v>
      </c>
      <c r="NTL36" s="382">
        <f t="shared" ca="1" si="166"/>
        <v>0</v>
      </c>
      <c r="NTM36" s="382">
        <f t="shared" ca="1" si="166"/>
        <v>0</v>
      </c>
      <c r="NTN36" s="382">
        <f t="shared" ca="1" si="166"/>
        <v>0</v>
      </c>
      <c r="NTO36" s="382">
        <f t="shared" ca="1" si="166"/>
        <v>0</v>
      </c>
      <c r="NTP36" s="382">
        <f t="shared" ca="1" si="166"/>
        <v>0</v>
      </c>
      <c r="NTQ36" s="382">
        <f t="shared" ca="1" si="166"/>
        <v>0</v>
      </c>
      <c r="NTR36" s="382">
        <f t="shared" ca="1" si="166"/>
        <v>0</v>
      </c>
      <c r="NTS36" s="382">
        <f t="shared" ca="1" si="166"/>
        <v>0</v>
      </c>
      <c r="NTT36" s="382">
        <f t="shared" ca="1" si="166"/>
        <v>0</v>
      </c>
      <c r="NTU36" s="382">
        <f t="shared" ca="1" si="166"/>
        <v>0</v>
      </c>
      <c r="NTV36" s="382">
        <f t="shared" ca="1" si="166"/>
        <v>0</v>
      </c>
      <c r="NTW36" s="382">
        <f t="shared" ca="1" si="166"/>
        <v>0</v>
      </c>
      <c r="NTX36" s="382">
        <f t="shared" ca="1" si="166"/>
        <v>0</v>
      </c>
      <c r="NTY36" s="382">
        <f t="shared" ca="1" si="166"/>
        <v>0</v>
      </c>
      <c r="NTZ36" s="382">
        <f t="shared" ca="1" si="166"/>
        <v>0</v>
      </c>
      <c r="NUA36" s="382">
        <f t="shared" ca="1" si="166"/>
        <v>0</v>
      </c>
      <c r="NUB36" s="382">
        <f t="shared" ca="1" si="166"/>
        <v>0</v>
      </c>
      <c r="NUC36" s="382">
        <f t="shared" ca="1" si="166"/>
        <v>0</v>
      </c>
      <c r="NUD36" s="382">
        <f t="shared" ca="1" si="166"/>
        <v>0</v>
      </c>
      <c r="NUE36" s="382">
        <f t="shared" ca="1" si="166"/>
        <v>0</v>
      </c>
      <c r="NUF36" s="382">
        <f t="shared" ca="1" si="166"/>
        <v>0</v>
      </c>
      <c r="NUG36" s="382">
        <f t="shared" ca="1" si="166"/>
        <v>0</v>
      </c>
      <c r="NUH36" s="382">
        <f t="shared" ca="1" si="166"/>
        <v>0</v>
      </c>
      <c r="NUI36" s="382">
        <f t="shared" ca="1" si="166"/>
        <v>0</v>
      </c>
      <c r="NUJ36" s="382">
        <f t="shared" ca="1" si="166"/>
        <v>0</v>
      </c>
      <c r="NUK36" s="382">
        <f t="shared" ca="1" si="166"/>
        <v>0</v>
      </c>
      <c r="NUL36" s="382">
        <f t="shared" ca="1" si="166"/>
        <v>0</v>
      </c>
      <c r="NUM36" s="382">
        <f t="shared" ca="1" si="166"/>
        <v>0</v>
      </c>
      <c r="NUN36" s="382">
        <f t="shared" ca="1" si="166"/>
        <v>0</v>
      </c>
      <c r="NUO36" s="382">
        <f t="shared" ca="1" si="166"/>
        <v>0</v>
      </c>
      <c r="NUP36" s="382">
        <f t="shared" ca="1" si="166"/>
        <v>0</v>
      </c>
      <c r="NUQ36" s="382">
        <f t="shared" ca="1" si="166"/>
        <v>0</v>
      </c>
      <c r="NUR36" s="382">
        <f t="shared" ca="1" si="166"/>
        <v>0</v>
      </c>
      <c r="NUS36" s="382">
        <f t="shared" ca="1" si="166"/>
        <v>0</v>
      </c>
      <c r="NUT36" s="382">
        <f t="shared" ca="1" si="166"/>
        <v>0</v>
      </c>
      <c r="NUU36" s="382">
        <f t="shared" ca="1" si="166"/>
        <v>0</v>
      </c>
      <c r="NUV36" s="382">
        <f t="shared" ca="1" si="166"/>
        <v>0</v>
      </c>
      <c r="NUW36" s="382">
        <f t="shared" ca="1" si="166"/>
        <v>0</v>
      </c>
      <c r="NUX36" s="382">
        <f t="shared" ca="1" si="166"/>
        <v>0</v>
      </c>
      <c r="NUY36" s="382">
        <f t="shared" ca="1" si="166"/>
        <v>0</v>
      </c>
      <c r="NUZ36" s="382">
        <f t="shared" ca="1" si="166"/>
        <v>0</v>
      </c>
      <c r="NVA36" s="382">
        <f t="shared" ca="1" si="166"/>
        <v>0</v>
      </c>
      <c r="NVB36" s="382">
        <f t="shared" ca="1" si="166"/>
        <v>0</v>
      </c>
      <c r="NVC36" s="382">
        <f t="shared" ca="1" si="166"/>
        <v>0</v>
      </c>
      <c r="NVD36" s="382">
        <f t="shared" ca="1" si="166"/>
        <v>0</v>
      </c>
      <c r="NVE36" s="382">
        <f t="shared" ca="1" si="166"/>
        <v>0</v>
      </c>
      <c r="NVF36" s="382">
        <f t="shared" ca="1" si="166"/>
        <v>0</v>
      </c>
      <c r="NVG36" s="382">
        <f t="shared" ca="1" si="166"/>
        <v>0</v>
      </c>
      <c r="NVH36" s="382">
        <f t="shared" ca="1" si="166"/>
        <v>0</v>
      </c>
      <c r="NVI36" s="382">
        <f t="shared" ref="NVI36:NXT36" ca="1" si="167">NVI36</f>
        <v>0</v>
      </c>
      <c r="NVJ36" s="382">
        <f t="shared" ca="1" si="167"/>
        <v>0</v>
      </c>
      <c r="NVK36" s="382">
        <f t="shared" ca="1" si="167"/>
        <v>0</v>
      </c>
      <c r="NVL36" s="382">
        <f t="shared" ca="1" si="167"/>
        <v>0</v>
      </c>
      <c r="NVM36" s="382">
        <f t="shared" ca="1" si="167"/>
        <v>0</v>
      </c>
      <c r="NVN36" s="382">
        <f t="shared" ca="1" si="167"/>
        <v>0</v>
      </c>
      <c r="NVO36" s="382">
        <f t="shared" ca="1" si="167"/>
        <v>0</v>
      </c>
      <c r="NVP36" s="382">
        <f t="shared" ca="1" si="167"/>
        <v>0</v>
      </c>
      <c r="NVQ36" s="382">
        <f t="shared" ca="1" si="167"/>
        <v>0</v>
      </c>
      <c r="NVR36" s="382">
        <f t="shared" ca="1" si="167"/>
        <v>0</v>
      </c>
      <c r="NVS36" s="382">
        <f t="shared" ca="1" si="167"/>
        <v>0</v>
      </c>
      <c r="NVT36" s="382">
        <f t="shared" ca="1" si="167"/>
        <v>0</v>
      </c>
      <c r="NVU36" s="382">
        <f t="shared" ca="1" si="167"/>
        <v>0</v>
      </c>
      <c r="NVV36" s="382">
        <f t="shared" ca="1" si="167"/>
        <v>0</v>
      </c>
      <c r="NVW36" s="382">
        <f t="shared" ca="1" si="167"/>
        <v>0</v>
      </c>
      <c r="NVX36" s="382">
        <f t="shared" ca="1" si="167"/>
        <v>0</v>
      </c>
      <c r="NVY36" s="382">
        <f t="shared" ca="1" si="167"/>
        <v>0</v>
      </c>
      <c r="NVZ36" s="382">
        <f t="shared" ca="1" si="167"/>
        <v>0</v>
      </c>
      <c r="NWA36" s="382">
        <f t="shared" ca="1" si="167"/>
        <v>0</v>
      </c>
      <c r="NWB36" s="382">
        <f t="shared" ca="1" si="167"/>
        <v>0</v>
      </c>
      <c r="NWC36" s="382">
        <f t="shared" ca="1" si="167"/>
        <v>0</v>
      </c>
      <c r="NWD36" s="382">
        <f t="shared" ca="1" si="167"/>
        <v>0</v>
      </c>
      <c r="NWE36" s="382">
        <f t="shared" ca="1" si="167"/>
        <v>0</v>
      </c>
      <c r="NWF36" s="382">
        <f t="shared" ca="1" si="167"/>
        <v>0</v>
      </c>
      <c r="NWG36" s="382">
        <f t="shared" ca="1" si="167"/>
        <v>0</v>
      </c>
      <c r="NWH36" s="382">
        <f t="shared" ca="1" si="167"/>
        <v>0</v>
      </c>
      <c r="NWI36" s="382">
        <f t="shared" ca="1" si="167"/>
        <v>0</v>
      </c>
      <c r="NWJ36" s="382">
        <f t="shared" ca="1" si="167"/>
        <v>0</v>
      </c>
      <c r="NWK36" s="382">
        <f t="shared" ca="1" si="167"/>
        <v>0</v>
      </c>
      <c r="NWL36" s="382">
        <f t="shared" ca="1" si="167"/>
        <v>0</v>
      </c>
      <c r="NWM36" s="382">
        <f t="shared" ca="1" si="167"/>
        <v>0</v>
      </c>
      <c r="NWN36" s="382">
        <f t="shared" ca="1" si="167"/>
        <v>0</v>
      </c>
      <c r="NWO36" s="382">
        <f t="shared" ca="1" si="167"/>
        <v>0</v>
      </c>
      <c r="NWP36" s="382">
        <f t="shared" ca="1" si="167"/>
        <v>0</v>
      </c>
      <c r="NWQ36" s="382">
        <f t="shared" ca="1" si="167"/>
        <v>0</v>
      </c>
      <c r="NWR36" s="382">
        <f t="shared" ca="1" si="167"/>
        <v>0</v>
      </c>
      <c r="NWS36" s="382">
        <f t="shared" ca="1" si="167"/>
        <v>0</v>
      </c>
      <c r="NWT36" s="382">
        <f t="shared" ca="1" si="167"/>
        <v>0</v>
      </c>
      <c r="NWU36" s="382">
        <f t="shared" ca="1" si="167"/>
        <v>0</v>
      </c>
      <c r="NWV36" s="382">
        <f t="shared" ca="1" si="167"/>
        <v>0</v>
      </c>
      <c r="NWW36" s="382">
        <f t="shared" ca="1" si="167"/>
        <v>0</v>
      </c>
      <c r="NWX36" s="382">
        <f t="shared" ca="1" si="167"/>
        <v>0</v>
      </c>
      <c r="NWY36" s="382">
        <f t="shared" ca="1" si="167"/>
        <v>0</v>
      </c>
      <c r="NWZ36" s="382">
        <f t="shared" ca="1" si="167"/>
        <v>0</v>
      </c>
      <c r="NXA36" s="382">
        <f t="shared" ca="1" si="167"/>
        <v>0</v>
      </c>
      <c r="NXB36" s="382">
        <f t="shared" ca="1" si="167"/>
        <v>0</v>
      </c>
      <c r="NXC36" s="382">
        <f t="shared" ca="1" si="167"/>
        <v>0</v>
      </c>
      <c r="NXD36" s="382">
        <f t="shared" ca="1" si="167"/>
        <v>0</v>
      </c>
      <c r="NXE36" s="382">
        <f t="shared" ca="1" si="167"/>
        <v>0</v>
      </c>
      <c r="NXF36" s="382">
        <f t="shared" ca="1" si="167"/>
        <v>0</v>
      </c>
      <c r="NXG36" s="382">
        <f t="shared" ca="1" si="167"/>
        <v>0</v>
      </c>
      <c r="NXH36" s="382">
        <f t="shared" ca="1" si="167"/>
        <v>0</v>
      </c>
      <c r="NXI36" s="382">
        <f t="shared" ca="1" si="167"/>
        <v>0</v>
      </c>
      <c r="NXJ36" s="382">
        <f t="shared" ca="1" si="167"/>
        <v>0</v>
      </c>
      <c r="NXK36" s="382">
        <f t="shared" ca="1" si="167"/>
        <v>0</v>
      </c>
      <c r="NXL36" s="382">
        <f t="shared" ca="1" si="167"/>
        <v>0</v>
      </c>
      <c r="NXM36" s="382">
        <f t="shared" ca="1" si="167"/>
        <v>0</v>
      </c>
      <c r="NXN36" s="382">
        <f t="shared" ca="1" si="167"/>
        <v>0</v>
      </c>
      <c r="NXO36" s="382">
        <f t="shared" ca="1" si="167"/>
        <v>0</v>
      </c>
      <c r="NXP36" s="382">
        <f t="shared" ca="1" si="167"/>
        <v>0</v>
      </c>
      <c r="NXQ36" s="382">
        <f t="shared" ca="1" si="167"/>
        <v>0</v>
      </c>
      <c r="NXR36" s="382">
        <f t="shared" ca="1" si="167"/>
        <v>0</v>
      </c>
      <c r="NXS36" s="382">
        <f t="shared" ca="1" si="167"/>
        <v>0</v>
      </c>
      <c r="NXT36" s="382">
        <f t="shared" ca="1" si="167"/>
        <v>0</v>
      </c>
      <c r="NXU36" s="382">
        <f t="shared" ref="NXU36:OAF36" ca="1" si="168">NXU36</f>
        <v>0</v>
      </c>
      <c r="NXV36" s="382">
        <f t="shared" ca="1" si="168"/>
        <v>0</v>
      </c>
      <c r="NXW36" s="382">
        <f t="shared" ca="1" si="168"/>
        <v>0</v>
      </c>
      <c r="NXX36" s="382">
        <f t="shared" ca="1" si="168"/>
        <v>0</v>
      </c>
      <c r="NXY36" s="382">
        <f t="shared" ca="1" si="168"/>
        <v>0</v>
      </c>
      <c r="NXZ36" s="382">
        <f t="shared" ca="1" si="168"/>
        <v>0</v>
      </c>
      <c r="NYA36" s="382">
        <f t="shared" ca="1" si="168"/>
        <v>0</v>
      </c>
      <c r="NYB36" s="382">
        <f t="shared" ca="1" si="168"/>
        <v>0</v>
      </c>
      <c r="NYC36" s="382">
        <f t="shared" ca="1" si="168"/>
        <v>0</v>
      </c>
      <c r="NYD36" s="382">
        <f t="shared" ca="1" si="168"/>
        <v>0</v>
      </c>
      <c r="NYE36" s="382">
        <f t="shared" ca="1" si="168"/>
        <v>0</v>
      </c>
      <c r="NYF36" s="382">
        <f t="shared" ca="1" si="168"/>
        <v>0</v>
      </c>
      <c r="NYG36" s="382">
        <f t="shared" ca="1" si="168"/>
        <v>0</v>
      </c>
      <c r="NYH36" s="382">
        <f t="shared" ca="1" si="168"/>
        <v>0</v>
      </c>
      <c r="NYI36" s="382">
        <f t="shared" ca="1" si="168"/>
        <v>0</v>
      </c>
      <c r="NYJ36" s="382">
        <f t="shared" ca="1" si="168"/>
        <v>0</v>
      </c>
      <c r="NYK36" s="382">
        <f t="shared" ca="1" si="168"/>
        <v>0</v>
      </c>
      <c r="NYL36" s="382">
        <f t="shared" ca="1" si="168"/>
        <v>0</v>
      </c>
      <c r="NYM36" s="382">
        <f t="shared" ca="1" si="168"/>
        <v>0</v>
      </c>
      <c r="NYN36" s="382">
        <f t="shared" ca="1" si="168"/>
        <v>0</v>
      </c>
      <c r="NYO36" s="382">
        <f t="shared" ca="1" si="168"/>
        <v>0</v>
      </c>
      <c r="NYP36" s="382">
        <f t="shared" ca="1" si="168"/>
        <v>0</v>
      </c>
      <c r="NYQ36" s="382">
        <f t="shared" ca="1" si="168"/>
        <v>0</v>
      </c>
      <c r="NYR36" s="382">
        <f t="shared" ca="1" si="168"/>
        <v>0</v>
      </c>
      <c r="NYS36" s="382">
        <f t="shared" ca="1" si="168"/>
        <v>0</v>
      </c>
      <c r="NYT36" s="382">
        <f t="shared" ca="1" si="168"/>
        <v>0</v>
      </c>
      <c r="NYU36" s="382">
        <f t="shared" ca="1" si="168"/>
        <v>0</v>
      </c>
      <c r="NYV36" s="382">
        <f t="shared" ca="1" si="168"/>
        <v>0</v>
      </c>
      <c r="NYW36" s="382">
        <f t="shared" ca="1" si="168"/>
        <v>0</v>
      </c>
      <c r="NYX36" s="382">
        <f t="shared" ca="1" si="168"/>
        <v>0</v>
      </c>
      <c r="NYY36" s="382">
        <f t="shared" ca="1" si="168"/>
        <v>0</v>
      </c>
      <c r="NYZ36" s="382">
        <f t="shared" ca="1" si="168"/>
        <v>0</v>
      </c>
      <c r="NZA36" s="382">
        <f t="shared" ca="1" si="168"/>
        <v>0</v>
      </c>
      <c r="NZB36" s="382">
        <f t="shared" ca="1" si="168"/>
        <v>0</v>
      </c>
      <c r="NZC36" s="382">
        <f t="shared" ca="1" si="168"/>
        <v>0</v>
      </c>
      <c r="NZD36" s="382">
        <f t="shared" ca="1" si="168"/>
        <v>0</v>
      </c>
      <c r="NZE36" s="382">
        <f t="shared" ca="1" si="168"/>
        <v>0</v>
      </c>
      <c r="NZF36" s="382">
        <f t="shared" ca="1" si="168"/>
        <v>0</v>
      </c>
      <c r="NZG36" s="382">
        <f t="shared" ca="1" si="168"/>
        <v>0</v>
      </c>
      <c r="NZH36" s="382">
        <f t="shared" ca="1" si="168"/>
        <v>0</v>
      </c>
      <c r="NZI36" s="382">
        <f t="shared" ca="1" si="168"/>
        <v>0</v>
      </c>
      <c r="NZJ36" s="382">
        <f t="shared" ca="1" si="168"/>
        <v>0</v>
      </c>
      <c r="NZK36" s="382">
        <f t="shared" ca="1" si="168"/>
        <v>0</v>
      </c>
      <c r="NZL36" s="382">
        <f t="shared" ca="1" si="168"/>
        <v>0</v>
      </c>
      <c r="NZM36" s="382">
        <f t="shared" ca="1" si="168"/>
        <v>0</v>
      </c>
      <c r="NZN36" s="382">
        <f t="shared" ca="1" si="168"/>
        <v>0</v>
      </c>
      <c r="NZO36" s="382">
        <f t="shared" ca="1" si="168"/>
        <v>0</v>
      </c>
      <c r="NZP36" s="382">
        <f t="shared" ca="1" si="168"/>
        <v>0</v>
      </c>
      <c r="NZQ36" s="382">
        <f t="shared" ca="1" si="168"/>
        <v>0</v>
      </c>
      <c r="NZR36" s="382">
        <f t="shared" ca="1" si="168"/>
        <v>0</v>
      </c>
      <c r="NZS36" s="382">
        <f t="shared" ca="1" si="168"/>
        <v>0</v>
      </c>
      <c r="NZT36" s="382">
        <f t="shared" ca="1" si="168"/>
        <v>0</v>
      </c>
      <c r="NZU36" s="382">
        <f t="shared" ca="1" si="168"/>
        <v>0</v>
      </c>
      <c r="NZV36" s="382">
        <f t="shared" ca="1" si="168"/>
        <v>0</v>
      </c>
      <c r="NZW36" s="382">
        <f t="shared" ca="1" si="168"/>
        <v>0</v>
      </c>
      <c r="NZX36" s="382">
        <f t="shared" ca="1" si="168"/>
        <v>0</v>
      </c>
      <c r="NZY36" s="382">
        <f t="shared" ca="1" si="168"/>
        <v>0</v>
      </c>
      <c r="NZZ36" s="382">
        <f t="shared" ca="1" si="168"/>
        <v>0</v>
      </c>
      <c r="OAA36" s="382">
        <f t="shared" ca="1" si="168"/>
        <v>0</v>
      </c>
      <c r="OAB36" s="382">
        <f t="shared" ca="1" si="168"/>
        <v>0</v>
      </c>
      <c r="OAC36" s="382">
        <f t="shared" ca="1" si="168"/>
        <v>0</v>
      </c>
      <c r="OAD36" s="382">
        <f t="shared" ca="1" si="168"/>
        <v>0</v>
      </c>
      <c r="OAE36" s="382">
        <f t="shared" ca="1" si="168"/>
        <v>0</v>
      </c>
      <c r="OAF36" s="382">
        <f t="shared" ca="1" si="168"/>
        <v>0</v>
      </c>
      <c r="OAG36" s="382">
        <f t="shared" ref="OAG36:OCR36" ca="1" si="169">OAG36</f>
        <v>0</v>
      </c>
      <c r="OAH36" s="382">
        <f t="shared" ca="1" si="169"/>
        <v>0</v>
      </c>
      <c r="OAI36" s="382">
        <f t="shared" ca="1" si="169"/>
        <v>0</v>
      </c>
      <c r="OAJ36" s="382">
        <f t="shared" ca="1" si="169"/>
        <v>0</v>
      </c>
      <c r="OAK36" s="382">
        <f t="shared" ca="1" si="169"/>
        <v>0</v>
      </c>
      <c r="OAL36" s="382">
        <f t="shared" ca="1" si="169"/>
        <v>0</v>
      </c>
      <c r="OAM36" s="382">
        <f t="shared" ca="1" si="169"/>
        <v>0</v>
      </c>
      <c r="OAN36" s="382">
        <f t="shared" ca="1" si="169"/>
        <v>0</v>
      </c>
      <c r="OAO36" s="382">
        <f t="shared" ca="1" si="169"/>
        <v>0</v>
      </c>
      <c r="OAP36" s="382">
        <f t="shared" ca="1" si="169"/>
        <v>0</v>
      </c>
      <c r="OAQ36" s="382">
        <f t="shared" ca="1" si="169"/>
        <v>0</v>
      </c>
      <c r="OAR36" s="382">
        <f t="shared" ca="1" si="169"/>
        <v>0</v>
      </c>
      <c r="OAS36" s="382">
        <f t="shared" ca="1" si="169"/>
        <v>0</v>
      </c>
      <c r="OAT36" s="382">
        <f t="shared" ca="1" si="169"/>
        <v>0</v>
      </c>
      <c r="OAU36" s="382">
        <f t="shared" ca="1" si="169"/>
        <v>0</v>
      </c>
      <c r="OAV36" s="382">
        <f t="shared" ca="1" si="169"/>
        <v>0</v>
      </c>
      <c r="OAW36" s="382">
        <f t="shared" ca="1" si="169"/>
        <v>0</v>
      </c>
      <c r="OAX36" s="382">
        <f t="shared" ca="1" si="169"/>
        <v>0</v>
      </c>
      <c r="OAY36" s="382">
        <f t="shared" ca="1" si="169"/>
        <v>0</v>
      </c>
      <c r="OAZ36" s="382">
        <f t="shared" ca="1" si="169"/>
        <v>0</v>
      </c>
      <c r="OBA36" s="382">
        <f t="shared" ca="1" si="169"/>
        <v>0</v>
      </c>
      <c r="OBB36" s="382">
        <f t="shared" ca="1" si="169"/>
        <v>0</v>
      </c>
      <c r="OBC36" s="382">
        <f t="shared" ca="1" si="169"/>
        <v>0</v>
      </c>
      <c r="OBD36" s="382">
        <f t="shared" ca="1" si="169"/>
        <v>0</v>
      </c>
      <c r="OBE36" s="382">
        <f t="shared" ca="1" si="169"/>
        <v>0</v>
      </c>
      <c r="OBF36" s="382">
        <f t="shared" ca="1" si="169"/>
        <v>0</v>
      </c>
      <c r="OBG36" s="382">
        <f t="shared" ca="1" si="169"/>
        <v>0</v>
      </c>
      <c r="OBH36" s="382">
        <f t="shared" ca="1" si="169"/>
        <v>0</v>
      </c>
      <c r="OBI36" s="382">
        <f t="shared" ca="1" si="169"/>
        <v>0</v>
      </c>
      <c r="OBJ36" s="382">
        <f t="shared" ca="1" si="169"/>
        <v>0</v>
      </c>
      <c r="OBK36" s="382">
        <f t="shared" ca="1" si="169"/>
        <v>0</v>
      </c>
      <c r="OBL36" s="382">
        <f t="shared" ca="1" si="169"/>
        <v>0</v>
      </c>
      <c r="OBM36" s="382">
        <f t="shared" ca="1" si="169"/>
        <v>0</v>
      </c>
      <c r="OBN36" s="382">
        <f t="shared" ca="1" si="169"/>
        <v>0</v>
      </c>
      <c r="OBO36" s="382">
        <f t="shared" ca="1" si="169"/>
        <v>0</v>
      </c>
      <c r="OBP36" s="382">
        <f t="shared" ca="1" si="169"/>
        <v>0</v>
      </c>
      <c r="OBQ36" s="382">
        <f t="shared" ca="1" si="169"/>
        <v>0</v>
      </c>
      <c r="OBR36" s="382">
        <f t="shared" ca="1" si="169"/>
        <v>0</v>
      </c>
      <c r="OBS36" s="382">
        <f t="shared" ca="1" si="169"/>
        <v>0</v>
      </c>
      <c r="OBT36" s="382">
        <f t="shared" ca="1" si="169"/>
        <v>0</v>
      </c>
      <c r="OBU36" s="382">
        <f t="shared" ca="1" si="169"/>
        <v>0</v>
      </c>
      <c r="OBV36" s="382">
        <f t="shared" ca="1" si="169"/>
        <v>0</v>
      </c>
      <c r="OBW36" s="382">
        <f t="shared" ca="1" si="169"/>
        <v>0</v>
      </c>
      <c r="OBX36" s="382">
        <f t="shared" ca="1" si="169"/>
        <v>0</v>
      </c>
      <c r="OBY36" s="382">
        <f t="shared" ca="1" si="169"/>
        <v>0</v>
      </c>
      <c r="OBZ36" s="382">
        <f t="shared" ca="1" si="169"/>
        <v>0</v>
      </c>
      <c r="OCA36" s="382">
        <f t="shared" ca="1" si="169"/>
        <v>0</v>
      </c>
      <c r="OCB36" s="382">
        <f t="shared" ca="1" si="169"/>
        <v>0</v>
      </c>
      <c r="OCC36" s="382">
        <f t="shared" ca="1" si="169"/>
        <v>0</v>
      </c>
      <c r="OCD36" s="382">
        <f t="shared" ca="1" si="169"/>
        <v>0</v>
      </c>
      <c r="OCE36" s="382">
        <f t="shared" ca="1" si="169"/>
        <v>0</v>
      </c>
      <c r="OCF36" s="382">
        <f t="shared" ca="1" si="169"/>
        <v>0</v>
      </c>
      <c r="OCG36" s="382">
        <f t="shared" ca="1" si="169"/>
        <v>0</v>
      </c>
      <c r="OCH36" s="382">
        <f t="shared" ca="1" si="169"/>
        <v>0</v>
      </c>
      <c r="OCI36" s="382">
        <f t="shared" ca="1" si="169"/>
        <v>0</v>
      </c>
      <c r="OCJ36" s="382">
        <f t="shared" ca="1" si="169"/>
        <v>0</v>
      </c>
      <c r="OCK36" s="382">
        <f t="shared" ca="1" si="169"/>
        <v>0</v>
      </c>
      <c r="OCL36" s="382">
        <f t="shared" ca="1" si="169"/>
        <v>0</v>
      </c>
      <c r="OCM36" s="382">
        <f t="shared" ca="1" si="169"/>
        <v>0</v>
      </c>
      <c r="OCN36" s="382">
        <f t="shared" ca="1" si="169"/>
        <v>0</v>
      </c>
      <c r="OCO36" s="382">
        <f t="shared" ca="1" si="169"/>
        <v>0</v>
      </c>
      <c r="OCP36" s="382">
        <f t="shared" ca="1" si="169"/>
        <v>0</v>
      </c>
      <c r="OCQ36" s="382">
        <f t="shared" ca="1" si="169"/>
        <v>0</v>
      </c>
      <c r="OCR36" s="382">
        <f t="shared" ca="1" si="169"/>
        <v>0</v>
      </c>
      <c r="OCS36" s="382">
        <f t="shared" ref="OCS36:OFD36" ca="1" si="170">OCS36</f>
        <v>0</v>
      </c>
      <c r="OCT36" s="382">
        <f t="shared" ca="1" si="170"/>
        <v>0</v>
      </c>
      <c r="OCU36" s="382">
        <f t="shared" ca="1" si="170"/>
        <v>0</v>
      </c>
      <c r="OCV36" s="382">
        <f t="shared" ca="1" si="170"/>
        <v>0</v>
      </c>
      <c r="OCW36" s="382">
        <f t="shared" ca="1" si="170"/>
        <v>0</v>
      </c>
      <c r="OCX36" s="382">
        <f t="shared" ca="1" si="170"/>
        <v>0</v>
      </c>
      <c r="OCY36" s="382">
        <f t="shared" ca="1" si="170"/>
        <v>0</v>
      </c>
      <c r="OCZ36" s="382">
        <f t="shared" ca="1" si="170"/>
        <v>0</v>
      </c>
      <c r="ODA36" s="382">
        <f t="shared" ca="1" si="170"/>
        <v>0</v>
      </c>
      <c r="ODB36" s="382">
        <f t="shared" ca="1" si="170"/>
        <v>0</v>
      </c>
      <c r="ODC36" s="382">
        <f t="shared" ca="1" si="170"/>
        <v>0</v>
      </c>
      <c r="ODD36" s="382">
        <f t="shared" ca="1" si="170"/>
        <v>0</v>
      </c>
      <c r="ODE36" s="382">
        <f t="shared" ca="1" si="170"/>
        <v>0</v>
      </c>
      <c r="ODF36" s="382">
        <f t="shared" ca="1" si="170"/>
        <v>0</v>
      </c>
      <c r="ODG36" s="382">
        <f t="shared" ca="1" si="170"/>
        <v>0</v>
      </c>
      <c r="ODH36" s="382">
        <f t="shared" ca="1" si="170"/>
        <v>0</v>
      </c>
      <c r="ODI36" s="382">
        <f t="shared" ca="1" si="170"/>
        <v>0</v>
      </c>
      <c r="ODJ36" s="382">
        <f t="shared" ca="1" si="170"/>
        <v>0</v>
      </c>
      <c r="ODK36" s="382">
        <f t="shared" ca="1" si="170"/>
        <v>0</v>
      </c>
      <c r="ODL36" s="382">
        <f t="shared" ca="1" si="170"/>
        <v>0</v>
      </c>
      <c r="ODM36" s="382">
        <f t="shared" ca="1" si="170"/>
        <v>0</v>
      </c>
      <c r="ODN36" s="382">
        <f t="shared" ca="1" si="170"/>
        <v>0</v>
      </c>
      <c r="ODO36" s="382">
        <f t="shared" ca="1" si="170"/>
        <v>0</v>
      </c>
      <c r="ODP36" s="382">
        <f t="shared" ca="1" si="170"/>
        <v>0</v>
      </c>
      <c r="ODQ36" s="382">
        <f t="shared" ca="1" si="170"/>
        <v>0</v>
      </c>
      <c r="ODR36" s="382">
        <f t="shared" ca="1" si="170"/>
        <v>0</v>
      </c>
      <c r="ODS36" s="382">
        <f t="shared" ca="1" si="170"/>
        <v>0</v>
      </c>
      <c r="ODT36" s="382">
        <f t="shared" ca="1" si="170"/>
        <v>0</v>
      </c>
      <c r="ODU36" s="382">
        <f t="shared" ca="1" si="170"/>
        <v>0</v>
      </c>
      <c r="ODV36" s="382">
        <f t="shared" ca="1" si="170"/>
        <v>0</v>
      </c>
      <c r="ODW36" s="382">
        <f t="shared" ca="1" si="170"/>
        <v>0</v>
      </c>
      <c r="ODX36" s="382">
        <f t="shared" ca="1" si="170"/>
        <v>0</v>
      </c>
      <c r="ODY36" s="382">
        <f t="shared" ca="1" si="170"/>
        <v>0</v>
      </c>
      <c r="ODZ36" s="382">
        <f t="shared" ca="1" si="170"/>
        <v>0</v>
      </c>
      <c r="OEA36" s="382">
        <f t="shared" ca="1" si="170"/>
        <v>0</v>
      </c>
      <c r="OEB36" s="382">
        <f t="shared" ca="1" si="170"/>
        <v>0</v>
      </c>
      <c r="OEC36" s="382">
        <f t="shared" ca="1" si="170"/>
        <v>0</v>
      </c>
      <c r="OED36" s="382">
        <f t="shared" ca="1" si="170"/>
        <v>0</v>
      </c>
      <c r="OEE36" s="382">
        <f t="shared" ca="1" si="170"/>
        <v>0</v>
      </c>
      <c r="OEF36" s="382">
        <f t="shared" ca="1" si="170"/>
        <v>0</v>
      </c>
      <c r="OEG36" s="382">
        <f t="shared" ca="1" si="170"/>
        <v>0</v>
      </c>
      <c r="OEH36" s="382">
        <f t="shared" ca="1" si="170"/>
        <v>0</v>
      </c>
      <c r="OEI36" s="382">
        <f t="shared" ca="1" si="170"/>
        <v>0</v>
      </c>
      <c r="OEJ36" s="382">
        <f t="shared" ca="1" si="170"/>
        <v>0</v>
      </c>
      <c r="OEK36" s="382">
        <f t="shared" ca="1" si="170"/>
        <v>0</v>
      </c>
      <c r="OEL36" s="382">
        <f t="shared" ca="1" si="170"/>
        <v>0</v>
      </c>
      <c r="OEM36" s="382">
        <f t="shared" ca="1" si="170"/>
        <v>0</v>
      </c>
      <c r="OEN36" s="382">
        <f t="shared" ca="1" si="170"/>
        <v>0</v>
      </c>
      <c r="OEO36" s="382">
        <f t="shared" ca="1" si="170"/>
        <v>0</v>
      </c>
      <c r="OEP36" s="382">
        <f t="shared" ca="1" si="170"/>
        <v>0</v>
      </c>
      <c r="OEQ36" s="382">
        <f t="shared" ca="1" si="170"/>
        <v>0</v>
      </c>
      <c r="OER36" s="382">
        <f t="shared" ca="1" si="170"/>
        <v>0</v>
      </c>
      <c r="OES36" s="382">
        <f t="shared" ca="1" si="170"/>
        <v>0</v>
      </c>
      <c r="OET36" s="382">
        <f t="shared" ca="1" si="170"/>
        <v>0</v>
      </c>
      <c r="OEU36" s="382">
        <f t="shared" ca="1" si="170"/>
        <v>0</v>
      </c>
      <c r="OEV36" s="382">
        <f t="shared" ca="1" si="170"/>
        <v>0</v>
      </c>
      <c r="OEW36" s="382">
        <f t="shared" ca="1" si="170"/>
        <v>0</v>
      </c>
      <c r="OEX36" s="382">
        <f t="shared" ca="1" si="170"/>
        <v>0</v>
      </c>
      <c r="OEY36" s="382">
        <f t="shared" ca="1" si="170"/>
        <v>0</v>
      </c>
      <c r="OEZ36" s="382">
        <f t="shared" ca="1" si="170"/>
        <v>0</v>
      </c>
      <c r="OFA36" s="382">
        <f t="shared" ca="1" si="170"/>
        <v>0</v>
      </c>
      <c r="OFB36" s="382">
        <f t="shared" ca="1" si="170"/>
        <v>0</v>
      </c>
      <c r="OFC36" s="382">
        <f t="shared" ca="1" si="170"/>
        <v>0</v>
      </c>
      <c r="OFD36" s="382">
        <f t="shared" ca="1" si="170"/>
        <v>0</v>
      </c>
      <c r="OFE36" s="382">
        <f t="shared" ref="OFE36:OHP36" ca="1" si="171">OFE36</f>
        <v>0</v>
      </c>
      <c r="OFF36" s="382">
        <f t="shared" ca="1" si="171"/>
        <v>0</v>
      </c>
      <c r="OFG36" s="382">
        <f t="shared" ca="1" si="171"/>
        <v>0</v>
      </c>
      <c r="OFH36" s="382">
        <f t="shared" ca="1" si="171"/>
        <v>0</v>
      </c>
      <c r="OFI36" s="382">
        <f t="shared" ca="1" si="171"/>
        <v>0</v>
      </c>
      <c r="OFJ36" s="382">
        <f t="shared" ca="1" si="171"/>
        <v>0</v>
      </c>
      <c r="OFK36" s="382">
        <f t="shared" ca="1" si="171"/>
        <v>0</v>
      </c>
      <c r="OFL36" s="382">
        <f t="shared" ca="1" si="171"/>
        <v>0</v>
      </c>
      <c r="OFM36" s="382">
        <f t="shared" ca="1" si="171"/>
        <v>0</v>
      </c>
      <c r="OFN36" s="382">
        <f t="shared" ca="1" si="171"/>
        <v>0</v>
      </c>
      <c r="OFO36" s="382">
        <f t="shared" ca="1" si="171"/>
        <v>0</v>
      </c>
      <c r="OFP36" s="382">
        <f t="shared" ca="1" si="171"/>
        <v>0</v>
      </c>
      <c r="OFQ36" s="382">
        <f t="shared" ca="1" si="171"/>
        <v>0</v>
      </c>
      <c r="OFR36" s="382">
        <f t="shared" ca="1" si="171"/>
        <v>0</v>
      </c>
      <c r="OFS36" s="382">
        <f t="shared" ca="1" si="171"/>
        <v>0</v>
      </c>
      <c r="OFT36" s="382">
        <f t="shared" ca="1" si="171"/>
        <v>0</v>
      </c>
      <c r="OFU36" s="382">
        <f t="shared" ca="1" si="171"/>
        <v>0</v>
      </c>
      <c r="OFV36" s="382">
        <f t="shared" ca="1" si="171"/>
        <v>0</v>
      </c>
      <c r="OFW36" s="382">
        <f t="shared" ca="1" si="171"/>
        <v>0</v>
      </c>
      <c r="OFX36" s="382">
        <f t="shared" ca="1" si="171"/>
        <v>0</v>
      </c>
      <c r="OFY36" s="382">
        <f t="shared" ca="1" si="171"/>
        <v>0</v>
      </c>
      <c r="OFZ36" s="382">
        <f t="shared" ca="1" si="171"/>
        <v>0</v>
      </c>
      <c r="OGA36" s="382">
        <f t="shared" ca="1" si="171"/>
        <v>0</v>
      </c>
      <c r="OGB36" s="382">
        <f t="shared" ca="1" si="171"/>
        <v>0</v>
      </c>
      <c r="OGC36" s="382">
        <f t="shared" ca="1" si="171"/>
        <v>0</v>
      </c>
      <c r="OGD36" s="382">
        <f t="shared" ca="1" si="171"/>
        <v>0</v>
      </c>
      <c r="OGE36" s="382">
        <f t="shared" ca="1" si="171"/>
        <v>0</v>
      </c>
      <c r="OGF36" s="382">
        <f t="shared" ca="1" si="171"/>
        <v>0</v>
      </c>
      <c r="OGG36" s="382">
        <f t="shared" ca="1" si="171"/>
        <v>0</v>
      </c>
      <c r="OGH36" s="382">
        <f t="shared" ca="1" si="171"/>
        <v>0</v>
      </c>
      <c r="OGI36" s="382">
        <f t="shared" ca="1" si="171"/>
        <v>0</v>
      </c>
      <c r="OGJ36" s="382">
        <f t="shared" ca="1" si="171"/>
        <v>0</v>
      </c>
      <c r="OGK36" s="382">
        <f t="shared" ca="1" si="171"/>
        <v>0</v>
      </c>
      <c r="OGL36" s="382">
        <f t="shared" ca="1" si="171"/>
        <v>0</v>
      </c>
      <c r="OGM36" s="382">
        <f t="shared" ca="1" si="171"/>
        <v>0</v>
      </c>
      <c r="OGN36" s="382">
        <f t="shared" ca="1" si="171"/>
        <v>0</v>
      </c>
      <c r="OGO36" s="382">
        <f t="shared" ca="1" si="171"/>
        <v>0</v>
      </c>
      <c r="OGP36" s="382">
        <f t="shared" ca="1" si="171"/>
        <v>0</v>
      </c>
      <c r="OGQ36" s="382">
        <f t="shared" ca="1" si="171"/>
        <v>0</v>
      </c>
      <c r="OGR36" s="382">
        <f t="shared" ca="1" si="171"/>
        <v>0</v>
      </c>
      <c r="OGS36" s="382">
        <f t="shared" ca="1" si="171"/>
        <v>0</v>
      </c>
      <c r="OGT36" s="382">
        <f t="shared" ca="1" si="171"/>
        <v>0</v>
      </c>
      <c r="OGU36" s="382">
        <f t="shared" ca="1" si="171"/>
        <v>0</v>
      </c>
      <c r="OGV36" s="382">
        <f t="shared" ca="1" si="171"/>
        <v>0</v>
      </c>
      <c r="OGW36" s="382">
        <f t="shared" ca="1" si="171"/>
        <v>0</v>
      </c>
      <c r="OGX36" s="382">
        <f t="shared" ca="1" si="171"/>
        <v>0</v>
      </c>
      <c r="OGY36" s="382">
        <f t="shared" ca="1" si="171"/>
        <v>0</v>
      </c>
      <c r="OGZ36" s="382">
        <f t="shared" ca="1" si="171"/>
        <v>0</v>
      </c>
      <c r="OHA36" s="382">
        <f t="shared" ca="1" si="171"/>
        <v>0</v>
      </c>
      <c r="OHB36" s="382">
        <f t="shared" ca="1" si="171"/>
        <v>0</v>
      </c>
      <c r="OHC36" s="382">
        <f t="shared" ca="1" si="171"/>
        <v>0</v>
      </c>
      <c r="OHD36" s="382">
        <f t="shared" ca="1" si="171"/>
        <v>0</v>
      </c>
      <c r="OHE36" s="382">
        <f t="shared" ca="1" si="171"/>
        <v>0</v>
      </c>
      <c r="OHF36" s="382">
        <f t="shared" ca="1" si="171"/>
        <v>0</v>
      </c>
      <c r="OHG36" s="382">
        <f t="shared" ca="1" si="171"/>
        <v>0</v>
      </c>
      <c r="OHH36" s="382">
        <f t="shared" ca="1" si="171"/>
        <v>0</v>
      </c>
      <c r="OHI36" s="382">
        <f t="shared" ca="1" si="171"/>
        <v>0</v>
      </c>
      <c r="OHJ36" s="382">
        <f t="shared" ca="1" si="171"/>
        <v>0</v>
      </c>
      <c r="OHK36" s="382">
        <f t="shared" ca="1" si="171"/>
        <v>0</v>
      </c>
      <c r="OHL36" s="382">
        <f t="shared" ca="1" si="171"/>
        <v>0</v>
      </c>
      <c r="OHM36" s="382">
        <f t="shared" ca="1" si="171"/>
        <v>0</v>
      </c>
      <c r="OHN36" s="382">
        <f t="shared" ca="1" si="171"/>
        <v>0</v>
      </c>
      <c r="OHO36" s="382">
        <f t="shared" ca="1" si="171"/>
        <v>0</v>
      </c>
      <c r="OHP36" s="382">
        <f t="shared" ca="1" si="171"/>
        <v>0</v>
      </c>
      <c r="OHQ36" s="382">
        <f t="shared" ref="OHQ36:OKB36" ca="1" si="172">OHQ36</f>
        <v>0</v>
      </c>
      <c r="OHR36" s="382">
        <f t="shared" ca="1" si="172"/>
        <v>0</v>
      </c>
      <c r="OHS36" s="382">
        <f t="shared" ca="1" si="172"/>
        <v>0</v>
      </c>
      <c r="OHT36" s="382">
        <f t="shared" ca="1" si="172"/>
        <v>0</v>
      </c>
      <c r="OHU36" s="382">
        <f t="shared" ca="1" si="172"/>
        <v>0</v>
      </c>
      <c r="OHV36" s="382">
        <f t="shared" ca="1" si="172"/>
        <v>0</v>
      </c>
      <c r="OHW36" s="382">
        <f t="shared" ca="1" si="172"/>
        <v>0</v>
      </c>
      <c r="OHX36" s="382">
        <f t="shared" ca="1" si="172"/>
        <v>0</v>
      </c>
      <c r="OHY36" s="382">
        <f t="shared" ca="1" si="172"/>
        <v>0</v>
      </c>
      <c r="OHZ36" s="382">
        <f t="shared" ca="1" si="172"/>
        <v>0</v>
      </c>
      <c r="OIA36" s="382">
        <f t="shared" ca="1" si="172"/>
        <v>0</v>
      </c>
      <c r="OIB36" s="382">
        <f t="shared" ca="1" si="172"/>
        <v>0</v>
      </c>
      <c r="OIC36" s="382">
        <f t="shared" ca="1" si="172"/>
        <v>0</v>
      </c>
      <c r="OID36" s="382">
        <f t="shared" ca="1" si="172"/>
        <v>0</v>
      </c>
      <c r="OIE36" s="382">
        <f t="shared" ca="1" si="172"/>
        <v>0</v>
      </c>
      <c r="OIF36" s="382">
        <f t="shared" ca="1" si="172"/>
        <v>0</v>
      </c>
      <c r="OIG36" s="382">
        <f t="shared" ca="1" si="172"/>
        <v>0</v>
      </c>
      <c r="OIH36" s="382">
        <f t="shared" ca="1" si="172"/>
        <v>0</v>
      </c>
      <c r="OII36" s="382">
        <f t="shared" ca="1" si="172"/>
        <v>0</v>
      </c>
      <c r="OIJ36" s="382">
        <f t="shared" ca="1" si="172"/>
        <v>0</v>
      </c>
      <c r="OIK36" s="382">
        <f t="shared" ca="1" si="172"/>
        <v>0</v>
      </c>
      <c r="OIL36" s="382">
        <f t="shared" ca="1" si="172"/>
        <v>0</v>
      </c>
      <c r="OIM36" s="382">
        <f t="shared" ca="1" si="172"/>
        <v>0</v>
      </c>
      <c r="OIN36" s="382">
        <f t="shared" ca="1" si="172"/>
        <v>0</v>
      </c>
      <c r="OIO36" s="382">
        <f t="shared" ca="1" si="172"/>
        <v>0</v>
      </c>
      <c r="OIP36" s="382">
        <f t="shared" ca="1" si="172"/>
        <v>0</v>
      </c>
      <c r="OIQ36" s="382">
        <f t="shared" ca="1" si="172"/>
        <v>0</v>
      </c>
      <c r="OIR36" s="382">
        <f t="shared" ca="1" si="172"/>
        <v>0</v>
      </c>
      <c r="OIS36" s="382">
        <f t="shared" ca="1" si="172"/>
        <v>0</v>
      </c>
      <c r="OIT36" s="382">
        <f t="shared" ca="1" si="172"/>
        <v>0</v>
      </c>
      <c r="OIU36" s="382">
        <f t="shared" ca="1" si="172"/>
        <v>0</v>
      </c>
      <c r="OIV36" s="382">
        <f t="shared" ca="1" si="172"/>
        <v>0</v>
      </c>
      <c r="OIW36" s="382">
        <f t="shared" ca="1" si="172"/>
        <v>0</v>
      </c>
      <c r="OIX36" s="382">
        <f t="shared" ca="1" si="172"/>
        <v>0</v>
      </c>
      <c r="OIY36" s="382">
        <f t="shared" ca="1" si="172"/>
        <v>0</v>
      </c>
      <c r="OIZ36" s="382">
        <f t="shared" ca="1" si="172"/>
        <v>0</v>
      </c>
      <c r="OJA36" s="382">
        <f t="shared" ca="1" si="172"/>
        <v>0</v>
      </c>
      <c r="OJB36" s="382">
        <f t="shared" ca="1" si="172"/>
        <v>0</v>
      </c>
      <c r="OJC36" s="382">
        <f t="shared" ca="1" si="172"/>
        <v>0</v>
      </c>
      <c r="OJD36" s="382">
        <f t="shared" ca="1" si="172"/>
        <v>0</v>
      </c>
      <c r="OJE36" s="382">
        <f t="shared" ca="1" si="172"/>
        <v>0</v>
      </c>
      <c r="OJF36" s="382">
        <f t="shared" ca="1" si="172"/>
        <v>0</v>
      </c>
      <c r="OJG36" s="382">
        <f t="shared" ca="1" si="172"/>
        <v>0</v>
      </c>
      <c r="OJH36" s="382">
        <f t="shared" ca="1" si="172"/>
        <v>0</v>
      </c>
      <c r="OJI36" s="382">
        <f t="shared" ca="1" si="172"/>
        <v>0</v>
      </c>
      <c r="OJJ36" s="382">
        <f t="shared" ca="1" si="172"/>
        <v>0</v>
      </c>
      <c r="OJK36" s="382">
        <f t="shared" ca="1" si="172"/>
        <v>0</v>
      </c>
      <c r="OJL36" s="382">
        <f t="shared" ca="1" si="172"/>
        <v>0</v>
      </c>
      <c r="OJM36" s="382">
        <f t="shared" ca="1" si="172"/>
        <v>0</v>
      </c>
      <c r="OJN36" s="382">
        <f t="shared" ca="1" si="172"/>
        <v>0</v>
      </c>
      <c r="OJO36" s="382">
        <f t="shared" ca="1" si="172"/>
        <v>0</v>
      </c>
      <c r="OJP36" s="382">
        <f t="shared" ca="1" si="172"/>
        <v>0</v>
      </c>
      <c r="OJQ36" s="382">
        <f t="shared" ca="1" si="172"/>
        <v>0</v>
      </c>
      <c r="OJR36" s="382">
        <f t="shared" ca="1" si="172"/>
        <v>0</v>
      </c>
      <c r="OJS36" s="382">
        <f t="shared" ca="1" si="172"/>
        <v>0</v>
      </c>
      <c r="OJT36" s="382">
        <f t="shared" ca="1" si="172"/>
        <v>0</v>
      </c>
      <c r="OJU36" s="382">
        <f t="shared" ca="1" si="172"/>
        <v>0</v>
      </c>
      <c r="OJV36" s="382">
        <f t="shared" ca="1" si="172"/>
        <v>0</v>
      </c>
      <c r="OJW36" s="382">
        <f t="shared" ca="1" si="172"/>
        <v>0</v>
      </c>
      <c r="OJX36" s="382">
        <f t="shared" ca="1" si="172"/>
        <v>0</v>
      </c>
      <c r="OJY36" s="382">
        <f t="shared" ca="1" si="172"/>
        <v>0</v>
      </c>
      <c r="OJZ36" s="382">
        <f t="shared" ca="1" si="172"/>
        <v>0</v>
      </c>
      <c r="OKA36" s="382">
        <f t="shared" ca="1" si="172"/>
        <v>0</v>
      </c>
      <c r="OKB36" s="382">
        <f t="shared" ca="1" si="172"/>
        <v>0</v>
      </c>
      <c r="OKC36" s="382">
        <f t="shared" ref="OKC36:OMN36" ca="1" si="173">OKC36</f>
        <v>0</v>
      </c>
      <c r="OKD36" s="382">
        <f t="shared" ca="1" si="173"/>
        <v>0</v>
      </c>
      <c r="OKE36" s="382">
        <f t="shared" ca="1" si="173"/>
        <v>0</v>
      </c>
      <c r="OKF36" s="382">
        <f t="shared" ca="1" si="173"/>
        <v>0</v>
      </c>
      <c r="OKG36" s="382">
        <f t="shared" ca="1" si="173"/>
        <v>0</v>
      </c>
      <c r="OKH36" s="382">
        <f t="shared" ca="1" si="173"/>
        <v>0</v>
      </c>
      <c r="OKI36" s="382">
        <f t="shared" ca="1" si="173"/>
        <v>0</v>
      </c>
      <c r="OKJ36" s="382">
        <f t="shared" ca="1" si="173"/>
        <v>0</v>
      </c>
      <c r="OKK36" s="382">
        <f t="shared" ca="1" si="173"/>
        <v>0</v>
      </c>
      <c r="OKL36" s="382">
        <f t="shared" ca="1" si="173"/>
        <v>0</v>
      </c>
      <c r="OKM36" s="382">
        <f t="shared" ca="1" si="173"/>
        <v>0</v>
      </c>
      <c r="OKN36" s="382">
        <f t="shared" ca="1" si="173"/>
        <v>0</v>
      </c>
      <c r="OKO36" s="382">
        <f t="shared" ca="1" si="173"/>
        <v>0</v>
      </c>
      <c r="OKP36" s="382">
        <f t="shared" ca="1" si="173"/>
        <v>0</v>
      </c>
      <c r="OKQ36" s="382">
        <f t="shared" ca="1" si="173"/>
        <v>0</v>
      </c>
      <c r="OKR36" s="382">
        <f t="shared" ca="1" si="173"/>
        <v>0</v>
      </c>
      <c r="OKS36" s="382">
        <f t="shared" ca="1" si="173"/>
        <v>0</v>
      </c>
      <c r="OKT36" s="382">
        <f t="shared" ca="1" si="173"/>
        <v>0</v>
      </c>
      <c r="OKU36" s="382">
        <f t="shared" ca="1" si="173"/>
        <v>0</v>
      </c>
      <c r="OKV36" s="382">
        <f t="shared" ca="1" si="173"/>
        <v>0</v>
      </c>
      <c r="OKW36" s="382">
        <f t="shared" ca="1" si="173"/>
        <v>0</v>
      </c>
      <c r="OKX36" s="382">
        <f t="shared" ca="1" si="173"/>
        <v>0</v>
      </c>
      <c r="OKY36" s="382">
        <f t="shared" ca="1" si="173"/>
        <v>0</v>
      </c>
      <c r="OKZ36" s="382">
        <f t="shared" ca="1" si="173"/>
        <v>0</v>
      </c>
      <c r="OLA36" s="382">
        <f t="shared" ca="1" si="173"/>
        <v>0</v>
      </c>
      <c r="OLB36" s="382">
        <f t="shared" ca="1" si="173"/>
        <v>0</v>
      </c>
      <c r="OLC36" s="382">
        <f t="shared" ca="1" si="173"/>
        <v>0</v>
      </c>
      <c r="OLD36" s="382">
        <f t="shared" ca="1" si="173"/>
        <v>0</v>
      </c>
      <c r="OLE36" s="382">
        <f t="shared" ca="1" si="173"/>
        <v>0</v>
      </c>
      <c r="OLF36" s="382">
        <f t="shared" ca="1" si="173"/>
        <v>0</v>
      </c>
      <c r="OLG36" s="382">
        <f t="shared" ca="1" si="173"/>
        <v>0</v>
      </c>
      <c r="OLH36" s="382">
        <f t="shared" ca="1" si="173"/>
        <v>0</v>
      </c>
      <c r="OLI36" s="382">
        <f t="shared" ca="1" si="173"/>
        <v>0</v>
      </c>
      <c r="OLJ36" s="382">
        <f t="shared" ca="1" si="173"/>
        <v>0</v>
      </c>
      <c r="OLK36" s="382">
        <f t="shared" ca="1" si="173"/>
        <v>0</v>
      </c>
      <c r="OLL36" s="382">
        <f t="shared" ca="1" si="173"/>
        <v>0</v>
      </c>
      <c r="OLM36" s="382">
        <f t="shared" ca="1" si="173"/>
        <v>0</v>
      </c>
      <c r="OLN36" s="382">
        <f t="shared" ca="1" si="173"/>
        <v>0</v>
      </c>
      <c r="OLO36" s="382">
        <f t="shared" ca="1" si="173"/>
        <v>0</v>
      </c>
      <c r="OLP36" s="382">
        <f t="shared" ca="1" si="173"/>
        <v>0</v>
      </c>
      <c r="OLQ36" s="382">
        <f t="shared" ca="1" si="173"/>
        <v>0</v>
      </c>
      <c r="OLR36" s="382">
        <f t="shared" ca="1" si="173"/>
        <v>0</v>
      </c>
      <c r="OLS36" s="382">
        <f t="shared" ca="1" si="173"/>
        <v>0</v>
      </c>
      <c r="OLT36" s="382">
        <f t="shared" ca="1" si="173"/>
        <v>0</v>
      </c>
      <c r="OLU36" s="382">
        <f t="shared" ca="1" si="173"/>
        <v>0</v>
      </c>
      <c r="OLV36" s="382">
        <f t="shared" ca="1" si="173"/>
        <v>0</v>
      </c>
      <c r="OLW36" s="382">
        <f t="shared" ca="1" si="173"/>
        <v>0</v>
      </c>
      <c r="OLX36" s="382">
        <f t="shared" ca="1" si="173"/>
        <v>0</v>
      </c>
      <c r="OLY36" s="382">
        <f t="shared" ca="1" si="173"/>
        <v>0</v>
      </c>
      <c r="OLZ36" s="382">
        <f t="shared" ca="1" si="173"/>
        <v>0</v>
      </c>
      <c r="OMA36" s="382">
        <f t="shared" ca="1" si="173"/>
        <v>0</v>
      </c>
      <c r="OMB36" s="382">
        <f t="shared" ca="1" si="173"/>
        <v>0</v>
      </c>
      <c r="OMC36" s="382">
        <f t="shared" ca="1" si="173"/>
        <v>0</v>
      </c>
      <c r="OMD36" s="382">
        <f t="shared" ca="1" si="173"/>
        <v>0</v>
      </c>
      <c r="OME36" s="382">
        <f t="shared" ca="1" si="173"/>
        <v>0</v>
      </c>
      <c r="OMF36" s="382">
        <f t="shared" ca="1" si="173"/>
        <v>0</v>
      </c>
      <c r="OMG36" s="382">
        <f t="shared" ca="1" si="173"/>
        <v>0</v>
      </c>
      <c r="OMH36" s="382">
        <f t="shared" ca="1" si="173"/>
        <v>0</v>
      </c>
      <c r="OMI36" s="382">
        <f t="shared" ca="1" si="173"/>
        <v>0</v>
      </c>
      <c r="OMJ36" s="382">
        <f t="shared" ca="1" si="173"/>
        <v>0</v>
      </c>
      <c r="OMK36" s="382">
        <f t="shared" ca="1" si="173"/>
        <v>0</v>
      </c>
      <c r="OML36" s="382">
        <f t="shared" ca="1" si="173"/>
        <v>0</v>
      </c>
      <c r="OMM36" s="382">
        <f t="shared" ca="1" si="173"/>
        <v>0</v>
      </c>
      <c r="OMN36" s="382">
        <f t="shared" ca="1" si="173"/>
        <v>0</v>
      </c>
      <c r="OMO36" s="382">
        <f t="shared" ref="OMO36:OOZ36" ca="1" si="174">OMO36</f>
        <v>0</v>
      </c>
      <c r="OMP36" s="382">
        <f t="shared" ca="1" si="174"/>
        <v>0</v>
      </c>
      <c r="OMQ36" s="382">
        <f t="shared" ca="1" si="174"/>
        <v>0</v>
      </c>
      <c r="OMR36" s="382">
        <f t="shared" ca="1" si="174"/>
        <v>0</v>
      </c>
      <c r="OMS36" s="382">
        <f t="shared" ca="1" si="174"/>
        <v>0</v>
      </c>
      <c r="OMT36" s="382">
        <f t="shared" ca="1" si="174"/>
        <v>0</v>
      </c>
      <c r="OMU36" s="382">
        <f t="shared" ca="1" si="174"/>
        <v>0</v>
      </c>
      <c r="OMV36" s="382">
        <f t="shared" ca="1" si="174"/>
        <v>0</v>
      </c>
      <c r="OMW36" s="382">
        <f t="shared" ca="1" si="174"/>
        <v>0</v>
      </c>
      <c r="OMX36" s="382">
        <f t="shared" ca="1" si="174"/>
        <v>0</v>
      </c>
      <c r="OMY36" s="382">
        <f t="shared" ca="1" si="174"/>
        <v>0</v>
      </c>
      <c r="OMZ36" s="382">
        <f t="shared" ca="1" si="174"/>
        <v>0</v>
      </c>
      <c r="ONA36" s="382">
        <f t="shared" ca="1" si="174"/>
        <v>0</v>
      </c>
      <c r="ONB36" s="382">
        <f t="shared" ca="1" si="174"/>
        <v>0</v>
      </c>
      <c r="ONC36" s="382">
        <f t="shared" ca="1" si="174"/>
        <v>0</v>
      </c>
      <c r="OND36" s="382">
        <f t="shared" ca="1" si="174"/>
        <v>0</v>
      </c>
      <c r="ONE36" s="382">
        <f t="shared" ca="1" si="174"/>
        <v>0</v>
      </c>
      <c r="ONF36" s="382">
        <f t="shared" ca="1" si="174"/>
        <v>0</v>
      </c>
      <c r="ONG36" s="382">
        <f t="shared" ca="1" si="174"/>
        <v>0</v>
      </c>
      <c r="ONH36" s="382">
        <f t="shared" ca="1" si="174"/>
        <v>0</v>
      </c>
      <c r="ONI36" s="382">
        <f t="shared" ca="1" si="174"/>
        <v>0</v>
      </c>
      <c r="ONJ36" s="382">
        <f t="shared" ca="1" si="174"/>
        <v>0</v>
      </c>
      <c r="ONK36" s="382">
        <f t="shared" ca="1" si="174"/>
        <v>0</v>
      </c>
      <c r="ONL36" s="382">
        <f t="shared" ca="1" si="174"/>
        <v>0</v>
      </c>
      <c r="ONM36" s="382">
        <f t="shared" ca="1" si="174"/>
        <v>0</v>
      </c>
      <c r="ONN36" s="382">
        <f t="shared" ca="1" si="174"/>
        <v>0</v>
      </c>
      <c r="ONO36" s="382">
        <f t="shared" ca="1" si="174"/>
        <v>0</v>
      </c>
      <c r="ONP36" s="382">
        <f t="shared" ca="1" si="174"/>
        <v>0</v>
      </c>
      <c r="ONQ36" s="382">
        <f t="shared" ca="1" si="174"/>
        <v>0</v>
      </c>
      <c r="ONR36" s="382">
        <f t="shared" ca="1" si="174"/>
        <v>0</v>
      </c>
      <c r="ONS36" s="382">
        <f t="shared" ca="1" si="174"/>
        <v>0</v>
      </c>
      <c r="ONT36" s="382">
        <f t="shared" ca="1" si="174"/>
        <v>0</v>
      </c>
      <c r="ONU36" s="382">
        <f t="shared" ca="1" si="174"/>
        <v>0</v>
      </c>
      <c r="ONV36" s="382">
        <f t="shared" ca="1" si="174"/>
        <v>0</v>
      </c>
      <c r="ONW36" s="382">
        <f t="shared" ca="1" si="174"/>
        <v>0</v>
      </c>
      <c r="ONX36" s="382">
        <f t="shared" ca="1" si="174"/>
        <v>0</v>
      </c>
      <c r="ONY36" s="382">
        <f t="shared" ca="1" si="174"/>
        <v>0</v>
      </c>
      <c r="ONZ36" s="382">
        <f t="shared" ca="1" si="174"/>
        <v>0</v>
      </c>
      <c r="OOA36" s="382">
        <f t="shared" ca="1" si="174"/>
        <v>0</v>
      </c>
      <c r="OOB36" s="382">
        <f t="shared" ca="1" si="174"/>
        <v>0</v>
      </c>
      <c r="OOC36" s="382">
        <f t="shared" ca="1" si="174"/>
        <v>0</v>
      </c>
      <c r="OOD36" s="382">
        <f t="shared" ca="1" si="174"/>
        <v>0</v>
      </c>
      <c r="OOE36" s="382">
        <f t="shared" ca="1" si="174"/>
        <v>0</v>
      </c>
      <c r="OOF36" s="382">
        <f t="shared" ca="1" si="174"/>
        <v>0</v>
      </c>
      <c r="OOG36" s="382">
        <f t="shared" ca="1" si="174"/>
        <v>0</v>
      </c>
      <c r="OOH36" s="382">
        <f t="shared" ca="1" si="174"/>
        <v>0</v>
      </c>
      <c r="OOI36" s="382">
        <f t="shared" ca="1" si="174"/>
        <v>0</v>
      </c>
      <c r="OOJ36" s="382">
        <f t="shared" ca="1" si="174"/>
        <v>0</v>
      </c>
      <c r="OOK36" s="382">
        <f t="shared" ca="1" si="174"/>
        <v>0</v>
      </c>
      <c r="OOL36" s="382">
        <f t="shared" ca="1" si="174"/>
        <v>0</v>
      </c>
      <c r="OOM36" s="382">
        <f t="shared" ca="1" si="174"/>
        <v>0</v>
      </c>
      <c r="OON36" s="382">
        <f t="shared" ca="1" si="174"/>
        <v>0</v>
      </c>
      <c r="OOO36" s="382">
        <f t="shared" ca="1" si="174"/>
        <v>0</v>
      </c>
      <c r="OOP36" s="382">
        <f t="shared" ca="1" si="174"/>
        <v>0</v>
      </c>
      <c r="OOQ36" s="382">
        <f t="shared" ca="1" si="174"/>
        <v>0</v>
      </c>
      <c r="OOR36" s="382">
        <f t="shared" ca="1" si="174"/>
        <v>0</v>
      </c>
      <c r="OOS36" s="382">
        <f t="shared" ca="1" si="174"/>
        <v>0</v>
      </c>
      <c r="OOT36" s="382">
        <f t="shared" ca="1" si="174"/>
        <v>0</v>
      </c>
      <c r="OOU36" s="382">
        <f t="shared" ca="1" si="174"/>
        <v>0</v>
      </c>
      <c r="OOV36" s="382">
        <f t="shared" ca="1" si="174"/>
        <v>0</v>
      </c>
      <c r="OOW36" s="382">
        <f t="shared" ca="1" si="174"/>
        <v>0</v>
      </c>
      <c r="OOX36" s="382">
        <f t="shared" ca="1" si="174"/>
        <v>0</v>
      </c>
      <c r="OOY36" s="382">
        <f t="shared" ca="1" si="174"/>
        <v>0</v>
      </c>
      <c r="OOZ36" s="382">
        <f t="shared" ca="1" si="174"/>
        <v>0</v>
      </c>
      <c r="OPA36" s="382">
        <f t="shared" ref="OPA36:ORL36" ca="1" si="175">OPA36</f>
        <v>0</v>
      </c>
      <c r="OPB36" s="382">
        <f t="shared" ca="1" si="175"/>
        <v>0</v>
      </c>
      <c r="OPC36" s="382">
        <f t="shared" ca="1" si="175"/>
        <v>0</v>
      </c>
      <c r="OPD36" s="382">
        <f t="shared" ca="1" si="175"/>
        <v>0</v>
      </c>
      <c r="OPE36" s="382">
        <f t="shared" ca="1" si="175"/>
        <v>0</v>
      </c>
      <c r="OPF36" s="382">
        <f t="shared" ca="1" si="175"/>
        <v>0</v>
      </c>
      <c r="OPG36" s="382">
        <f t="shared" ca="1" si="175"/>
        <v>0</v>
      </c>
      <c r="OPH36" s="382">
        <f t="shared" ca="1" si="175"/>
        <v>0</v>
      </c>
      <c r="OPI36" s="382">
        <f t="shared" ca="1" si="175"/>
        <v>0</v>
      </c>
      <c r="OPJ36" s="382">
        <f t="shared" ca="1" si="175"/>
        <v>0</v>
      </c>
      <c r="OPK36" s="382">
        <f t="shared" ca="1" si="175"/>
        <v>0</v>
      </c>
      <c r="OPL36" s="382">
        <f t="shared" ca="1" si="175"/>
        <v>0</v>
      </c>
      <c r="OPM36" s="382">
        <f t="shared" ca="1" si="175"/>
        <v>0</v>
      </c>
      <c r="OPN36" s="382">
        <f t="shared" ca="1" si="175"/>
        <v>0</v>
      </c>
      <c r="OPO36" s="382">
        <f t="shared" ca="1" si="175"/>
        <v>0</v>
      </c>
      <c r="OPP36" s="382">
        <f t="shared" ca="1" si="175"/>
        <v>0</v>
      </c>
      <c r="OPQ36" s="382">
        <f t="shared" ca="1" si="175"/>
        <v>0</v>
      </c>
      <c r="OPR36" s="382">
        <f t="shared" ca="1" si="175"/>
        <v>0</v>
      </c>
      <c r="OPS36" s="382">
        <f t="shared" ca="1" si="175"/>
        <v>0</v>
      </c>
      <c r="OPT36" s="382">
        <f t="shared" ca="1" si="175"/>
        <v>0</v>
      </c>
      <c r="OPU36" s="382">
        <f t="shared" ca="1" si="175"/>
        <v>0</v>
      </c>
      <c r="OPV36" s="382">
        <f t="shared" ca="1" si="175"/>
        <v>0</v>
      </c>
      <c r="OPW36" s="382">
        <f t="shared" ca="1" si="175"/>
        <v>0</v>
      </c>
      <c r="OPX36" s="382">
        <f t="shared" ca="1" si="175"/>
        <v>0</v>
      </c>
      <c r="OPY36" s="382">
        <f t="shared" ca="1" si="175"/>
        <v>0</v>
      </c>
      <c r="OPZ36" s="382">
        <f t="shared" ca="1" si="175"/>
        <v>0</v>
      </c>
      <c r="OQA36" s="382">
        <f t="shared" ca="1" si="175"/>
        <v>0</v>
      </c>
      <c r="OQB36" s="382">
        <f t="shared" ca="1" si="175"/>
        <v>0</v>
      </c>
      <c r="OQC36" s="382">
        <f t="shared" ca="1" si="175"/>
        <v>0</v>
      </c>
      <c r="OQD36" s="382">
        <f t="shared" ca="1" si="175"/>
        <v>0</v>
      </c>
      <c r="OQE36" s="382">
        <f t="shared" ca="1" si="175"/>
        <v>0</v>
      </c>
      <c r="OQF36" s="382">
        <f t="shared" ca="1" si="175"/>
        <v>0</v>
      </c>
      <c r="OQG36" s="382">
        <f t="shared" ca="1" si="175"/>
        <v>0</v>
      </c>
      <c r="OQH36" s="382">
        <f t="shared" ca="1" si="175"/>
        <v>0</v>
      </c>
      <c r="OQI36" s="382">
        <f t="shared" ca="1" si="175"/>
        <v>0</v>
      </c>
      <c r="OQJ36" s="382">
        <f t="shared" ca="1" si="175"/>
        <v>0</v>
      </c>
      <c r="OQK36" s="382">
        <f t="shared" ca="1" si="175"/>
        <v>0</v>
      </c>
      <c r="OQL36" s="382">
        <f t="shared" ca="1" si="175"/>
        <v>0</v>
      </c>
      <c r="OQM36" s="382">
        <f t="shared" ca="1" si="175"/>
        <v>0</v>
      </c>
      <c r="OQN36" s="382">
        <f t="shared" ca="1" si="175"/>
        <v>0</v>
      </c>
      <c r="OQO36" s="382">
        <f t="shared" ca="1" si="175"/>
        <v>0</v>
      </c>
      <c r="OQP36" s="382">
        <f t="shared" ca="1" si="175"/>
        <v>0</v>
      </c>
      <c r="OQQ36" s="382">
        <f t="shared" ca="1" si="175"/>
        <v>0</v>
      </c>
      <c r="OQR36" s="382">
        <f t="shared" ca="1" si="175"/>
        <v>0</v>
      </c>
      <c r="OQS36" s="382">
        <f t="shared" ca="1" si="175"/>
        <v>0</v>
      </c>
      <c r="OQT36" s="382">
        <f t="shared" ca="1" si="175"/>
        <v>0</v>
      </c>
      <c r="OQU36" s="382">
        <f t="shared" ca="1" si="175"/>
        <v>0</v>
      </c>
      <c r="OQV36" s="382">
        <f t="shared" ca="1" si="175"/>
        <v>0</v>
      </c>
      <c r="OQW36" s="382">
        <f t="shared" ca="1" si="175"/>
        <v>0</v>
      </c>
      <c r="OQX36" s="382">
        <f t="shared" ca="1" si="175"/>
        <v>0</v>
      </c>
      <c r="OQY36" s="382">
        <f t="shared" ca="1" si="175"/>
        <v>0</v>
      </c>
      <c r="OQZ36" s="382">
        <f t="shared" ca="1" si="175"/>
        <v>0</v>
      </c>
      <c r="ORA36" s="382">
        <f t="shared" ca="1" si="175"/>
        <v>0</v>
      </c>
      <c r="ORB36" s="382">
        <f t="shared" ca="1" si="175"/>
        <v>0</v>
      </c>
      <c r="ORC36" s="382">
        <f t="shared" ca="1" si="175"/>
        <v>0</v>
      </c>
      <c r="ORD36" s="382">
        <f t="shared" ca="1" si="175"/>
        <v>0</v>
      </c>
      <c r="ORE36" s="382">
        <f t="shared" ca="1" si="175"/>
        <v>0</v>
      </c>
      <c r="ORF36" s="382">
        <f t="shared" ca="1" si="175"/>
        <v>0</v>
      </c>
      <c r="ORG36" s="382">
        <f t="shared" ca="1" si="175"/>
        <v>0</v>
      </c>
      <c r="ORH36" s="382">
        <f t="shared" ca="1" si="175"/>
        <v>0</v>
      </c>
      <c r="ORI36" s="382">
        <f t="shared" ca="1" si="175"/>
        <v>0</v>
      </c>
      <c r="ORJ36" s="382">
        <f t="shared" ca="1" si="175"/>
        <v>0</v>
      </c>
      <c r="ORK36" s="382">
        <f t="shared" ca="1" si="175"/>
        <v>0</v>
      </c>
      <c r="ORL36" s="382">
        <f t="shared" ca="1" si="175"/>
        <v>0</v>
      </c>
      <c r="ORM36" s="382">
        <f t="shared" ref="ORM36:OTX36" ca="1" si="176">ORM36</f>
        <v>0</v>
      </c>
      <c r="ORN36" s="382">
        <f t="shared" ca="1" si="176"/>
        <v>0</v>
      </c>
      <c r="ORO36" s="382">
        <f t="shared" ca="1" si="176"/>
        <v>0</v>
      </c>
      <c r="ORP36" s="382">
        <f t="shared" ca="1" si="176"/>
        <v>0</v>
      </c>
      <c r="ORQ36" s="382">
        <f t="shared" ca="1" si="176"/>
        <v>0</v>
      </c>
      <c r="ORR36" s="382">
        <f t="shared" ca="1" si="176"/>
        <v>0</v>
      </c>
      <c r="ORS36" s="382">
        <f t="shared" ca="1" si="176"/>
        <v>0</v>
      </c>
      <c r="ORT36" s="382">
        <f t="shared" ca="1" si="176"/>
        <v>0</v>
      </c>
      <c r="ORU36" s="382">
        <f t="shared" ca="1" si="176"/>
        <v>0</v>
      </c>
      <c r="ORV36" s="382">
        <f t="shared" ca="1" si="176"/>
        <v>0</v>
      </c>
      <c r="ORW36" s="382">
        <f t="shared" ca="1" si="176"/>
        <v>0</v>
      </c>
      <c r="ORX36" s="382">
        <f t="shared" ca="1" si="176"/>
        <v>0</v>
      </c>
      <c r="ORY36" s="382">
        <f t="shared" ca="1" si="176"/>
        <v>0</v>
      </c>
      <c r="ORZ36" s="382">
        <f t="shared" ca="1" si="176"/>
        <v>0</v>
      </c>
      <c r="OSA36" s="382">
        <f t="shared" ca="1" si="176"/>
        <v>0</v>
      </c>
      <c r="OSB36" s="382">
        <f t="shared" ca="1" si="176"/>
        <v>0</v>
      </c>
      <c r="OSC36" s="382">
        <f t="shared" ca="1" si="176"/>
        <v>0</v>
      </c>
      <c r="OSD36" s="382">
        <f t="shared" ca="1" si="176"/>
        <v>0</v>
      </c>
      <c r="OSE36" s="382">
        <f t="shared" ca="1" si="176"/>
        <v>0</v>
      </c>
      <c r="OSF36" s="382">
        <f t="shared" ca="1" si="176"/>
        <v>0</v>
      </c>
      <c r="OSG36" s="382">
        <f t="shared" ca="1" si="176"/>
        <v>0</v>
      </c>
      <c r="OSH36" s="382">
        <f t="shared" ca="1" si="176"/>
        <v>0</v>
      </c>
      <c r="OSI36" s="382">
        <f t="shared" ca="1" si="176"/>
        <v>0</v>
      </c>
      <c r="OSJ36" s="382">
        <f t="shared" ca="1" si="176"/>
        <v>0</v>
      </c>
      <c r="OSK36" s="382">
        <f t="shared" ca="1" si="176"/>
        <v>0</v>
      </c>
      <c r="OSL36" s="382">
        <f t="shared" ca="1" si="176"/>
        <v>0</v>
      </c>
      <c r="OSM36" s="382">
        <f t="shared" ca="1" si="176"/>
        <v>0</v>
      </c>
      <c r="OSN36" s="382">
        <f t="shared" ca="1" si="176"/>
        <v>0</v>
      </c>
      <c r="OSO36" s="382">
        <f t="shared" ca="1" si="176"/>
        <v>0</v>
      </c>
      <c r="OSP36" s="382">
        <f t="shared" ca="1" si="176"/>
        <v>0</v>
      </c>
      <c r="OSQ36" s="382">
        <f t="shared" ca="1" si="176"/>
        <v>0</v>
      </c>
      <c r="OSR36" s="382">
        <f t="shared" ca="1" si="176"/>
        <v>0</v>
      </c>
      <c r="OSS36" s="382">
        <f t="shared" ca="1" si="176"/>
        <v>0</v>
      </c>
      <c r="OST36" s="382">
        <f t="shared" ca="1" si="176"/>
        <v>0</v>
      </c>
      <c r="OSU36" s="382">
        <f t="shared" ca="1" si="176"/>
        <v>0</v>
      </c>
      <c r="OSV36" s="382">
        <f t="shared" ca="1" si="176"/>
        <v>0</v>
      </c>
      <c r="OSW36" s="382">
        <f t="shared" ca="1" si="176"/>
        <v>0</v>
      </c>
      <c r="OSX36" s="382">
        <f t="shared" ca="1" si="176"/>
        <v>0</v>
      </c>
      <c r="OSY36" s="382">
        <f t="shared" ca="1" si="176"/>
        <v>0</v>
      </c>
      <c r="OSZ36" s="382">
        <f t="shared" ca="1" si="176"/>
        <v>0</v>
      </c>
      <c r="OTA36" s="382">
        <f t="shared" ca="1" si="176"/>
        <v>0</v>
      </c>
      <c r="OTB36" s="382">
        <f t="shared" ca="1" si="176"/>
        <v>0</v>
      </c>
      <c r="OTC36" s="382">
        <f t="shared" ca="1" si="176"/>
        <v>0</v>
      </c>
      <c r="OTD36" s="382">
        <f t="shared" ca="1" si="176"/>
        <v>0</v>
      </c>
      <c r="OTE36" s="382">
        <f t="shared" ca="1" si="176"/>
        <v>0</v>
      </c>
      <c r="OTF36" s="382">
        <f t="shared" ca="1" si="176"/>
        <v>0</v>
      </c>
      <c r="OTG36" s="382">
        <f t="shared" ca="1" si="176"/>
        <v>0</v>
      </c>
      <c r="OTH36" s="382">
        <f t="shared" ca="1" si="176"/>
        <v>0</v>
      </c>
      <c r="OTI36" s="382">
        <f t="shared" ca="1" si="176"/>
        <v>0</v>
      </c>
      <c r="OTJ36" s="382">
        <f t="shared" ca="1" si="176"/>
        <v>0</v>
      </c>
      <c r="OTK36" s="382">
        <f t="shared" ca="1" si="176"/>
        <v>0</v>
      </c>
      <c r="OTL36" s="382">
        <f t="shared" ca="1" si="176"/>
        <v>0</v>
      </c>
      <c r="OTM36" s="382">
        <f t="shared" ca="1" si="176"/>
        <v>0</v>
      </c>
      <c r="OTN36" s="382">
        <f t="shared" ca="1" si="176"/>
        <v>0</v>
      </c>
      <c r="OTO36" s="382">
        <f t="shared" ca="1" si="176"/>
        <v>0</v>
      </c>
      <c r="OTP36" s="382">
        <f t="shared" ca="1" si="176"/>
        <v>0</v>
      </c>
      <c r="OTQ36" s="382">
        <f t="shared" ca="1" si="176"/>
        <v>0</v>
      </c>
      <c r="OTR36" s="382">
        <f t="shared" ca="1" si="176"/>
        <v>0</v>
      </c>
      <c r="OTS36" s="382">
        <f t="shared" ca="1" si="176"/>
        <v>0</v>
      </c>
      <c r="OTT36" s="382">
        <f t="shared" ca="1" si="176"/>
        <v>0</v>
      </c>
      <c r="OTU36" s="382">
        <f t="shared" ca="1" si="176"/>
        <v>0</v>
      </c>
      <c r="OTV36" s="382">
        <f t="shared" ca="1" si="176"/>
        <v>0</v>
      </c>
      <c r="OTW36" s="382">
        <f t="shared" ca="1" si="176"/>
        <v>0</v>
      </c>
      <c r="OTX36" s="382">
        <f t="shared" ca="1" si="176"/>
        <v>0</v>
      </c>
      <c r="OTY36" s="382">
        <f t="shared" ref="OTY36:OWJ36" ca="1" si="177">OTY36</f>
        <v>0</v>
      </c>
      <c r="OTZ36" s="382">
        <f t="shared" ca="1" si="177"/>
        <v>0</v>
      </c>
      <c r="OUA36" s="382">
        <f t="shared" ca="1" si="177"/>
        <v>0</v>
      </c>
      <c r="OUB36" s="382">
        <f t="shared" ca="1" si="177"/>
        <v>0</v>
      </c>
      <c r="OUC36" s="382">
        <f t="shared" ca="1" si="177"/>
        <v>0</v>
      </c>
      <c r="OUD36" s="382">
        <f t="shared" ca="1" si="177"/>
        <v>0</v>
      </c>
      <c r="OUE36" s="382">
        <f t="shared" ca="1" si="177"/>
        <v>0</v>
      </c>
      <c r="OUF36" s="382">
        <f t="shared" ca="1" si="177"/>
        <v>0</v>
      </c>
      <c r="OUG36" s="382">
        <f t="shared" ca="1" si="177"/>
        <v>0</v>
      </c>
      <c r="OUH36" s="382">
        <f t="shared" ca="1" si="177"/>
        <v>0</v>
      </c>
      <c r="OUI36" s="382">
        <f t="shared" ca="1" si="177"/>
        <v>0</v>
      </c>
      <c r="OUJ36" s="382">
        <f t="shared" ca="1" si="177"/>
        <v>0</v>
      </c>
      <c r="OUK36" s="382">
        <f t="shared" ca="1" si="177"/>
        <v>0</v>
      </c>
      <c r="OUL36" s="382">
        <f t="shared" ca="1" si="177"/>
        <v>0</v>
      </c>
      <c r="OUM36" s="382">
        <f t="shared" ca="1" si="177"/>
        <v>0</v>
      </c>
      <c r="OUN36" s="382">
        <f t="shared" ca="1" si="177"/>
        <v>0</v>
      </c>
      <c r="OUO36" s="382">
        <f t="shared" ca="1" si="177"/>
        <v>0</v>
      </c>
      <c r="OUP36" s="382">
        <f t="shared" ca="1" si="177"/>
        <v>0</v>
      </c>
      <c r="OUQ36" s="382">
        <f t="shared" ca="1" si="177"/>
        <v>0</v>
      </c>
      <c r="OUR36" s="382">
        <f t="shared" ca="1" si="177"/>
        <v>0</v>
      </c>
      <c r="OUS36" s="382">
        <f t="shared" ca="1" si="177"/>
        <v>0</v>
      </c>
      <c r="OUT36" s="382">
        <f t="shared" ca="1" si="177"/>
        <v>0</v>
      </c>
      <c r="OUU36" s="382">
        <f t="shared" ca="1" si="177"/>
        <v>0</v>
      </c>
      <c r="OUV36" s="382">
        <f t="shared" ca="1" si="177"/>
        <v>0</v>
      </c>
      <c r="OUW36" s="382">
        <f t="shared" ca="1" si="177"/>
        <v>0</v>
      </c>
      <c r="OUX36" s="382">
        <f t="shared" ca="1" si="177"/>
        <v>0</v>
      </c>
      <c r="OUY36" s="382">
        <f t="shared" ca="1" si="177"/>
        <v>0</v>
      </c>
      <c r="OUZ36" s="382">
        <f t="shared" ca="1" si="177"/>
        <v>0</v>
      </c>
      <c r="OVA36" s="382">
        <f t="shared" ca="1" si="177"/>
        <v>0</v>
      </c>
      <c r="OVB36" s="382">
        <f t="shared" ca="1" si="177"/>
        <v>0</v>
      </c>
      <c r="OVC36" s="382">
        <f t="shared" ca="1" si="177"/>
        <v>0</v>
      </c>
      <c r="OVD36" s="382">
        <f t="shared" ca="1" si="177"/>
        <v>0</v>
      </c>
      <c r="OVE36" s="382">
        <f t="shared" ca="1" si="177"/>
        <v>0</v>
      </c>
      <c r="OVF36" s="382">
        <f t="shared" ca="1" si="177"/>
        <v>0</v>
      </c>
      <c r="OVG36" s="382">
        <f t="shared" ca="1" si="177"/>
        <v>0</v>
      </c>
      <c r="OVH36" s="382">
        <f t="shared" ca="1" si="177"/>
        <v>0</v>
      </c>
      <c r="OVI36" s="382">
        <f t="shared" ca="1" si="177"/>
        <v>0</v>
      </c>
      <c r="OVJ36" s="382">
        <f t="shared" ca="1" si="177"/>
        <v>0</v>
      </c>
      <c r="OVK36" s="382">
        <f t="shared" ca="1" si="177"/>
        <v>0</v>
      </c>
      <c r="OVL36" s="382">
        <f t="shared" ca="1" si="177"/>
        <v>0</v>
      </c>
      <c r="OVM36" s="382">
        <f t="shared" ca="1" si="177"/>
        <v>0</v>
      </c>
      <c r="OVN36" s="382">
        <f t="shared" ca="1" si="177"/>
        <v>0</v>
      </c>
      <c r="OVO36" s="382">
        <f t="shared" ca="1" si="177"/>
        <v>0</v>
      </c>
      <c r="OVP36" s="382">
        <f t="shared" ca="1" si="177"/>
        <v>0</v>
      </c>
      <c r="OVQ36" s="382">
        <f t="shared" ca="1" si="177"/>
        <v>0</v>
      </c>
      <c r="OVR36" s="382">
        <f t="shared" ca="1" si="177"/>
        <v>0</v>
      </c>
      <c r="OVS36" s="382">
        <f t="shared" ca="1" si="177"/>
        <v>0</v>
      </c>
      <c r="OVT36" s="382">
        <f t="shared" ca="1" si="177"/>
        <v>0</v>
      </c>
      <c r="OVU36" s="382">
        <f t="shared" ca="1" si="177"/>
        <v>0</v>
      </c>
      <c r="OVV36" s="382">
        <f t="shared" ca="1" si="177"/>
        <v>0</v>
      </c>
      <c r="OVW36" s="382">
        <f t="shared" ca="1" si="177"/>
        <v>0</v>
      </c>
      <c r="OVX36" s="382">
        <f t="shared" ca="1" si="177"/>
        <v>0</v>
      </c>
      <c r="OVY36" s="382">
        <f t="shared" ca="1" si="177"/>
        <v>0</v>
      </c>
      <c r="OVZ36" s="382">
        <f t="shared" ca="1" si="177"/>
        <v>0</v>
      </c>
      <c r="OWA36" s="382">
        <f t="shared" ca="1" si="177"/>
        <v>0</v>
      </c>
      <c r="OWB36" s="382">
        <f t="shared" ca="1" si="177"/>
        <v>0</v>
      </c>
      <c r="OWC36" s="382">
        <f t="shared" ca="1" si="177"/>
        <v>0</v>
      </c>
      <c r="OWD36" s="382">
        <f t="shared" ca="1" si="177"/>
        <v>0</v>
      </c>
      <c r="OWE36" s="382">
        <f t="shared" ca="1" si="177"/>
        <v>0</v>
      </c>
      <c r="OWF36" s="382">
        <f t="shared" ca="1" si="177"/>
        <v>0</v>
      </c>
      <c r="OWG36" s="382">
        <f t="shared" ca="1" si="177"/>
        <v>0</v>
      </c>
      <c r="OWH36" s="382">
        <f t="shared" ca="1" si="177"/>
        <v>0</v>
      </c>
      <c r="OWI36" s="382">
        <f t="shared" ca="1" si="177"/>
        <v>0</v>
      </c>
      <c r="OWJ36" s="382">
        <f t="shared" ca="1" si="177"/>
        <v>0</v>
      </c>
      <c r="OWK36" s="382">
        <f t="shared" ref="OWK36:OYV36" ca="1" si="178">OWK36</f>
        <v>0</v>
      </c>
      <c r="OWL36" s="382">
        <f t="shared" ca="1" si="178"/>
        <v>0</v>
      </c>
      <c r="OWM36" s="382">
        <f t="shared" ca="1" si="178"/>
        <v>0</v>
      </c>
      <c r="OWN36" s="382">
        <f t="shared" ca="1" si="178"/>
        <v>0</v>
      </c>
      <c r="OWO36" s="382">
        <f t="shared" ca="1" si="178"/>
        <v>0</v>
      </c>
      <c r="OWP36" s="382">
        <f t="shared" ca="1" si="178"/>
        <v>0</v>
      </c>
      <c r="OWQ36" s="382">
        <f t="shared" ca="1" si="178"/>
        <v>0</v>
      </c>
      <c r="OWR36" s="382">
        <f t="shared" ca="1" si="178"/>
        <v>0</v>
      </c>
      <c r="OWS36" s="382">
        <f t="shared" ca="1" si="178"/>
        <v>0</v>
      </c>
      <c r="OWT36" s="382">
        <f t="shared" ca="1" si="178"/>
        <v>0</v>
      </c>
      <c r="OWU36" s="382">
        <f t="shared" ca="1" si="178"/>
        <v>0</v>
      </c>
      <c r="OWV36" s="382">
        <f t="shared" ca="1" si="178"/>
        <v>0</v>
      </c>
      <c r="OWW36" s="382">
        <f t="shared" ca="1" si="178"/>
        <v>0</v>
      </c>
      <c r="OWX36" s="382">
        <f t="shared" ca="1" si="178"/>
        <v>0</v>
      </c>
      <c r="OWY36" s="382">
        <f t="shared" ca="1" si="178"/>
        <v>0</v>
      </c>
      <c r="OWZ36" s="382">
        <f t="shared" ca="1" si="178"/>
        <v>0</v>
      </c>
      <c r="OXA36" s="382">
        <f t="shared" ca="1" si="178"/>
        <v>0</v>
      </c>
      <c r="OXB36" s="382">
        <f t="shared" ca="1" si="178"/>
        <v>0</v>
      </c>
      <c r="OXC36" s="382">
        <f t="shared" ca="1" si="178"/>
        <v>0</v>
      </c>
      <c r="OXD36" s="382">
        <f t="shared" ca="1" si="178"/>
        <v>0</v>
      </c>
      <c r="OXE36" s="382">
        <f t="shared" ca="1" si="178"/>
        <v>0</v>
      </c>
      <c r="OXF36" s="382">
        <f t="shared" ca="1" si="178"/>
        <v>0</v>
      </c>
      <c r="OXG36" s="382">
        <f t="shared" ca="1" si="178"/>
        <v>0</v>
      </c>
      <c r="OXH36" s="382">
        <f t="shared" ca="1" si="178"/>
        <v>0</v>
      </c>
      <c r="OXI36" s="382">
        <f t="shared" ca="1" si="178"/>
        <v>0</v>
      </c>
      <c r="OXJ36" s="382">
        <f t="shared" ca="1" si="178"/>
        <v>0</v>
      </c>
      <c r="OXK36" s="382">
        <f t="shared" ca="1" si="178"/>
        <v>0</v>
      </c>
      <c r="OXL36" s="382">
        <f t="shared" ca="1" si="178"/>
        <v>0</v>
      </c>
      <c r="OXM36" s="382">
        <f t="shared" ca="1" si="178"/>
        <v>0</v>
      </c>
      <c r="OXN36" s="382">
        <f t="shared" ca="1" si="178"/>
        <v>0</v>
      </c>
      <c r="OXO36" s="382">
        <f t="shared" ca="1" si="178"/>
        <v>0</v>
      </c>
      <c r="OXP36" s="382">
        <f t="shared" ca="1" si="178"/>
        <v>0</v>
      </c>
      <c r="OXQ36" s="382">
        <f t="shared" ca="1" si="178"/>
        <v>0</v>
      </c>
      <c r="OXR36" s="382">
        <f t="shared" ca="1" si="178"/>
        <v>0</v>
      </c>
      <c r="OXS36" s="382">
        <f t="shared" ca="1" si="178"/>
        <v>0</v>
      </c>
      <c r="OXT36" s="382">
        <f t="shared" ca="1" si="178"/>
        <v>0</v>
      </c>
      <c r="OXU36" s="382">
        <f t="shared" ca="1" si="178"/>
        <v>0</v>
      </c>
      <c r="OXV36" s="382">
        <f t="shared" ca="1" si="178"/>
        <v>0</v>
      </c>
      <c r="OXW36" s="382">
        <f t="shared" ca="1" si="178"/>
        <v>0</v>
      </c>
      <c r="OXX36" s="382">
        <f t="shared" ca="1" si="178"/>
        <v>0</v>
      </c>
      <c r="OXY36" s="382">
        <f t="shared" ca="1" si="178"/>
        <v>0</v>
      </c>
      <c r="OXZ36" s="382">
        <f t="shared" ca="1" si="178"/>
        <v>0</v>
      </c>
      <c r="OYA36" s="382">
        <f t="shared" ca="1" si="178"/>
        <v>0</v>
      </c>
      <c r="OYB36" s="382">
        <f t="shared" ca="1" si="178"/>
        <v>0</v>
      </c>
      <c r="OYC36" s="382">
        <f t="shared" ca="1" si="178"/>
        <v>0</v>
      </c>
      <c r="OYD36" s="382">
        <f t="shared" ca="1" si="178"/>
        <v>0</v>
      </c>
      <c r="OYE36" s="382">
        <f t="shared" ca="1" si="178"/>
        <v>0</v>
      </c>
      <c r="OYF36" s="382">
        <f t="shared" ca="1" si="178"/>
        <v>0</v>
      </c>
      <c r="OYG36" s="382">
        <f t="shared" ca="1" si="178"/>
        <v>0</v>
      </c>
      <c r="OYH36" s="382">
        <f t="shared" ca="1" si="178"/>
        <v>0</v>
      </c>
      <c r="OYI36" s="382">
        <f t="shared" ca="1" si="178"/>
        <v>0</v>
      </c>
      <c r="OYJ36" s="382">
        <f t="shared" ca="1" si="178"/>
        <v>0</v>
      </c>
      <c r="OYK36" s="382">
        <f t="shared" ca="1" si="178"/>
        <v>0</v>
      </c>
      <c r="OYL36" s="382">
        <f t="shared" ca="1" si="178"/>
        <v>0</v>
      </c>
      <c r="OYM36" s="382">
        <f t="shared" ca="1" si="178"/>
        <v>0</v>
      </c>
      <c r="OYN36" s="382">
        <f t="shared" ca="1" si="178"/>
        <v>0</v>
      </c>
      <c r="OYO36" s="382">
        <f t="shared" ca="1" si="178"/>
        <v>0</v>
      </c>
      <c r="OYP36" s="382">
        <f t="shared" ca="1" si="178"/>
        <v>0</v>
      </c>
      <c r="OYQ36" s="382">
        <f t="shared" ca="1" si="178"/>
        <v>0</v>
      </c>
      <c r="OYR36" s="382">
        <f t="shared" ca="1" si="178"/>
        <v>0</v>
      </c>
      <c r="OYS36" s="382">
        <f t="shared" ca="1" si="178"/>
        <v>0</v>
      </c>
      <c r="OYT36" s="382">
        <f t="shared" ca="1" si="178"/>
        <v>0</v>
      </c>
      <c r="OYU36" s="382">
        <f t="shared" ca="1" si="178"/>
        <v>0</v>
      </c>
      <c r="OYV36" s="382">
        <f t="shared" ca="1" si="178"/>
        <v>0</v>
      </c>
      <c r="OYW36" s="382">
        <f t="shared" ref="OYW36:PBH36" ca="1" si="179">OYW36</f>
        <v>0</v>
      </c>
      <c r="OYX36" s="382">
        <f t="shared" ca="1" si="179"/>
        <v>0</v>
      </c>
      <c r="OYY36" s="382">
        <f t="shared" ca="1" si="179"/>
        <v>0</v>
      </c>
      <c r="OYZ36" s="382">
        <f t="shared" ca="1" si="179"/>
        <v>0</v>
      </c>
      <c r="OZA36" s="382">
        <f t="shared" ca="1" si="179"/>
        <v>0</v>
      </c>
      <c r="OZB36" s="382">
        <f t="shared" ca="1" si="179"/>
        <v>0</v>
      </c>
      <c r="OZC36" s="382">
        <f t="shared" ca="1" si="179"/>
        <v>0</v>
      </c>
      <c r="OZD36" s="382">
        <f t="shared" ca="1" si="179"/>
        <v>0</v>
      </c>
      <c r="OZE36" s="382">
        <f t="shared" ca="1" si="179"/>
        <v>0</v>
      </c>
      <c r="OZF36" s="382">
        <f t="shared" ca="1" si="179"/>
        <v>0</v>
      </c>
      <c r="OZG36" s="382">
        <f t="shared" ca="1" si="179"/>
        <v>0</v>
      </c>
      <c r="OZH36" s="382">
        <f t="shared" ca="1" si="179"/>
        <v>0</v>
      </c>
      <c r="OZI36" s="382">
        <f t="shared" ca="1" si="179"/>
        <v>0</v>
      </c>
      <c r="OZJ36" s="382">
        <f t="shared" ca="1" si="179"/>
        <v>0</v>
      </c>
      <c r="OZK36" s="382">
        <f t="shared" ca="1" si="179"/>
        <v>0</v>
      </c>
      <c r="OZL36" s="382">
        <f t="shared" ca="1" si="179"/>
        <v>0</v>
      </c>
      <c r="OZM36" s="382">
        <f t="shared" ca="1" si="179"/>
        <v>0</v>
      </c>
      <c r="OZN36" s="382">
        <f t="shared" ca="1" si="179"/>
        <v>0</v>
      </c>
      <c r="OZO36" s="382">
        <f t="shared" ca="1" si="179"/>
        <v>0</v>
      </c>
      <c r="OZP36" s="382">
        <f t="shared" ca="1" si="179"/>
        <v>0</v>
      </c>
      <c r="OZQ36" s="382">
        <f t="shared" ca="1" si="179"/>
        <v>0</v>
      </c>
      <c r="OZR36" s="382">
        <f t="shared" ca="1" si="179"/>
        <v>0</v>
      </c>
      <c r="OZS36" s="382">
        <f t="shared" ca="1" si="179"/>
        <v>0</v>
      </c>
      <c r="OZT36" s="382">
        <f t="shared" ca="1" si="179"/>
        <v>0</v>
      </c>
      <c r="OZU36" s="382">
        <f t="shared" ca="1" si="179"/>
        <v>0</v>
      </c>
      <c r="OZV36" s="382">
        <f t="shared" ca="1" si="179"/>
        <v>0</v>
      </c>
      <c r="OZW36" s="382">
        <f t="shared" ca="1" si="179"/>
        <v>0</v>
      </c>
      <c r="OZX36" s="382">
        <f t="shared" ca="1" si="179"/>
        <v>0</v>
      </c>
      <c r="OZY36" s="382">
        <f t="shared" ca="1" si="179"/>
        <v>0</v>
      </c>
      <c r="OZZ36" s="382">
        <f t="shared" ca="1" si="179"/>
        <v>0</v>
      </c>
      <c r="PAA36" s="382">
        <f t="shared" ca="1" si="179"/>
        <v>0</v>
      </c>
      <c r="PAB36" s="382">
        <f t="shared" ca="1" si="179"/>
        <v>0</v>
      </c>
      <c r="PAC36" s="382">
        <f t="shared" ca="1" si="179"/>
        <v>0</v>
      </c>
      <c r="PAD36" s="382">
        <f t="shared" ca="1" si="179"/>
        <v>0</v>
      </c>
      <c r="PAE36" s="382">
        <f t="shared" ca="1" si="179"/>
        <v>0</v>
      </c>
      <c r="PAF36" s="382">
        <f t="shared" ca="1" si="179"/>
        <v>0</v>
      </c>
      <c r="PAG36" s="382">
        <f t="shared" ca="1" si="179"/>
        <v>0</v>
      </c>
      <c r="PAH36" s="382">
        <f t="shared" ca="1" si="179"/>
        <v>0</v>
      </c>
      <c r="PAI36" s="382">
        <f t="shared" ca="1" si="179"/>
        <v>0</v>
      </c>
      <c r="PAJ36" s="382">
        <f t="shared" ca="1" si="179"/>
        <v>0</v>
      </c>
      <c r="PAK36" s="382">
        <f t="shared" ca="1" si="179"/>
        <v>0</v>
      </c>
      <c r="PAL36" s="382">
        <f t="shared" ca="1" si="179"/>
        <v>0</v>
      </c>
      <c r="PAM36" s="382">
        <f t="shared" ca="1" si="179"/>
        <v>0</v>
      </c>
      <c r="PAN36" s="382">
        <f t="shared" ca="1" si="179"/>
        <v>0</v>
      </c>
      <c r="PAO36" s="382">
        <f t="shared" ca="1" si="179"/>
        <v>0</v>
      </c>
      <c r="PAP36" s="382">
        <f t="shared" ca="1" si="179"/>
        <v>0</v>
      </c>
      <c r="PAQ36" s="382">
        <f t="shared" ca="1" si="179"/>
        <v>0</v>
      </c>
      <c r="PAR36" s="382">
        <f t="shared" ca="1" si="179"/>
        <v>0</v>
      </c>
      <c r="PAS36" s="382">
        <f t="shared" ca="1" si="179"/>
        <v>0</v>
      </c>
      <c r="PAT36" s="382">
        <f t="shared" ca="1" si="179"/>
        <v>0</v>
      </c>
      <c r="PAU36" s="382">
        <f t="shared" ca="1" si="179"/>
        <v>0</v>
      </c>
      <c r="PAV36" s="382">
        <f t="shared" ca="1" si="179"/>
        <v>0</v>
      </c>
      <c r="PAW36" s="382">
        <f t="shared" ca="1" si="179"/>
        <v>0</v>
      </c>
      <c r="PAX36" s="382">
        <f t="shared" ca="1" si="179"/>
        <v>0</v>
      </c>
      <c r="PAY36" s="382">
        <f t="shared" ca="1" si="179"/>
        <v>0</v>
      </c>
      <c r="PAZ36" s="382">
        <f t="shared" ca="1" si="179"/>
        <v>0</v>
      </c>
      <c r="PBA36" s="382">
        <f t="shared" ca="1" si="179"/>
        <v>0</v>
      </c>
      <c r="PBB36" s="382">
        <f t="shared" ca="1" si="179"/>
        <v>0</v>
      </c>
      <c r="PBC36" s="382">
        <f t="shared" ca="1" si="179"/>
        <v>0</v>
      </c>
      <c r="PBD36" s="382">
        <f t="shared" ca="1" si="179"/>
        <v>0</v>
      </c>
      <c r="PBE36" s="382">
        <f t="shared" ca="1" si="179"/>
        <v>0</v>
      </c>
      <c r="PBF36" s="382">
        <f t="shared" ca="1" si="179"/>
        <v>0</v>
      </c>
      <c r="PBG36" s="382">
        <f t="shared" ca="1" si="179"/>
        <v>0</v>
      </c>
      <c r="PBH36" s="382">
        <f t="shared" ca="1" si="179"/>
        <v>0</v>
      </c>
      <c r="PBI36" s="382">
        <f t="shared" ref="PBI36:PDT36" ca="1" si="180">PBI36</f>
        <v>0</v>
      </c>
      <c r="PBJ36" s="382">
        <f t="shared" ca="1" si="180"/>
        <v>0</v>
      </c>
      <c r="PBK36" s="382">
        <f t="shared" ca="1" si="180"/>
        <v>0</v>
      </c>
      <c r="PBL36" s="382">
        <f t="shared" ca="1" si="180"/>
        <v>0</v>
      </c>
      <c r="PBM36" s="382">
        <f t="shared" ca="1" si="180"/>
        <v>0</v>
      </c>
      <c r="PBN36" s="382">
        <f t="shared" ca="1" si="180"/>
        <v>0</v>
      </c>
      <c r="PBO36" s="382">
        <f t="shared" ca="1" si="180"/>
        <v>0</v>
      </c>
      <c r="PBP36" s="382">
        <f t="shared" ca="1" si="180"/>
        <v>0</v>
      </c>
      <c r="PBQ36" s="382">
        <f t="shared" ca="1" si="180"/>
        <v>0</v>
      </c>
      <c r="PBR36" s="382">
        <f t="shared" ca="1" si="180"/>
        <v>0</v>
      </c>
      <c r="PBS36" s="382">
        <f t="shared" ca="1" si="180"/>
        <v>0</v>
      </c>
      <c r="PBT36" s="382">
        <f t="shared" ca="1" si="180"/>
        <v>0</v>
      </c>
      <c r="PBU36" s="382">
        <f t="shared" ca="1" si="180"/>
        <v>0</v>
      </c>
      <c r="PBV36" s="382">
        <f t="shared" ca="1" si="180"/>
        <v>0</v>
      </c>
      <c r="PBW36" s="382">
        <f t="shared" ca="1" si="180"/>
        <v>0</v>
      </c>
      <c r="PBX36" s="382">
        <f t="shared" ca="1" si="180"/>
        <v>0</v>
      </c>
      <c r="PBY36" s="382">
        <f t="shared" ca="1" si="180"/>
        <v>0</v>
      </c>
      <c r="PBZ36" s="382">
        <f t="shared" ca="1" si="180"/>
        <v>0</v>
      </c>
      <c r="PCA36" s="382">
        <f t="shared" ca="1" si="180"/>
        <v>0</v>
      </c>
      <c r="PCB36" s="382">
        <f t="shared" ca="1" si="180"/>
        <v>0</v>
      </c>
      <c r="PCC36" s="382">
        <f t="shared" ca="1" si="180"/>
        <v>0</v>
      </c>
      <c r="PCD36" s="382">
        <f t="shared" ca="1" si="180"/>
        <v>0</v>
      </c>
      <c r="PCE36" s="382">
        <f t="shared" ca="1" si="180"/>
        <v>0</v>
      </c>
      <c r="PCF36" s="382">
        <f t="shared" ca="1" si="180"/>
        <v>0</v>
      </c>
      <c r="PCG36" s="382">
        <f t="shared" ca="1" si="180"/>
        <v>0</v>
      </c>
      <c r="PCH36" s="382">
        <f t="shared" ca="1" si="180"/>
        <v>0</v>
      </c>
      <c r="PCI36" s="382">
        <f t="shared" ca="1" si="180"/>
        <v>0</v>
      </c>
      <c r="PCJ36" s="382">
        <f t="shared" ca="1" si="180"/>
        <v>0</v>
      </c>
      <c r="PCK36" s="382">
        <f t="shared" ca="1" si="180"/>
        <v>0</v>
      </c>
      <c r="PCL36" s="382">
        <f t="shared" ca="1" si="180"/>
        <v>0</v>
      </c>
      <c r="PCM36" s="382">
        <f t="shared" ca="1" si="180"/>
        <v>0</v>
      </c>
      <c r="PCN36" s="382">
        <f t="shared" ca="1" si="180"/>
        <v>0</v>
      </c>
      <c r="PCO36" s="382">
        <f t="shared" ca="1" si="180"/>
        <v>0</v>
      </c>
      <c r="PCP36" s="382">
        <f t="shared" ca="1" si="180"/>
        <v>0</v>
      </c>
      <c r="PCQ36" s="382">
        <f t="shared" ca="1" si="180"/>
        <v>0</v>
      </c>
      <c r="PCR36" s="382">
        <f t="shared" ca="1" si="180"/>
        <v>0</v>
      </c>
      <c r="PCS36" s="382">
        <f t="shared" ca="1" si="180"/>
        <v>0</v>
      </c>
      <c r="PCT36" s="382">
        <f t="shared" ca="1" si="180"/>
        <v>0</v>
      </c>
      <c r="PCU36" s="382">
        <f t="shared" ca="1" si="180"/>
        <v>0</v>
      </c>
      <c r="PCV36" s="382">
        <f t="shared" ca="1" si="180"/>
        <v>0</v>
      </c>
      <c r="PCW36" s="382">
        <f t="shared" ca="1" si="180"/>
        <v>0</v>
      </c>
      <c r="PCX36" s="382">
        <f t="shared" ca="1" si="180"/>
        <v>0</v>
      </c>
      <c r="PCY36" s="382">
        <f t="shared" ca="1" si="180"/>
        <v>0</v>
      </c>
      <c r="PCZ36" s="382">
        <f t="shared" ca="1" si="180"/>
        <v>0</v>
      </c>
      <c r="PDA36" s="382">
        <f t="shared" ca="1" si="180"/>
        <v>0</v>
      </c>
      <c r="PDB36" s="382">
        <f t="shared" ca="1" si="180"/>
        <v>0</v>
      </c>
      <c r="PDC36" s="382">
        <f t="shared" ca="1" si="180"/>
        <v>0</v>
      </c>
      <c r="PDD36" s="382">
        <f t="shared" ca="1" si="180"/>
        <v>0</v>
      </c>
      <c r="PDE36" s="382">
        <f t="shared" ca="1" si="180"/>
        <v>0</v>
      </c>
      <c r="PDF36" s="382">
        <f t="shared" ca="1" si="180"/>
        <v>0</v>
      </c>
      <c r="PDG36" s="382">
        <f t="shared" ca="1" si="180"/>
        <v>0</v>
      </c>
      <c r="PDH36" s="382">
        <f t="shared" ca="1" si="180"/>
        <v>0</v>
      </c>
      <c r="PDI36" s="382">
        <f t="shared" ca="1" si="180"/>
        <v>0</v>
      </c>
      <c r="PDJ36" s="382">
        <f t="shared" ca="1" si="180"/>
        <v>0</v>
      </c>
      <c r="PDK36" s="382">
        <f t="shared" ca="1" si="180"/>
        <v>0</v>
      </c>
      <c r="PDL36" s="382">
        <f t="shared" ca="1" si="180"/>
        <v>0</v>
      </c>
      <c r="PDM36" s="382">
        <f t="shared" ca="1" si="180"/>
        <v>0</v>
      </c>
      <c r="PDN36" s="382">
        <f t="shared" ca="1" si="180"/>
        <v>0</v>
      </c>
      <c r="PDO36" s="382">
        <f t="shared" ca="1" si="180"/>
        <v>0</v>
      </c>
      <c r="PDP36" s="382">
        <f t="shared" ca="1" si="180"/>
        <v>0</v>
      </c>
      <c r="PDQ36" s="382">
        <f t="shared" ca="1" si="180"/>
        <v>0</v>
      </c>
      <c r="PDR36" s="382">
        <f t="shared" ca="1" si="180"/>
        <v>0</v>
      </c>
      <c r="PDS36" s="382">
        <f t="shared" ca="1" si="180"/>
        <v>0</v>
      </c>
      <c r="PDT36" s="382">
        <f t="shared" ca="1" si="180"/>
        <v>0</v>
      </c>
      <c r="PDU36" s="382">
        <f t="shared" ref="PDU36:PGF36" ca="1" si="181">PDU36</f>
        <v>0</v>
      </c>
      <c r="PDV36" s="382">
        <f t="shared" ca="1" si="181"/>
        <v>0</v>
      </c>
      <c r="PDW36" s="382">
        <f t="shared" ca="1" si="181"/>
        <v>0</v>
      </c>
      <c r="PDX36" s="382">
        <f t="shared" ca="1" si="181"/>
        <v>0</v>
      </c>
      <c r="PDY36" s="382">
        <f t="shared" ca="1" si="181"/>
        <v>0</v>
      </c>
      <c r="PDZ36" s="382">
        <f t="shared" ca="1" si="181"/>
        <v>0</v>
      </c>
      <c r="PEA36" s="382">
        <f t="shared" ca="1" si="181"/>
        <v>0</v>
      </c>
      <c r="PEB36" s="382">
        <f t="shared" ca="1" si="181"/>
        <v>0</v>
      </c>
      <c r="PEC36" s="382">
        <f t="shared" ca="1" si="181"/>
        <v>0</v>
      </c>
      <c r="PED36" s="382">
        <f t="shared" ca="1" si="181"/>
        <v>0</v>
      </c>
      <c r="PEE36" s="382">
        <f t="shared" ca="1" si="181"/>
        <v>0</v>
      </c>
      <c r="PEF36" s="382">
        <f t="shared" ca="1" si="181"/>
        <v>0</v>
      </c>
      <c r="PEG36" s="382">
        <f t="shared" ca="1" si="181"/>
        <v>0</v>
      </c>
      <c r="PEH36" s="382">
        <f t="shared" ca="1" si="181"/>
        <v>0</v>
      </c>
      <c r="PEI36" s="382">
        <f t="shared" ca="1" si="181"/>
        <v>0</v>
      </c>
      <c r="PEJ36" s="382">
        <f t="shared" ca="1" si="181"/>
        <v>0</v>
      </c>
      <c r="PEK36" s="382">
        <f t="shared" ca="1" si="181"/>
        <v>0</v>
      </c>
      <c r="PEL36" s="382">
        <f t="shared" ca="1" si="181"/>
        <v>0</v>
      </c>
      <c r="PEM36" s="382">
        <f t="shared" ca="1" si="181"/>
        <v>0</v>
      </c>
      <c r="PEN36" s="382">
        <f t="shared" ca="1" si="181"/>
        <v>0</v>
      </c>
      <c r="PEO36" s="382">
        <f t="shared" ca="1" si="181"/>
        <v>0</v>
      </c>
      <c r="PEP36" s="382">
        <f t="shared" ca="1" si="181"/>
        <v>0</v>
      </c>
      <c r="PEQ36" s="382">
        <f t="shared" ca="1" si="181"/>
        <v>0</v>
      </c>
      <c r="PER36" s="382">
        <f t="shared" ca="1" si="181"/>
        <v>0</v>
      </c>
      <c r="PES36" s="382">
        <f t="shared" ca="1" si="181"/>
        <v>0</v>
      </c>
      <c r="PET36" s="382">
        <f t="shared" ca="1" si="181"/>
        <v>0</v>
      </c>
      <c r="PEU36" s="382">
        <f t="shared" ca="1" si="181"/>
        <v>0</v>
      </c>
      <c r="PEV36" s="382">
        <f t="shared" ca="1" si="181"/>
        <v>0</v>
      </c>
      <c r="PEW36" s="382">
        <f t="shared" ca="1" si="181"/>
        <v>0</v>
      </c>
      <c r="PEX36" s="382">
        <f t="shared" ca="1" si="181"/>
        <v>0</v>
      </c>
      <c r="PEY36" s="382">
        <f t="shared" ca="1" si="181"/>
        <v>0</v>
      </c>
      <c r="PEZ36" s="382">
        <f t="shared" ca="1" si="181"/>
        <v>0</v>
      </c>
      <c r="PFA36" s="382">
        <f t="shared" ca="1" si="181"/>
        <v>0</v>
      </c>
      <c r="PFB36" s="382">
        <f t="shared" ca="1" si="181"/>
        <v>0</v>
      </c>
      <c r="PFC36" s="382">
        <f t="shared" ca="1" si="181"/>
        <v>0</v>
      </c>
      <c r="PFD36" s="382">
        <f t="shared" ca="1" si="181"/>
        <v>0</v>
      </c>
      <c r="PFE36" s="382">
        <f t="shared" ca="1" si="181"/>
        <v>0</v>
      </c>
      <c r="PFF36" s="382">
        <f t="shared" ca="1" si="181"/>
        <v>0</v>
      </c>
      <c r="PFG36" s="382">
        <f t="shared" ca="1" si="181"/>
        <v>0</v>
      </c>
      <c r="PFH36" s="382">
        <f t="shared" ca="1" si="181"/>
        <v>0</v>
      </c>
      <c r="PFI36" s="382">
        <f t="shared" ca="1" si="181"/>
        <v>0</v>
      </c>
      <c r="PFJ36" s="382">
        <f t="shared" ca="1" si="181"/>
        <v>0</v>
      </c>
      <c r="PFK36" s="382">
        <f t="shared" ca="1" si="181"/>
        <v>0</v>
      </c>
      <c r="PFL36" s="382">
        <f t="shared" ca="1" si="181"/>
        <v>0</v>
      </c>
      <c r="PFM36" s="382">
        <f t="shared" ca="1" si="181"/>
        <v>0</v>
      </c>
      <c r="PFN36" s="382">
        <f t="shared" ca="1" si="181"/>
        <v>0</v>
      </c>
      <c r="PFO36" s="382">
        <f t="shared" ca="1" si="181"/>
        <v>0</v>
      </c>
      <c r="PFP36" s="382">
        <f t="shared" ca="1" si="181"/>
        <v>0</v>
      </c>
      <c r="PFQ36" s="382">
        <f t="shared" ca="1" si="181"/>
        <v>0</v>
      </c>
      <c r="PFR36" s="382">
        <f t="shared" ca="1" si="181"/>
        <v>0</v>
      </c>
      <c r="PFS36" s="382">
        <f t="shared" ca="1" si="181"/>
        <v>0</v>
      </c>
      <c r="PFT36" s="382">
        <f t="shared" ca="1" si="181"/>
        <v>0</v>
      </c>
      <c r="PFU36" s="382">
        <f t="shared" ca="1" si="181"/>
        <v>0</v>
      </c>
      <c r="PFV36" s="382">
        <f t="shared" ca="1" si="181"/>
        <v>0</v>
      </c>
      <c r="PFW36" s="382">
        <f t="shared" ca="1" si="181"/>
        <v>0</v>
      </c>
      <c r="PFX36" s="382">
        <f t="shared" ca="1" si="181"/>
        <v>0</v>
      </c>
      <c r="PFY36" s="382">
        <f t="shared" ca="1" si="181"/>
        <v>0</v>
      </c>
      <c r="PFZ36" s="382">
        <f t="shared" ca="1" si="181"/>
        <v>0</v>
      </c>
      <c r="PGA36" s="382">
        <f t="shared" ca="1" si="181"/>
        <v>0</v>
      </c>
      <c r="PGB36" s="382">
        <f t="shared" ca="1" si="181"/>
        <v>0</v>
      </c>
      <c r="PGC36" s="382">
        <f t="shared" ca="1" si="181"/>
        <v>0</v>
      </c>
      <c r="PGD36" s="382">
        <f t="shared" ca="1" si="181"/>
        <v>0</v>
      </c>
      <c r="PGE36" s="382">
        <f t="shared" ca="1" si="181"/>
        <v>0</v>
      </c>
      <c r="PGF36" s="382">
        <f t="shared" ca="1" si="181"/>
        <v>0</v>
      </c>
      <c r="PGG36" s="382">
        <f t="shared" ref="PGG36:PIR36" ca="1" si="182">PGG36</f>
        <v>0</v>
      </c>
      <c r="PGH36" s="382">
        <f t="shared" ca="1" si="182"/>
        <v>0</v>
      </c>
      <c r="PGI36" s="382">
        <f t="shared" ca="1" si="182"/>
        <v>0</v>
      </c>
      <c r="PGJ36" s="382">
        <f t="shared" ca="1" si="182"/>
        <v>0</v>
      </c>
      <c r="PGK36" s="382">
        <f t="shared" ca="1" si="182"/>
        <v>0</v>
      </c>
      <c r="PGL36" s="382">
        <f t="shared" ca="1" si="182"/>
        <v>0</v>
      </c>
      <c r="PGM36" s="382">
        <f t="shared" ca="1" si="182"/>
        <v>0</v>
      </c>
      <c r="PGN36" s="382">
        <f t="shared" ca="1" si="182"/>
        <v>0</v>
      </c>
      <c r="PGO36" s="382">
        <f t="shared" ca="1" si="182"/>
        <v>0</v>
      </c>
      <c r="PGP36" s="382">
        <f t="shared" ca="1" si="182"/>
        <v>0</v>
      </c>
      <c r="PGQ36" s="382">
        <f t="shared" ca="1" si="182"/>
        <v>0</v>
      </c>
      <c r="PGR36" s="382">
        <f t="shared" ca="1" si="182"/>
        <v>0</v>
      </c>
      <c r="PGS36" s="382">
        <f t="shared" ca="1" si="182"/>
        <v>0</v>
      </c>
      <c r="PGT36" s="382">
        <f t="shared" ca="1" si="182"/>
        <v>0</v>
      </c>
      <c r="PGU36" s="382">
        <f t="shared" ca="1" si="182"/>
        <v>0</v>
      </c>
      <c r="PGV36" s="382">
        <f t="shared" ca="1" si="182"/>
        <v>0</v>
      </c>
      <c r="PGW36" s="382">
        <f t="shared" ca="1" si="182"/>
        <v>0</v>
      </c>
      <c r="PGX36" s="382">
        <f t="shared" ca="1" si="182"/>
        <v>0</v>
      </c>
      <c r="PGY36" s="382">
        <f t="shared" ca="1" si="182"/>
        <v>0</v>
      </c>
      <c r="PGZ36" s="382">
        <f t="shared" ca="1" si="182"/>
        <v>0</v>
      </c>
      <c r="PHA36" s="382">
        <f t="shared" ca="1" si="182"/>
        <v>0</v>
      </c>
      <c r="PHB36" s="382">
        <f t="shared" ca="1" si="182"/>
        <v>0</v>
      </c>
      <c r="PHC36" s="382">
        <f t="shared" ca="1" si="182"/>
        <v>0</v>
      </c>
      <c r="PHD36" s="382">
        <f t="shared" ca="1" si="182"/>
        <v>0</v>
      </c>
      <c r="PHE36" s="382">
        <f t="shared" ca="1" si="182"/>
        <v>0</v>
      </c>
      <c r="PHF36" s="382">
        <f t="shared" ca="1" si="182"/>
        <v>0</v>
      </c>
      <c r="PHG36" s="382">
        <f t="shared" ca="1" si="182"/>
        <v>0</v>
      </c>
      <c r="PHH36" s="382">
        <f t="shared" ca="1" si="182"/>
        <v>0</v>
      </c>
      <c r="PHI36" s="382">
        <f t="shared" ca="1" si="182"/>
        <v>0</v>
      </c>
      <c r="PHJ36" s="382">
        <f t="shared" ca="1" si="182"/>
        <v>0</v>
      </c>
      <c r="PHK36" s="382">
        <f t="shared" ca="1" si="182"/>
        <v>0</v>
      </c>
      <c r="PHL36" s="382">
        <f t="shared" ca="1" si="182"/>
        <v>0</v>
      </c>
      <c r="PHM36" s="382">
        <f t="shared" ca="1" si="182"/>
        <v>0</v>
      </c>
      <c r="PHN36" s="382">
        <f t="shared" ca="1" si="182"/>
        <v>0</v>
      </c>
      <c r="PHO36" s="382">
        <f t="shared" ca="1" si="182"/>
        <v>0</v>
      </c>
      <c r="PHP36" s="382">
        <f t="shared" ca="1" si="182"/>
        <v>0</v>
      </c>
      <c r="PHQ36" s="382">
        <f t="shared" ca="1" si="182"/>
        <v>0</v>
      </c>
      <c r="PHR36" s="382">
        <f t="shared" ca="1" si="182"/>
        <v>0</v>
      </c>
      <c r="PHS36" s="382">
        <f t="shared" ca="1" si="182"/>
        <v>0</v>
      </c>
      <c r="PHT36" s="382">
        <f t="shared" ca="1" si="182"/>
        <v>0</v>
      </c>
      <c r="PHU36" s="382">
        <f t="shared" ca="1" si="182"/>
        <v>0</v>
      </c>
      <c r="PHV36" s="382">
        <f t="shared" ca="1" si="182"/>
        <v>0</v>
      </c>
      <c r="PHW36" s="382">
        <f t="shared" ca="1" si="182"/>
        <v>0</v>
      </c>
      <c r="PHX36" s="382">
        <f t="shared" ca="1" si="182"/>
        <v>0</v>
      </c>
      <c r="PHY36" s="382">
        <f t="shared" ca="1" si="182"/>
        <v>0</v>
      </c>
      <c r="PHZ36" s="382">
        <f t="shared" ca="1" si="182"/>
        <v>0</v>
      </c>
      <c r="PIA36" s="382">
        <f t="shared" ca="1" si="182"/>
        <v>0</v>
      </c>
      <c r="PIB36" s="382">
        <f t="shared" ca="1" si="182"/>
        <v>0</v>
      </c>
      <c r="PIC36" s="382">
        <f t="shared" ca="1" si="182"/>
        <v>0</v>
      </c>
      <c r="PID36" s="382">
        <f t="shared" ca="1" si="182"/>
        <v>0</v>
      </c>
      <c r="PIE36" s="382">
        <f t="shared" ca="1" si="182"/>
        <v>0</v>
      </c>
      <c r="PIF36" s="382">
        <f t="shared" ca="1" si="182"/>
        <v>0</v>
      </c>
      <c r="PIG36" s="382">
        <f t="shared" ca="1" si="182"/>
        <v>0</v>
      </c>
      <c r="PIH36" s="382">
        <f t="shared" ca="1" si="182"/>
        <v>0</v>
      </c>
      <c r="PII36" s="382">
        <f t="shared" ca="1" si="182"/>
        <v>0</v>
      </c>
      <c r="PIJ36" s="382">
        <f t="shared" ca="1" si="182"/>
        <v>0</v>
      </c>
      <c r="PIK36" s="382">
        <f t="shared" ca="1" si="182"/>
        <v>0</v>
      </c>
      <c r="PIL36" s="382">
        <f t="shared" ca="1" si="182"/>
        <v>0</v>
      </c>
      <c r="PIM36" s="382">
        <f t="shared" ca="1" si="182"/>
        <v>0</v>
      </c>
      <c r="PIN36" s="382">
        <f t="shared" ca="1" si="182"/>
        <v>0</v>
      </c>
      <c r="PIO36" s="382">
        <f t="shared" ca="1" si="182"/>
        <v>0</v>
      </c>
      <c r="PIP36" s="382">
        <f t="shared" ca="1" si="182"/>
        <v>0</v>
      </c>
      <c r="PIQ36" s="382">
        <f t="shared" ca="1" si="182"/>
        <v>0</v>
      </c>
      <c r="PIR36" s="382">
        <f t="shared" ca="1" si="182"/>
        <v>0</v>
      </c>
      <c r="PIS36" s="382">
        <f t="shared" ref="PIS36:PLD36" ca="1" si="183">PIS36</f>
        <v>0</v>
      </c>
      <c r="PIT36" s="382">
        <f t="shared" ca="1" si="183"/>
        <v>0</v>
      </c>
      <c r="PIU36" s="382">
        <f t="shared" ca="1" si="183"/>
        <v>0</v>
      </c>
      <c r="PIV36" s="382">
        <f t="shared" ca="1" si="183"/>
        <v>0</v>
      </c>
      <c r="PIW36" s="382">
        <f t="shared" ca="1" si="183"/>
        <v>0</v>
      </c>
      <c r="PIX36" s="382">
        <f t="shared" ca="1" si="183"/>
        <v>0</v>
      </c>
      <c r="PIY36" s="382">
        <f t="shared" ca="1" si="183"/>
        <v>0</v>
      </c>
      <c r="PIZ36" s="382">
        <f t="shared" ca="1" si="183"/>
        <v>0</v>
      </c>
      <c r="PJA36" s="382">
        <f t="shared" ca="1" si="183"/>
        <v>0</v>
      </c>
      <c r="PJB36" s="382">
        <f t="shared" ca="1" si="183"/>
        <v>0</v>
      </c>
      <c r="PJC36" s="382">
        <f t="shared" ca="1" si="183"/>
        <v>0</v>
      </c>
      <c r="PJD36" s="382">
        <f t="shared" ca="1" si="183"/>
        <v>0</v>
      </c>
      <c r="PJE36" s="382">
        <f t="shared" ca="1" si="183"/>
        <v>0</v>
      </c>
      <c r="PJF36" s="382">
        <f t="shared" ca="1" si="183"/>
        <v>0</v>
      </c>
      <c r="PJG36" s="382">
        <f t="shared" ca="1" si="183"/>
        <v>0</v>
      </c>
      <c r="PJH36" s="382">
        <f t="shared" ca="1" si="183"/>
        <v>0</v>
      </c>
      <c r="PJI36" s="382">
        <f t="shared" ca="1" si="183"/>
        <v>0</v>
      </c>
      <c r="PJJ36" s="382">
        <f t="shared" ca="1" si="183"/>
        <v>0</v>
      </c>
      <c r="PJK36" s="382">
        <f t="shared" ca="1" si="183"/>
        <v>0</v>
      </c>
      <c r="PJL36" s="382">
        <f t="shared" ca="1" si="183"/>
        <v>0</v>
      </c>
      <c r="PJM36" s="382">
        <f t="shared" ca="1" si="183"/>
        <v>0</v>
      </c>
      <c r="PJN36" s="382">
        <f t="shared" ca="1" si="183"/>
        <v>0</v>
      </c>
      <c r="PJO36" s="382">
        <f t="shared" ca="1" si="183"/>
        <v>0</v>
      </c>
      <c r="PJP36" s="382">
        <f t="shared" ca="1" si="183"/>
        <v>0</v>
      </c>
      <c r="PJQ36" s="382">
        <f t="shared" ca="1" si="183"/>
        <v>0</v>
      </c>
      <c r="PJR36" s="382">
        <f t="shared" ca="1" si="183"/>
        <v>0</v>
      </c>
      <c r="PJS36" s="382">
        <f t="shared" ca="1" si="183"/>
        <v>0</v>
      </c>
      <c r="PJT36" s="382">
        <f t="shared" ca="1" si="183"/>
        <v>0</v>
      </c>
      <c r="PJU36" s="382">
        <f t="shared" ca="1" si="183"/>
        <v>0</v>
      </c>
      <c r="PJV36" s="382">
        <f t="shared" ca="1" si="183"/>
        <v>0</v>
      </c>
      <c r="PJW36" s="382">
        <f t="shared" ca="1" si="183"/>
        <v>0</v>
      </c>
      <c r="PJX36" s="382">
        <f t="shared" ca="1" si="183"/>
        <v>0</v>
      </c>
      <c r="PJY36" s="382">
        <f t="shared" ca="1" si="183"/>
        <v>0</v>
      </c>
      <c r="PJZ36" s="382">
        <f t="shared" ca="1" si="183"/>
        <v>0</v>
      </c>
      <c r="PKA36" s="382">
        <f t="shared" ca="1" si="183"/>
        <v>0</v>
      </c>
      <c r="PKB36" s="382">
        <f t="shared" ca="1" si="183"/>
        <v>0</v>
      </c>
      <c r="PKC36" s="382">
        <f t="shared" ca="1" si="183"/>
        <v>0</v>
      </c>
      <c r="PKD36" s="382">
        <f t="shared" ca="1" si="183"/>
        <v>0</v>
      </c>
      <c r="PKE36" s="382">
        <f t="shared" ca="1" si="183"/>
        <v>0</v>
      </c>
      <c r="PKF36" s="382">
        <f t="shared" ca="1" si="183"/>
        <v>0</v>
      </c>
      <c r="PKG36" s="382">
        <f t="shared" ca="1" si="183"/>
        <v>0</v>
      </c>
      <c r="PKH36" s="382">
        <f t="shared" ca="1" si="183"/>
        <v>0</v>
      </c>
      <c r="PKI36" s="382">
        <f t="shared" ca="1" si="183"/>
        <v>0</v>
      </c>
      <c r="PKJ36" s="382">
        <f t="shared" ca="1" si="183"/>
        <v>0</v>
      </c>
      <c r="PKK36" s="382">
        <f t="shared" ca="1" si="183"/>
        <v>0</v>
      </c>
      <c r="PKL36" s="382">
        <f t="shared" ca="1" si="183"/>
        <v>0</v>
      </c>
      <c r="PKM36" s="382">
        <f t="shared" ca="1" si="183"/>
        <v>0</v>
      </c>
      <c r="PKN36" s="382">
        <f t="shared" ca="1" si="183"/>
        <v>0</v>
      </c>
      <c r="PKO36" s="382">
        <f t="shared" ca="1" si="183"/>
        <v>0</v>
      </c>
      <c r="PKP36" s="382">
        <f t="shared" ca="1" si="183"/>
        <v>0</v>
      </c>
      <c r="PKQ36" s="382">
        <f t="shared" ca="1" si="183"/>
        <v>0</v>
      </c>
      <c r="PKR36" s="382">
        <f t="shared" ca="1" si="183"/>
        <v>0</v>
      </c>
      <c r="PKS36" s="382">
        <f t="shared" ca="1" si="183"/>
        <v>0</v>
      </c>
      <c r="PKT36" s="382">
        <f t="shared" ca="1" si="183"/>
        <v>0</v>
      </c>
      <c r="PKU36" s="382">
        <f t="shared" ca="1" si="183"/>
        <v>0</v>
      </c>
      <c r="PKV36" s="382">
        <f t="shared" ca="1" si="183"/>
        <v>0</v>
      </c>
      <c r="PKW36" s="382">
        <f t="shared" ca="1" si="183"/>
        <v>0</v>
      </c>
      <c r="PKX36" s="382">
        <f t="shared" ca="1" si="183"/>
        <v>0</v>
      </c>
      <c r="PKY36" s="382">
        <f t="shared" ca="1" si="183"/>
        <v>0</v>
      </c>
      <c r="PKZ36" s="382">
        <f t="shared" ca="1" si="183"/>
        <v>0</v>
      </c>
      <c r="PLA36" s="382">
        <f t="shared" ca="1" si="183"/>
        <v>0</v>
      </c>
      <c r="PLB36" s="382">
        <f t="shared" ca="1" si="183"/>
        <v>0</v>
      </c>
      <c r="PLC36" s="382">
        <f t="shared" ca="1" si="183"/>
        <v>0</v>
      </c>
      <c r="PLD36" s="382">
        <f t="shared" ca="1" si="183"/>
        <v>0</v>
      </c>
      <c r="PLE36" s="382">
        <f t="shared" ref="PLE36:PNP36" ca="1" si="184">PLE36</f>
        <v>0</v>
      </c>
      <c r="PLF36" s="382">
        <f t="shared" ca="1" si="184"/>
        <v>0</v>
      </c>
      <c r="PLG36" s="382">
        <f t="shared" ca="1" si="184"/>
        <v>0</v>
      </c>
      <c r="PLH36" s="382">
        <f t="shared" ca="1" si="184"/>
        <v>0</v>
      </c>
      <c r="PLI36" s="382">
        <f t="shared" ca="1" si="184"/>
        <v>0</v>
      </c>
      <c r="PLJ36" s="382">
        <f t="shared" ca="1" si="184"/>
        <v>0</v>
      </c>
      <c r="PLK36" s="382">
        <f t="shared" ca="1" si="184"/>
        <v>0</v>
      </c>
      <c r="PLL36" s="382">
        <f t="shared" ca="1" si="184"/>
        <v>0</v>
      </c>
      <c r="PLM36" s="382">
        <f t="shared" ca="1" si="184"/>
        <v>0</v>
      </c>
      <c r="PLN36" s="382">
        <f t="shared" ca="1" si="184"/>
        <v>0</v>
      </c>
      <c r="PLO36" s="382">
        <f t="shared" ca="1" si="184"/>
        <v>0</v>
      </c>
      <c r="PLP36" s="382">
        <f t="shared" ca="1" si="184"/>
        <v>0</v>
      </c>
      <c r="PLQ36" s="382">
        <f t="shared" ca="1" si="184"/>
        <v>0</v>
      </c>
      <c r="PLR36" s="382">
        <f t="shared" ca="1" si="184"/>
        <v>0</v>
      </c>
      <c r="PLS36" s="382">
        <f t="shared" ca="1" si="184"/>
        <v>0</v>
      </c>
      <c r="PLT36" s="382">
        <f t="shared" ca="1" si="184"/>
        <v>0</v>
      </c>
      <c r="PLU36" s="382">
        <f t="shared" ca="1" si="184"/>
        <v>0</v>
      </c>
      <c r="PLV36" s="382">
        <f t="shared" ca="1" si="184"/>
        <v>0</v>
      </c>
      <c r="PLW36" s="382">
        <f t="shared" ca="1" si="184"/>
        <v>0</v>
      </c>
      <c r="PLX36" s="382">
        <f t="shared" ca="1" si="184"/>
        <v>0</v>
      </c>
      <c r="PLY36" s="382">
        <f t="shared" ca="1" si="184"/>
        <v>0</v>
      </c>
      <c r="PLZ36" s="382">
        <f t="shared" ca="1" si="184"/>
        <v>0</v>
      </c>
      <c r="PMA36" s="382">
        <f t="shared" ca="1" si="184"/>
        <v>0</v>
      </c>
      <c r="PMB36" s="382">
        <f t="shared" ca="1" si="184"/>
        <v>0</v>
      </c>
      <c r="PMC36" s="382">
        <f t="shared" ca="1" si="184"/>
        <v>0</v>
      </c>
      <c r="PMD36" s="382">
        <f t="shared" ca="1" si="184"/>
        <v>0</v>
      </c>
      <c r="PME36" s="382">
        <f t="shared" ca="1" si="184"/>
        <v>0</v>
      </c>
      <c r="PMF36" s="382">
        <f t="shared" ca="1" si="184"/>
        <v>0</v>
      </c>
      <c r="PMG36" s="382">
        <f t="shared" ca="1" si="184"/>
        <v>0</v>
      </c>
      <c r="PMH36" s="382">
        <f t="shared" ca="1" si="184"/>
        <v>0</v>
      </c>
      <c r="PMI36" s="382">
        <f t="shared" ca="1" si="184"/>
        <v>0</v>
      </c>
      <c r="PMJ36" s="382">
        <f t="shared" ca="1" si="184"/>
        <v>0</v>
      </c>
      <c r="PMK36" s="382">
        <f t="shared" ca="1" si="184"/>
        <v>0</v>
      </c>
      <c r="PML36" s="382">
        <f t="shared" ca="1" si="184"/>
        <v>0</v>
      </c>
      <c r="PMM36" s="382">
        <f t="shared" ca="1" si="184"/>
        <v>0</v>
      </c>
      <c r="PMN36" s="382">
        <f t="shared" ca="1" si="184"/>
        <v>0</v>
      </c>
      <c r="PMO36" s="382">
        <f t="shared" ca="1" si="184"/>
        <v>0</v>
      </c>
      <c r="PMP36" s="382">
        <f t="shared" ca="1" si="184"/>
        <v>0</v>
      </c>
      <c r="PMQ36" s="382">
        <f t="shared" ca="1" si="184"/>
        <v>0</v>
      </c>
      <c r="PMR36" s="382">
        <f t="shared" ca="1" si="184"/>
        <v>0</v>
      </c>
      <c r="PMS36" s="382">
        <f t="shared" ca="1" si="184"/>
        <v>0</v>
      </c>
      <c r="PMT36" s="382">
        <f t="shared" ca="1" si="184"/>
        <v>0</v>
      </c>
      <c r="PMU36" s="382">
        <f t="shared" ca="1" si="184"/>
        <v>0</v>
      </c>
      <c r="PMV36" s="382">
        <f t="shared" ca="1" si="184"/>
        <v>0</v>
      </c>
      <c r="PMW36" s="382">
        <f t="shared" ca="1" si="184"/>
        <v>0</v>
      </c>
      <c r="PMX36" s="382">
        <f t="shared" ca="1" si="184"/>
        <v>0</v>
      </c>
      <c r="PMY36" s="382">
        <f t="shared" ca="1" si="184"/>
        <v>0</v>
      </c>
      <c r="PMZ36" s="382">
        <f t="shared" ca="1" si="184"/>
        <v>0</v>
      </c>
      <c r="PNA36" s="382">
        <f t="shared" ca="1" si="184"/>
        <v>0</v>
      </c>
      <c r="PNB36" s="382">
        <f t="shared" ca="1" si="184"/>
        <v>0</v>
      </c>
      <c r="PNC36" s="382">
        <f t="shared" ca="1" si="184"/>
        <v>0</v>
      </c>
      <c r="PND36" s="382">
        <f t="shared" ca="1" si="184"/>
        <v>0</v>
      </c>
      <c r="PNE36" s="382">
        <f t="shared" ca="1" si="184"/>
        <v>0</v>
      </c>
      <c r="PNF36" s="382">
        <f t="shared" ca="1" si="184"/>
        <v>0</v>
      </c>
      <c r="PNG36" s="382">
        <f t="shared" ca="1" si="184"/>
        <v>0</v>
      </c>
      <c r="PNH36" s="382">
        <f t="shared" ca="1" si="184"/>
        <v>0</v>
      </c>
      <c r="PNI36" s="382">
        <f t="shared" ca="1" si="184"/>
        <v>0</v>
      </c>
      <c r="PNJ36" s="382">
        <f t="shared" ca="1" si="184"/>
        <v>0</v>
      </c>
      <c r="PNK36" s="382">
        <f t="shared" ca="1" si="184"/>
        <v>0</v>
      </c>
      <c r="PNL36" s="382">
        <f t="shared" ca="1" si="184"/>
        <v>0</v>
      </c>
      <c r="PNM36" s="382">
        <f t="shared" ca="1" si="184"/>
        <v>0</v>
      </c>
      <c r="PNN36" s="382">
        <f t="shared" ca="1" si="184"/>
        <v>0</v>
      </c>
      <c r="PNO36" s="382">
        <f t="shared" ca="1" si="184"/>
        <v>0</v>
      </c>
      <c r="PNP36" s="382">
        <f t="shared" ca="1" si="184"/>
        <v>0</v>
      </c>
      <c r="PNQ36" s="382">
        <f t="shared" ref="PNQ36:PQB36" ca="1" si="185">PNQ36</f>
        <v>0</v>
      </c>
      <c r="PNR36" s="382">
        <f t="shared" ca="1" si="185"/>
        <v>0</v>
      </c>
      <c r="PNS36" s="382">
        <f t="shared" ca="1" si="185"/>
        <v>0</v>
      </c>
      <c r="PNT36" s="382">
        <f t="shared" ca="1" si="185"/>
        <v>0</v>
      </c>
      <c r="PNU36" s="382">
        <f t="shared" ca="1" si="185"/>
        <v>0</v>
      </c>
      <c r="PNV36" s="382">
        <f t="shared" ca="1" si="185"/>
        <v>0</v>
      </c>
      <c r="PNW36" s="382">
        <f t="shared" ca="1" si="185"/>
        <v>0</v>
      </c>
      <c r="PNX36" s="382">
        <f t="shared" ca="1" si="185"/>
        <v>0</v>
      </c>
      <c r="PNY36" s="382">
        <f t="shared" ca="1" si="185"/>
        <v>0</v>
      </c>
      <c r="PNZ36" s="382">
        <f t="shared" ca="1" si="185"/>
        <v>0</v>
      </c>
      <c r="POA36" s="382">
        <f t="shared" ca="1" si="185"/>
        <v>0</v>
      </c>
      <c r="POB36" s="382">
        <f t="shared" ca="1" si="185"/>
        <v>0</v>
      </c>
      <c r="POC36" s="382">
        <f t="shared" ca="1" si="185"/>
        <v>0</v>
      </c>
      <c r="POD36" s="382">
        <f t="shared" ca="1" si="185"/>
        <v>0</v>
      </c>
      <c r="POE36" s="382">
        <f t="shared" ca="1" si="185"/>
        <v>0</v>
      </c>
      <c r="POF36" s="382">
        <f t="shared" ca="1" si="185"/>
        <v>0</v>
      </c>
      <c r="POG36" s="382">
        <f t="shared" ca="1" si="185"/>
        <v>0</v>
      </c>
      <c r="POH36" s="382">
        <f t="shared" ca="1" si="185"/>
        <v>0</v>
      </c>
      <c r="POI36" s="382">
        <f t="shared" ca="1" si="185"/>
        <v>0</v>
      </c>
      <c r="POJ36" s="382">
        <f t="shared" ca="1" si="185"/>
        <v>0</v>
      </c>
      <c r="POK36" s="382">
        <f t="shared" ca="1" si="185"/>
        <v>0</v>
      </c>
      <c r="POL36" s="382">
        <f t="shared" ca="1" si="185"/>
        <v>0</v>
      </c>
      <c r="POM36" s="382">
        <f t="shared" ca="1" si="185"/>
        <v>0</v>
      </c>
      <c r="PON36" s="382">
        <f t="shared" ca="1" si="185"/>
        <v>0</v>
      </c>
      <c r="POO36" s="382">
        <f t="shared" ca="1" si="185"/>
        <v>0</v>
      </c>
      <c r="POP36" s="382">
        <f t="shared" ca="1" si="185"/>
        <v>0</v>
      </c>
      <c r="POQ36" s="382">
        <f t="shared" ca="1" si="185"/>
        <v>0</v>
      </c>
      <c r="POR36" s="382">
        <f t="shared" ca="1" si="185"/>
        <v>0</v>
      </c>
      <c r="POS36" s="382">
        <f t="shared" ca="1" si="185"/>
        <v>0</v>
      </c>
      <c r="POT36" s="382">
        <f t="shared" ca="1" si="185"/>
        <v>0</v>
      </c>
      <c r="POU36" s="382">
        <f t="shared" ca="1" si="185"/>
        <v>0</v>
      </c>
      <c r="POV36" s="382">
        <f t="shared" ca="1" si="185"/>
        <v>0</v>
      </c>
      <c r="POW36" s="382">
        <f t="shared" ca="1" si="185"/>
        <v>0</v>
      </c>
      <c r="POX36" s="382">
        <f t="shared" ca="1" si="185"/>
        <v>0</v>
      </c>
      <c r="POY36" s="382">
        <f t="shared" ca="1" si="185"/>
        <v>0</v>
      </c>
      <c r="POZ36" s="382">
        <f t="shared" ca="1" si="185"/>
        <v>0</v>
      </c>
      <c r="PPA36" s="382">
        <f t="shared" ca="1" si="185"/>
        <v>0</v>
      </c>
      <c r="PPB36" s="382">
        <f t="shared" ca="1" si="185"/>
        <v>0</v>
      </c>
      <c r="PPC36" s="382">
        <f t="shared" ca="1" si="185"/>
        <v>0</v>
      </c>
      <c r="PPD36" s="382">
        <f t="shared" ca="1" si="185"/>
        <v>0</v>
      </c>
      <c r="PPE36" s="382">
        <f t="shared" ca="1" si="185"/>
        <v>0</v>
      </c>
      <c r="PPF36" s="382">
        <f t="shared" ca="1" si="185"/>
        <v>0</v>
      </c>
      <c r="PPG36" s="382">
        <f t="shared" ca="1" si="185"/>
        <v>0</v>
      </c>
      <c r="PPH36" s="382">
        <f t="shared" ca="1" si="185"/>
        <v>0</v>
      </c>
      <c r="PPI36" s="382">
        <f t="shared" ca="1" si="185"/>
        <v>0</v>
      </c>
      <c r="PPJ36" s="382">
        <f t="shared" ca="1" si="185"/>
        <v>0</v>
      </c>
      <c r="PPK36" s="382">
        <f t="shared" ca="1" si="185"/>
        <v>0</v>
      </c>
      <c r="PPL36" s="382">
        <f t="shared" ca="1" si="185"/>
        <v>0</v>
      </c>
      <c r="PPM36" s="382">
        <f t="shared" ca="1" si="185"/>
        <v>0</v>
      </c>
      <c r="PPN36" s="382">
        <f t="shared" ca="1" si="185"/>
        <v>0</v>
      </c>
      <c r="PPO36" s="382">
        <f t="shared" ca="1" si="185"/>
        <v>0</v>
      </c>
      <c r="PPP36" s="382">
        <f t="shared" ca="1" si="185"/>
        <v>0</v>
      </c>
      <c r="PPQ36" s="382">
        <f t="shared" ca="1" si="185"/>
        <v>0</v>
      </c>
      <c r="PPR36" s="382">
        <f t="shared" ca="1" si="185"/>
        <v>0</v>
      </c>
      <c r="PPS36" s="382">
        <f t="shared" ca="1" si="185"/>
        <v>0</v>
      </c>
      <c r="PPT36" s="382">
        <f t="shared" ca="1" si="185"/>
        <v>0</v>
      </c>
      <c r="PPU36" s="382">
        <f t="shared" ca="1" si="185"/>
        <v>0</v>
      </c>
      <c r="PPV36" s="382">
        <f t="shared" ca="1" si="185"/>
        <v>0</v>
      </c>
      <c r="PPW36" s="382">
        <f t="shared" ca="1" si="185"/>
        <v>0</v>
      </c>
      <c r="PPX36" s="382">
        <f t="shared" ca="1" si="185"/>
        <v>0</v>
      </c>
      <c r="PPY36" s="382">
        <f t="shared" ca="1" si="185"/>
        <v>0</v>
      </c>
      <c r="PPZ36" s="382">
        <f t="shared" ca="1" si="185"/>
        <v>0</v>
      </c>
      <c r="PQA36" s="382">
        <f t="shared" ca="1" si="185"/>
        <v>0</v>
      </c>
      <c r="PQB36" s="382">
        <f t="shared" ca="1" si="185"/>
        <v>0</v>
      </c>
      <c r="PQC36" s="382">
        <f t="shared" ref="PQC36:PSN36" ca="1" si="186">PQC36</f>
        <v>0</v>
      </c>
      <c r="PQD36" s="382">
        <f t="shared" ca="1" si="186"/>
        <v>0</v>
      </c>
      <c r="PQE36" s="382">
        <f t="shared" ca="1" si="186"/>
        <v>0</v>
      </c>
      <c r="PQF36" s="382">
        <f t="shared" ca="1" si="186"/>
        <v>0</v>
      </c>
      <c r="PQG36" s="382">
        <f t="shared" ca="1" si="186"/>
        <v>0</v>
      </c>
      <c r="PQH36" s="382">
        <f t="shared" ca="1" si="186"/>
        <v>0</v>
      </c>
      <c r="PQI36" s="382">
        <f t="shared" ca="1" si="186"/>
        <v>0</v>
      </c>
      <c r="PQJ36" s="382">
        <f t="shared" ca="1" si="186"/>
        <v>0</v>
      </c>
      <c r="PQK36" s="382">
        <f t="shared" ca="1" si="186"/>
        <v>0</v>
      </c>
      <c r="PQL36" s="382">
        <f t="shared" ca="1" si="186"/>
        <v>0</v>
      </c>
      <c r="PQM36" s="382">
        <f t="shared" ca="1" si="186"/>
        <v>0</v>
      </c>
      <c r="PQN36" s="382">
        <f t="shared" ca="1" si="186"/>
        <v>0</v>
      </c>
      <c r="PQO36" s="382">
        <f t="shared" ca="1" si="186"/>
        <v>0</v>
      </c>
      <c r="PQP36" s="382">
        <f t="shared" ca="1" si="186"/>
        <v>0</v>
      </c>
      <c r="PQQ36" s="382">
        <f t="shared" ca="1" si="186"/>
        <v>0</v>
      </c>
      <c r="PQR36" s="382">
        <f t="shared" ca="1" si="186"/>
        <v>0</v>
      </c>
      <c r="PQS36" s="382">
        <f t="shared" ca="1" si="186"/>
        <v>0</v>
      </c>
      <c r="PQT36" s="382">
        <f t="shared" ca="1" si="186"/>
        <v>0</v>
      </c>
      <c r="PQU36" s="382">
        <f t="shared" ca="1" si="186"/>
        <v>0</v>
      </c>
      <c r="PQV36" s="382">
        <f t="shared" ca="1" si="186"/>
        <v>0</v>
      </c>
      <c r="PQW36" s="382">
        <f t="shared" ca="1" si="186"/>
        <v>0</v>
      </c>
      <c r="PQX36" s="382">
        <f t="shared" ca="1" si="186"/>
        <v>0</v>
      </c>
      <c r="PQY36" s="382">
        <f t="shared" ca="1" si="186"/>
        <v>0</v>
      </c>
      <c r="PQZ36" s="382">
        <f t="shared" ca="1" si="186"/>
        <v>0</v>
      </c>
      <c r="PRA36" s="382">
        <f t="shared" ca="1" si="186"/>
        <v>0</v>
      </c>
      <c r="PRB36" s="382">
        <f t="shared" ca="1" si="186"/>
        <v>0</v>
      </c>
      <c r="PRC36" s="382">
        <f t="shared" ca="1" si="186"/>
        <v>0</v>
      </c>
      <c r="PRD36" s="382">
        <f t="shared" ca="1" si="186"/>
        <v>0</v>
      </c>
      <c r="PRE36" s="382">
        <f t="shared" ca="1" si="186"/>
        <v>0</v>
      </c>
      <c r="PRF36" s="382">
        <f t="shared" ca="1" si="186"/>
        <v>0</v>
      </c>
      <c r="PRG36" s="382">
        <f t="shared" ca="1" si="186"/>
        <v>0</v>
      </c>
      <c r="PRH36" s="382">
        <f t="shared" ca="1" si="186"/>
        <v>0</v>
      </c>
      <c r="PRI36" s="382">
        <f t="shared" ca="1" si="186"/>
        <v>0</v>
      </c>
      <c r="PRJ36" s="382">
        <f t="shared" ca="1" si="186"/>
        <v>0</v>
      </c>
      <c r="PRK36" s="382">
        <f t="shared" ca="1" si="186"/>
        <v>0</v>
      </c>
      <c r="PRL36" s="382">
        <f t="shared" ca="1" si="186"/>
        <v>0</v>
      </c>
      <c r="PRM36" s="382">
        <f t="shared" ca="1" si="186"/>
        <v>0</v>
      </c>
      <c r="PRN36" s="382">
        <f t="shared" ca="1" si="186"/>
        <v>0</v>
      </c>
      <c r="PRO36" s="382">
        <f t="shared" ca="1" si="186"/>
        <v>0</v>
      </c>
      <c r="PRP36" s="382">
        <f t="shared" ca="1" si="186"/>
        <v>0</v>
      </c>
      <c r="PRQ36" s="382">
        <f t="shared" ca="1" si="186"/>
        <v>0</v>
      </c>
      <c r="PRR36" s="382">
        <f t="shared" ca="1" si="186"/>
        <v>0</v>
      </c>
      <c r="PRS36" s="382">
        <f t="shared" ca="1" si="186"/>
        <v>0</v>
      </c>
      <c r="PRT36" s="382">
        <f t="shared" ca="1" si="186"/>
        <v>0</v>
      </c>
      <c r="PRU36" s="382">
        <f t="shared" ca="1" si="186"/>
        <v>0</v>
      </c>
      <c r="PRV36" s="382">
        <f t="shared" ca="1" si="186"/>
        <v>0</v>
      </c>
      <c r="PRW36" s="382">
        <f t="shared" ca="1" si="186"/>
        <v>0</v>
      </c>
      <c r="PRX36" s="382">
        <f t="shared" ca="1" si="186"/>
        <v>0</v>
      </c>
      <c r="PRY36" s="382">
        <f t="shared" ca="1" si="186"/>
        <v>0</v>
      </c>
      <c r="PRZ36" s="382">
        <f t="shared" ca="1" si="186"/>
        <v>0</v>
      </c>
      <c r="PSA36" s="382">
        <f t="shared" ca="1" si="186"/>
        <v>0</v>
      </c>
      <c r="PSB36" s="382">
        <f t="shared" ca="1" si="186"/>
        <v>0</v>
      </c>
      <c r="PSC36" s="382">
        <f t="shared" ca="1" si="186"/>
        <v>0</v>
      </c>
      <c r="PSD36" s="382">
        <f t="shared" ca="1" si="186"/>
        <v>0</v>
      </c>
      <c r="PSE36" s="382">
        <f t="shared" ca="1" si="186"/>
        <v>0</v>
      </c>
      <c r="PSF36" s="382">
        <f t="shared" ca="1" si="186"/>
        <v>0</v>
      </c>
      <c r="PSG36" s="382">
        <f t="shared" ca="1" si="186"/>
        <v>0</v>
      </c>
      <c r="PSH36" s="382">
        <f t="shared" ca="1" si="186"/>
        <v>0</v>
      </c>
      <c r="PSI36" s="382">
        <f t="shared" ca="1" si="186"/>
        <v>0</v>
      </c>
      <c r="PSJ36" s="382">
        <f t="shared" ca="1" si="186"/>
        <v>0</v>
      </c>
      <c r="PSK36" s="382">
        <f t="shared" ca="1" si="186"/>
        <v>0</v>
      </c>
      <c r="PSL36" s="382">
        <f t="shared" ca="1" si="186"/>
        <v>0</v>
      </c>
      <c r="PSM36" s="382">
        <f t="shared" ca="1" si="186"/>
        <v>0</v>
      </c>
      <c r="PSN36" s="382">
        <f t="shared" ca="1" si="186"/>
        <v>0</v>
      </c>
      <c r="PSO36" s="382">
        <f t="shared" ref="PSO36:PUZ36" ca="1" si="187">PSO36</f>
        <v>0</v>
      </c>
      <c r="PSP36" s="382">
        <f t="shared" ca="1" si="187"/>
        <v>0</v>
      </c>
      <c r="PSQ36" s="382">
        <f t="shared" ca="1" si="187"/>
        <v>0</v>
      </c>
      <c r="PSR36" s="382">
        <f t="shared" ca="1" si="187"/>
        <v>0</v>
      </c>
      <c r="PSS36" s="382">
        <f t="shared" ca="1" si="187"/>
        <v>0</v>
      </c>
      <c r="PST36" s="382">
        <f t="shared" ca="1" si="187"/>
        <v>0</v>
      </c>
      <c r="PSU36" s="382">
        <f t="shared" ca="1" si="187"/>
        <v>0</v>
      </c>
      <c r="PSV36" s="382">
        <f t="shared" ca="1" si="187"/>
        <v>0</v>
      </c>
      <c r="PSW36" s="382">
        <f t="shared" ca="1" si="187"/>
        <v>0</v>
      </c>
      <c r="PSX36" s="382">
        <f t="shared" ca="1" si="187"/>
        <v>0</v>
      </c>
      <c r="PSY36" s="382">
        <f t="shared" ca="1" si="187"/>
        <v>0</v>
      </c>
      <c r="PSZ36" s="382">
        <f t="shared" ca="1" si="187"/>
        <v>0</v>
      </c>
      <c r="PTA36" s="382">
        <f t="shared" ca="1" si="187"/>
        <v>0</v>
      </c>
      <c r="PTB36" s="382">
        <f t="shared" ca="1" si="187"/>
        <v>0</v>
      </c>
      <c r="PTC36" s="382">
        <f t="shared" ca="1" si="187"/>
        <v>0</v>
      </c>
      <c r="PTD36" s="382">
        <f t="shared" ca="1" si="187"/>
        <v>0</v>
      </c>
      <c r="PTE36" s="382">
        <f t="shared" ca="1" si="187"/>
        <v>0</v>
      </c>
      <c r="PTF36" s="382">
        <f t="shared" ca="1" si="187"/>
        <v>0</v>
      </c>
      <c r="PTG36" s="382">
        <f t="shared" ca="1" si="187"/>
        <v>0</v>
      </c>
      <c r="PTH36" s="382">
        <f t="shared" ca="1" si="187"/>
        <v>0</v>
      </c>
      <c r="PTI36" s="382">
        <f t="shared" ca="1" si="187"/>
        <v>0</v>
      </c>
      <c r="PTJ36" s="382">
        <f t="shared" ca="1" si="187"/>
        <v>0</v>
      </c>
      <c r="PTK36" s="382">
        <f t="shared" ca="1" si="187"/>
        <v>0</v>
      </c>
      <c r="PTL36" s="382">
        <f t="shared" ca="1" si="187"/>
        <v>0</v>
      </c>
      <c r="PTM36" s="382">
        <f t="shared" ca="1" si="187"/>
        <v>0</v>
      </c>
      <c r="PTN36" s="382">
        <f t="shared" ca="1" si="187"/>
        <v>0</v>
      </c>
      <c r="PTO36" s="382">
        <f t="shared" ca="1" si="187"/>
        <v>0</v>
      </c>
      <c r="PTP36" s="382">
        <f t="shared" ca="1" si="187"/>
        <v>0</v>
      </c>
      <c r="PTQ36" s="382">
        <f t="shared" ca="1" si="187"/>
        <v>0</v>
      </c>
      <c r="PTR36" s="382">
        <f t="shared" ca="1" si="187"/>
        <v>0</v>
      </c>
      <c r="PTS36" s="382">
        <f t="shared" ca="1" si="187"/>
        <v>0</v>
      </c>
      <c r="PTT36" s="382">
        <f t="shared" ca="1" si="187"/>
        <v>0</v>
      </c>
      <c r="PTU36" s="382">
        <f t="shared" ca="1" si="187"/>
        <v>0</v>
      </c>
      <c r="PTV36" s="382">
        <f t="shared" ca="1" si="187"/>
        <v>0</v>
      </c>
      <c r="PTW36" s="382">
        <f t="shared" ca="1" si="187"/>
        <v>0</v>
      </c>
      <c r="PTX36" s="382">
        <f t="shared" ca="1" si="187"/>
        <v>0</v>
      </c>
      <c r="PTY36" s="382">
        <f t="shared" ca="1" si="187"/>
        <v>0</v>
      </c>
      <c r="PTZ36" s="382">
        <f t="shared" ca="1" si="187"/>
        <v>0</v>
      </c>
      <c r="PUA36" s="382">
        <f t="shared" ca="1" si="187"/>
        <v>0</v>
      </c>
      <c r="PUB36" s="382">
        <f t="shared" ca="1" si="187"/>
        <v>0</v>
      </c>
      <c r="PUC36" s="382">
        <f t="shared" ca="1" si="187"/>
        <v>0</v>
      </c>
      <c r="PUD36" s="382">
        <f t="shared" ca="1" si="187"/>
        <v>0</v>
      </c>
      <c r="PUE36" s="382">
        <f t="shared" ca="1" si="187"/>
        <v>0</v>
      </c>
      <c r="PUF36" s="382">
        <f t="shared" ca="1" si="187"/>
        <v>0</v>
      </c>
      <c r="PUG36" s="382">
        <f t="shared" ca="1" si="187"/>
        <v>0</v>
      </c>
      <c r="PUH36" s="382">
        <f t="shared" ca="1" si="187"/>
        <v>0</v>
      </c>
      <c r="PUI36" s="382">
        <f t="shared" ca="1" si="187"/>
        <v>0</v>
      </c>
      <c r="PUJ36" s="382">
        <f t="shared" ca="1" si="187"/>
        <v>0</v>
      </c>
      <c r="PUK36" s="382">
        <f t="shared" ca="1" si="187"/>
        <v>0</v>
      </c>
      <c r="PUL36" s="382">
        <f t="shared" ca="1" si="187"/>
        <v>0</v>
      </c>
      <c r="PUM36" s="382">
        <f t="shared" ca="1" si="187"/>
        <v>0</v>
      </c>
      <c r="PUN36" s="382">
        <f t="shared" ca="1" si="187"/>
        <v>0</v>
      </c>
      <c r="PUO36" s="382">
        <f t="shared" ca="1" si="187"/>
        <v>0</v>
      </c>
      <c r="PUP36" s="382">
        <f t="shared" ca="1" si="187"/>
        <v>0</v>
      </c>
      <c r="PUQ36" s="382">
        <f t="shared" ca="1" si="187"/>
        <v>0</v>
      </c>
      <c r="PUR36" s="382">
        <f t="shared" ca="1" si="187"/>
        <v>0</v>
      </c>
      <c r="PUS36" s="382">
        <f t="shared" ca="1" si="187"/>
        <v>0</v>
      </c>
      <c r="PUT36" s="382">
        <f t="shared" ca="1" si="187"/>
        <v>0</v>
      </c>
      <c r="PUU36" s="382">
        <f t="shared" ca="1" si="187"/>
        <v>0</v>
      </c>
      <c r="PUV36" s="382">
        <f t="shared" ca="1" si="187"/>
        <v>0</v>
      </c>
      <c r="PUW36" s="382">
        <f t="shared" ca="1" si="187"/>
        <v>0</v>
      </c>
      <c r="PUX36" s="382">
        <f t="shared" ca="1" si="187"/>
        <v>0</v>
      </c>
      <c r="PUY36" s="382">
        <f t="shared" ca="1" si="187"/>
        <v>0</v>
      </c>
      <c r="PUZ36" s="382">
        <f t="shared" ca="1" si="187"/>
        <v>0</v>
      </c>
      <c r="PVA36" s="382">
        <f t="shared" ref="PVA36:PXL36" ca="1" si="188">PVA36</f>
        <v>0</v>
      </c>
      <c r="PVB36" s="382">
        <f t="shared" ca="1" si="188"/>
        <v>0</v>
      </c>
      <c r="PVC36" s="382">
        <f t="shared" ca="1" si="188"/>
        <v>0</v>
      </c>
      <c r="PVD36" s="382">
        <f t="shared" ca="1" si="188"/>
        <v>0</v>
      </c>
      <c r="PVE36" s="382">
        <f t="shared" ca="1" si="188"/>
        <v>0</v>
      </c>
      <c r="PVF36" s="382">
        <f t="shared" ca="1" si="188"/>
        <v>0</v>
      </c>
      <c r="PVG36" s="382">
        <f t="shared" ca="1" si="188"/>
        <v>0</v>
      </c>
      <c r="PVH36" s="382">
        <f t="shared" ca="1" si="188"/>
        <v>0</v>
      </c>
      <c r="PVI36" s="382">
        <f t="shared" ca="1" si="188"/>
        <v>0</v>
      </c>
      <c r="PVJ36" s="382">
        <f t="shared" ca="1" si="188"/>
        <v>0</v>
      </c>
      <c r="PVK36" s="382">
        <f t="shared" ca="1" si="188"/>
        <v>0</v>
      </c>
      <c r="PVL36" s="382">
        <f t="shared" ca="1" si="188"/>
        <v>0</v>
      </c>
      <c r="PVM36" s="382">
        <f t="shared" ca="1" si="188"/>
        <v>0</v>
      </c>
      <c r="PVN36" s="382">
        <f t="shared" ca="1" si="188"/>
        <v>0</v>
      </c>
      <c r="PVO36" s="382">
        <f t="shared" ca="1" si="188"/>
        <v>0</v>
      </c>
      <c r="PVP36" s="382">
        <f t="shared" ca="1" si="188"/>
        <v>0</v>
      </c>
      <c r="PVQ36" s="382">
        <f t="shared" ca="1" si="188"/>
        <v>0</v>
      </c>
      <c r="PVR36" s="382">
        <f t="shared" ca="1" si="188"/>
        <v>0</v>
      </c>
      <c r="PVS36" s="382">
        <f t="shared" ca="1" si="188"/>
        <v>0</v>
      </c>
      <c r="PVT36" s="382">
        <f t="shared" ca="1" si="188"/>
        <v>0</v>
      </c>
      <c r="PVU36" s="382">
        <f t="shared" ca="1" si="188"/>
        <v>0</v>
      </c>
      <c r="PVV36" s="382">
        <f t="shared" ca="1" si="188"/>
        <v>0</v>
      </c>
      <c r="PVW36" s="382">
        <f t="shared" ca="1" si="188"/>
        <v>0</v>
      </c>
      <c r="PVX36" s="382">
        <f t="shared" ca="1" si="188"/>
        <v>0</v>
      </c>
      <c r="PVY36" s="382">
        <f t="shared" ca="1" si="188"/>
        <v>0</v>
      </c>
      <c r="PVZ36" s="382">
        <f t="shared" ca="1" si="188"/>
        <v>0</v>
      </c>
      <c r="PWA36" s="382">
        <f t="shared" ca="1" si="188"/>
        <v>0</v>
      </c>
      <c r="PWB36" s="382">
        <f t="shared" ca="1" si="188"/>
        <v>0</v>
      </c>
      <c r="PWC36" s="382">
        <f t="shared" ca="1" si="188"/>
        <v>0</v>
      </c>
      <c r="PWD36" s="382">
        <f t="shared" ca="1" si="188"/>
        <v>0</v>
      </c>
      <c r="PWE36" s="382">
        <f t="shared" ca="1" si="188"/>
        <v>0</v>
      </c>
      <c r="PWF36" s="382">
        <f t="shared" ca="1" si="188"/>
        <v>0</v>
      </c>
      <c r="PWG36" s="382">
        <f t="shared" ca="1" si="188"/>
        <v>0</v>
      </c>
      <c r="PWH36" s="382">
        <f t="shared" ca="1" si="188"/>
        <v>0</v>
      </c>
      <c r="PWI36" s="382">
        <f t="shared" ca="1" si="188"/>
        <v>0</v>
      </c>
      <c r="PWJ36" s="382">
        <f t="shared" ca="1" si="188"/>
        <v>0</v>
      </c>
      <c r="PWK36" s="382">
        <f t="shared" ca="1" si="188"/>
        <v>0</v>
      </c>
      <c r="PWL36" s="382">
        <f t="shared" ca="1" si="188"/>
        <v>0</v>
      </c>
      <c r="PWM36" s="382">
        <f t="shared" ca="1" si="188"/>
        <v>0</v>
      </c>
      <c r="PWN36" s="382">
        <f t="shared" ca="1" si="188"/>
        <v>0</v>
      </c>
      <c r="PWO36" s="382">
        <f t="shared" ca="1" si="188"/>
        <v>0</v>
      </c>
      <c r="PWP36" s="382">
        <f t="shared" ca="1" si="188"/>
        <v>0</v>
      </c>
      <c r="PWQ36" s="382">
        <f t="shared" ca="1" si="188"/>
        <v>0</v>
      </c>
      <c r="PWR36" s="382">
        <f t="shared" ca="1" si="188"/>
        <v>0</v>
      </c>
      <c r="PWS36" s="382">
        <f t="shared" ca="1" si="188"/>
        <v>0</v>
      </c>
      <c r="PWT36" s="382">
        <f t="shared" ca="1" si="188"/>
        <v>0</v>
      </c>
      <c r="PWU36" s="382">
        <f t="shared" ca="1" si="188"/>
        <v>0</v>
      </c>
      <c r="PWV36" s="382">
        <f t="shared" ca="1" si="188"/>
        <v>0</v>
      </c>
      <c r="PWW36" s="382">
        <f t="shared" ca="1" si="188"/>
        <v>0</v>
      </c>
      <c r="PWX36" s="382">
        <f t="shared" ca="1" si="188"/>
        <v>0</v>
      </c>
      <c r="PWY36" s="382">
        <f t="shared" ca="1" si="188"/>
        <v>0</v>
      </c>
      <c r="PWZ36" s="382">
        <f t="shared" ca="1" si="188"/>
        <v>0</v>
      </c>
      <c r="PXA36" s="382">
        <f t="shared" ca="1" si="188"/>
        <v>0</v>
      </c>
      <c r="PXB36" s="382">
        <f t="shared" ca="1" si="188"/>
        <v>0</v>
      </c>
      <c r="PXC36" s="382">
        <f t="shared" ca="1" si="188"/>
        <v>0</v>
      </c>
      <c r="PXD36" s="382">
        <f t="shared" ca="1" si="188"/>
        <v>0</v>
      </c>
      <c r="PXE36" s="382">
        <f t="shared" ca="1" si="188"/>
        <v>0</v>
      </c>
      <c r="PXF36" s="382">
        <f t="shared" ca="1" si="188"/>
        <v>0</v>
      </c>
      <c r="PXG36" s="382">
        <f t="shared" ca="1" si="188"/>
        <v>0</v>
      </c>
      <c r="PXH36" s="382">
        <f t="shared" ca="1" si="188"/>
        <v>0</v>
      </c>
      <c r="PXI36" s="382">
        <f t="shared" ca="1" si="188"/>
        <v>0</v>
      </c>
      <c r="PXJ36" s="382">
        <f t="shared" ca="1" si="188"/>
        <v>0</v>
      </c>
      <c r="PXK36" s="382">
        <f t="shared" ca="1" si="188"/>
        <v>0</v>
      </c>
      <c r="PXL36" s="382">
        <f t="shared" ca="1" si="188"/>
        <v>0</v>
      </c>
      <c r="PXM36" s="382">
        <f t="shared" ref="PXM36:PZX36" ca="1" si="189">PXM36</f>
        <v>0</v>
      </c>
      <c r="PXN36" s="382">
        <f t="shared" ca="1" si="189"/>
        <v>0</v>
      </c>
      <c r="PXO36" s="382">
        <f t="shared" ca="1" si="189"/>
        <v>0</v>
      </c>
      <c r="PXP36" s="382">
        <f t="shared" ca="1" si="189"/>
        <v>0</v>
      </c>
      <c r="PXQ36" s="382">
        <f t="shared" ca="1" si="189"/>
        <v>0</v>
      </c>
      <c r="PXR36" s="382">
        <f t="shared" ca="1" si="189"/>
        <v>0</v>
      </c>
      <c r="PXS36" s="382">
        <f t="shared" ca="1" si="189"/>
        <v>0</v>
      </c>
      <c r="PXT36" s="382">
        <f t="shared" ca="1" si="189"/>
        <v>0</v>
      </c>
      <c r="PXU36" s="382">
        <f t="shared" ca="1" si="189"/>
        <v>0</v>
      </c>
      <c r="PXV36" s="382">
        <f t="shared" ca="1" si="189"/>
        <v>0</v>
      </c>
      <c r="PXW36" s="382">
        <f t="shared" ca="1" si="189"/>
        <v>0</v>
      </c>
      <c r="PXX36" s="382">
        <f t="shared" ca="1" si="189"/>
        <v>0</v>
      </c>
      <c r="PXY36" s="382">
        <f t="shared" ca="1" si="189"/>
        <v>0</v>
      </c>
      <c r="PXZ36" s="382">
        <f t="shared" ca="1" si="189"/>
        <v>0</v>
      </c>
      <c r="PYA36" s="382">
        <f t="shared" ca="1" si="189"/>
        <v>0</v>
      </c>
      <c r="PYB36" s="382">
        <f t="shared" ca="1" si="189"/>
        <v>0</v>
      </c>
      <c r="PYC36" s="382">
        <f t="shared" ca="1" si="189"/>
        <v>0</v>
      </c>
      <c r="PYD36" s="382">
        <f t="shared" ca="1" si="189"/>
        <v>0</v>
      </c>
      <c r="PYE36" s="382">
        <f t="shared" ca="1" si="189"/>
        <v>0</v>
      </c>
      <c r="PYF36" s="382">
        <f t="shared" ca="1" si="189"/>
        <v>0</v>
      </c>
      <c r="PYG36" s="382">
        <f t="shared" ca="1" si="189"/>
        <v>0</v>
      </c>
      <c r="PYH36" s="382">
        <f t="shared" ca="1" si="189"/>
        <v>0</v>
      </c>
      <c r="PYI36" s="382">
        <f t="shared" ca="1" si="189"/>
        <v>0</v>
      </c>
      <c r="PYJ36" s="382">
        <f t="shared" ca="1" si="189"/>
        <v>0</v>
      </c>
      <c r="PYK36" s="382">
        <f t="shared" ca="1" si="189"/>
        <v>0</v>
      </c>
      <c r="PYL36" s="382">
        <f t="shared" ca="1" si="189"/>
        <v>0</v>
      </c>
      <c r="PYM36" s="382">
        <f t="shared" ca="1" si="189"/>
        <v>0</v>
      </c>
      <c r="PYN36" s="382">
        <f t="shared" ca="1" si="189"/>
        <v>0</v>
      </c>
      <c r="PYO36" s="382">
        <f t="shared" ca="1" si="189"/>
        <v>0</v>
      </c>
      <c r="PYP36" s="382">
        <f t="shared" ca="1" si="189"/>
        <v>0</v>
      </c>
      <c r="PYQ36" s="382">
        <f t="shared" ca="1" si="189"/>
        <v>0</v>
      </c>
      <c r="PYR36" s="382">
        <f t="shared" ca="1" si="189"/>
        <v>0</v>
      </c>
      <c r="PYS36" s="382">
        <f t="shared" ca="1" si="189"/>
        <v>0</v>
      </c>
      <c r="PYT36" s="382">
        <f t="shared" ca="1" si="189"/>
        <v>0</v>
      </c>
      <c r="PYU36" s="382">
        <f t="shared" ca="1" si="189"/>
        <v>0</v>
      </c>
      <c r="PYV36" s="382">
        <f t="shared" ca="1" si="189"/>
        <v>0</v>
      </c>
      <c r="PYW36" s="382">
        <f t="shared" ca="1" si="189"/>
        <v>0</v>
      </c>
      <c r="PYX36" s="382">
        <f t="shared" ca="1" si="189"/>
        <v>0</v>
      </c>
      <c r="PYY36" s="382">
        <f t="shared" ca="1" si="189"/>
        <v>0</v>
      </c>
      <c r="PYZ36" s="382">
        <f t="shared" ca="1" si="189"/>
        <v>0</v>
      </c>
      <c r="PZA36" s="382">
        <f t="shared" ca="1" si="189"/>
        <v>0</v>
      </c>
      <c r="PZB36" s="382">
        <f t="shared" ca="1" si="189"/>
        <v>0</v>
      </c>
      <c r="PZC36" s="382">
        <f t="shared" ca="1" si="189"/>
        <v>0</v>
      </c>
      <c r="PZD36" s="382">
        <f t="shared" ca="1" si="189"/>
        <v>0</v>
      </c>
      <c r="PZE36" s="382">
        <f t="shared" ca="1" si="189"/>
        <v>0</v>
      </c>
      <c r="PZF36" s="382">
        <f t="shared" ca="1" si="189"/>
        <v>0</v>
      </c>
      <c r="PZG36" s="382">
        <f t="shared" ca="1" si="189"/>
        <v>0</v>
      </c>
      <c r="PZH36" s="382">
        <f t="shared" ca="1" si="189"/>
        <v>0</v>
      </c>
      <c r="PZI36" s="382">
        <f t="shared" ca="1" si="189"/>
        <v>0</v>
      </c>
      <c r="PZJ36" s="382">
        <f t="shared" ca="1" si="189"/>
        <v>0</v>
      </c>
      <c r="PZK36" s="382">
        <f t="shared" ca="1" si="189"/>
        <v>0</v>
      </c>
      <c r="PZL36" s="382">
        <f t="shared" ca="1" si="189"/>
        <v>0</v>
      </c>
      <c r="PZM36" s="382">
        <f t="shared" ca="1" si="189"/>
        <v>0</v>
      </c>
      <c r="PZN36" s="382">
        <f t="shared" ca="1" si="189"/>
        <v>0</v>
      </c>
      <c r="PZO36" s="382">
        <f t="shared" ca="1" si="189"/>
        <v>0</v>
      </c>
      <c r="PZP36" s="382">
        <f t="shared" ca="1" si="189"/>
        <v>0</v>
      </c>
      <c r="PZQ36" s="382">
        <f t="shared" ca="1" si="189"/>
        <v>0</v>
      </c>
      <c r="PZR36" s="382">
        <f t="shared" ca="1" si="189"/>
        <v>0</v>
      </c>
      <c r="PZS36" s="382">
        <f t="shared" ca="1" si="189"/>
        <v>0</v>
      </c>
      <c r="PZT36" s="382">
        <f t="shared" ca="1" si="189"/>
        <v>0</v>
      </c>
      <c r="PZU36" s="382">
        <f t="shared" ca="1" si="189"/>
        <v>0</v>
      </c>
      <c r="PZV36" s="382">
        <f t="shared" ca="1" si="189"/>
        <v>0</v>
      </c>
      <c r="PZW36" s="382">
        <f t="shared" ca="1" si="189"/>
        <v>0</v>
      </c>
      <c r="PZX36" s="382">
        <f t="shared" ca="1" si="189"/>
        <v>0</v>
      </c>
      <c r="PZY36" s="382">
        <f t="shared" ref="PZY36:QCJ36" ca="1" si="190">PZY36</f>
        <v>0</v>
      </c>
      <c r="PZZ36" s="382">
        <f t="shared" ca="1" si="190"/>
        <v>0</v>
      </c>
      <c r="QAA36" s="382">
        <f t="shared" ca="1" si="190"/>
        <v>0</v>
      </c>
      <c r="QAB36" s="382">
        <f t="shared" ca="1" si="190"/>
        <v>0</v>
      </c>
      <c r="QAC36" s="382">
        <f t="shared" ca="1" si="190"/>
        <v>0</v>
      </c>
      <c r="QAD36" s="382">
        <f t="shared" ca="1" si="190"/>
        <v>0</v>
      </c>
      <c r="QAE36" s="382">
        <f t="shared" ca="1" si="190"/>
        <v>0</v>
      </c>
      <c r="QAF36" s="382">
        <f t="shared" ca="1" si="190"/>
        <v>0</v>
      </c>
      <c r="QAG36" s="382">
        <f t="shared" ca="1" si="190"/>
        <v>0</v>
      </c>
      <c r="QAH36" s="382">
        <f t="shared" ca="1" si="190"/>
        <v>0</v>
      </c>
      <c r="QAI36" s="382">
        <f t="shared" ca="1" si="190"/>
        <v>0</v>
      </c>
      <c r="QAJ36" s="382">
        <f t="shared" ca="1" si="190"/>
        <v>0</v>
      </c>
      <c r="QAK36" s="382">
        <f t="shared" ca="1" si="190"/>
        <v>0</v>
      </c>
      <c r="QAL36" s="382">
        <f t="shared" ca="1" si="190"/>
        <v>0</v>
      </c>
      <c r="QAM36" s="382">
        <f t="shared" ca="1" si="190"/>
        <v>0</v>
      </c>
      <c r="QAN36" s="382">
        <f t="shared" ca="1" si="190"/>
        <v>0</v>
      </c>
      <c r="QAO36" s="382">
        <f t="shared" ca="1" si="190"/>
        <v>0</v>
      </c>
      <c r="QAP36" s="382">
        <f t="shared" ca="1" si="190"/>
        <v>0</v>
      </c>
      <c r="QAQ36" s="382">
        <f t="shared" ca="1" si="190"/>
        <v>0</v>
      </c>
      <c r="QAR36" s="382">
        <f t="shared" ca="1" si="190"/>
        <v>0</v>
      </c>
      <c r="QAS36" s="382">
        <f t="shared" ca="1" si="190"/>
        <v>0</v>
      </c>
      <c r="QAT36" s="382">
        <f t="shared" ca="1" si="190"/>
        <v>0</v>
      </c>
      <c r="QAU36" s="382">
        <f t="shared" ca="1" si="190"/>
        <v>0</v>
      </c>
      <c r="QAV36" s="382">
        <f t="shared" ca="1" si="190"/>
        <v>0</v>
      </c>
      <c r="QAW36" s="382">
        <f t="shared" ca="1" si="190"/>
        <v>0</v>
      </c>
      <c r="QAX36" s="382">
        <f t="shared" ca="1" si="190"/>
        <v>0</v>
      </c>
      <c r="QAY36" s="382">
        <f t="shared" ca="1" si="190"/>
        <v>0</v>
      </c>
      <c r="QAZ36" s="382">
        <f t="shared" ca="1" si="190"/>
        <v>0</v>
      </c>
      <c r="QBA36" s="382">
        <f t="shared" ca="1" si="190"/>
        <v>0</v>
      </c>
      <c r="QBB36" s="382">
        <f t="shared" ca="1" si="190"/>
        <v>0</v>
      </c>
      <c r="QBC36" s="382">
        <f t="shared" ca="1" si="190"/>
        <v>0</v>
      </c>
      <c r="QBD36" s="382">
        <f t="shared" ca="1" si="190"/>
        <v>0</v>
      </c>
      <c r="QBE36" s="382">
        <f t="shared" ca="1" si="190"/>
        <v>0</v>
      </c>
      <c r="QBF36" s="382">
        <f t="shared" ca="1" si="190"/>
        <v>0</v>
      </c>
      <c r="QBG36" s="382">
        <f t="shared" ca="1" si="190"/>
        <v>0</v>
      </c>
      <c r="QBH36" s="382">
        <f t="shared" ca="1" si="190"/>
        <v>0</v>
      </c>
      <c r="QBI36" s="382">
        <f t="shared" ca="1" si="190"/>
        <v>0</v>
      </c>
      <c r="QBJ36" s="382">
        <f t="shared" ca="1" si="190"/>
        <v>0</v>
      </c>
      <c r="QBK36" s="382">
        <f t="shared" ca="1" si="190"/>
        <v>0</v>
      </c>
      <c r="QBL36" s="382">
        <f t="shared" ca="1" si="190"/>
        <v>0</v>
      </c>
      <c r="QBM36" s="382">
        <f t="shared" ca="1" si="190"/>
        <v>0</v>
      </c>
      <c r="QBN36" s="382">
        <f t="shared" ca="1" si="190"/>
        <v>0</v>
      </c>
      <c r="QBO36" s="382">
        <f t="shared" ca="1" si="190"/>
        <v>0</v>
      </c>
      <c r="QBP36" s="382">
        <f t="shared" ca="1" si="190"/>
        <v>0</v>
      </c>
      <c r="QBQ36" s="382">
        <f t="shared" ca="1" si="190"/>
        <v>0</v>
      </c>
      <c r="QBR36" s="382">
        <f t="shared" ca="1" si="190"/>
        <v>0</v>
      </c>
      <c r="QBS36" s="382">
        <f t="shared" ca="1" si="190"/>
        <v>0</v>
      </c>
      <c r="QBT36" s="382">
        <f t="shared" ca="1" si="190"/>
        <v>0</v>
      </c>
      <c r="QBU36" s="382">
        <f t="shared" ca="1" si="190"/>
        <v>0</v>
      </c>
      <c r="QBV36" s="382">
        <f t="shared" ca="1" si="190"/>
        <v>0</v>
      </c>
      <c r="QBW36" s="382">
        <f t="shared" ca="1" si="190"/>
        <v>0</v>
      </c>
      <c r="QBX36" s="382">
        <f t="shared" ca="1" si="190"/>
        <v>0</v>
      </c>
      <c r="QBY36" s="382">
        <f t="shared" ca="1" si="190"/>
        <v>0</v>
      </c>
      <c r="QBZ36" s="382">
        <f t="shared" ca="1" si="190"/>
        <v>0</v>
      </c>
      <c r="QCA36" s="382">
        <f t="shared" ca="1" si="190"/>
        <v>0</v>
      </c>
      <c r="QCB36" s="382">
        <f t="shared" ca="1" si="190"/>
        <v>0</v>
      </c>
      <c r="QCC36" s="382">
        <f t="shared" ca="1" si="190"/>
        <v>0</v>
      </c>
      <c r="QCD36" s="382">
        <f t="shared" ca="1" si="190"/>
        <v>0</v>
      </c>
      <c r="QCE36" s="382">
        <f t="shared" ca="1" si="190"/>
        <v>0</v>
      </c>
      <c r="QCF36" s="382">
        <f t="shared" ca="1" si="190"/>
        <v>0</v>
      </c>
      <c r="QCG36" s="382">
        <f t="shared" ca="1" si="190"/>
        <v>0</v>
      </c>
      <c r="QCH36" s="382">
        <f t="shared" ca="1" si="190"/>
        <v>0</v>
      </c>
      <c r="QCI36" s="382">
        <f t="shared" ca="1" si="190"/>
        <v>0</v>
      </c>
      <c r="QCJ36" s="382">
        <f t="shared" ca="1" si="190"/>
        <v>0</v>
      </c>
      <c r="QCK36" s="382">
        <f t="shared" ref="QCK36:QEV36" ca="1" si="191">QCK36</f>
        <v>0</v>
      </c>
      <c r="QCL36" s="382">
        <f t="shared" ca="1" si="191"/>
        <v>0</v>
      </c>
      <c r="QCM36" s="382">
        <f t="shared" ca="1" si="191"/>
        <v>0</v>
      </c>
      <c r="QCN36" s="382">
        <f t="shared" ca="1" si="191"/>
        <v>0</v>
      </c>
      <c r="QCO36" s="382">
        <f t="shared" ca="1" si="191"/>
        <v>0</v>
      </c>
      <c r="QCP36" s="382">
        <f t="shared" ca="1" si="191"/>
        <v>0</v>
      </c>
      <c r="QCQ36" s="382">
        <f t="shared" ca="1" si="191"/>
        <v>0</v>
      </c>
      <c r="QCR36" s="382">
        <f t="shared" ca="1" si="191"/>
        <v>0</v>
      </c>
      <c r="QCS36" s="382">
        <f t="shared" ca="1" si="191"/>
        <v>0</v>
      </c>
      <c r="QCT36" s="382">
        <f t="shared" ca="1" si="191"/>
        <v>0</v>
      </c>
      <c r="QCU36" s="382">
        <f t="shared" ca="1" si="191"/>
        <v>0</v>
      </c>
      <c r="QCV36" s="382">
        <f t="shared" ca="1" si="191"/>
        <v>0</v>
      </c>
      <c r="QCW36" s="382">
        <f t="shared" ca="1" si="191"/>
        <v>0</v>
      </c>
      <c r="QCX36" s="382">
        <f t="shared" ca="1" si="191"/>
        <v>0</v>
      </c>
      <c r="QCY36" s="382">
        <f t="shared" ca="1" si="191"/>
        <v>0</v>
      </c>
      <c r="QCZ36" s="382">
        <f t="shared" ca="1" si="191"/>
        <v>0</v>
      </c>
      <c r="QDA36" s="382">
        <f t="shared" ca="1" si="191"/>
        <v>0</v>
      </c>
      <c r="QDB36" s="382">
        <f t="shared" ca="1" si="191"/>
        <v>0</v>
      </c>
      <c r="QDC36" s="382">
        <f t="shared" ca="1" si="191"/>
        <v>0</v>
      </c>
      <c r="QDD36" s="382">
        <f t="shared" ca="1" si="191"/>
        <v>0</v>
      </c>
      <c r="QDE36" s="382">
        <f t="shared" ca="1" si="191"/>
        <v>0</v>
      </c>
      <c r="QDF36" s="382">
        <f t="shared" ca="1" si="191"/>
        <v>0</v>
      </c>
      <c r="QDG36" s="382">
        <f t="shared" ca="1" si="191"/>
        <v>0</v>
      </c>
      <c r="QDH36" s="382">
        <f t="shared" ca="1" si="191"/>
        <v>0</v>
      </c>
      <c r="QDI36" s="382">
        <f t="shared" ca="1" si="191"/>
        <v>0</v>
      </c>
      <c r="QDJ36" s="382">
        <f t="shared" ca="1" si="191"/>
        <v>0</v>
      </c>
      <c r="QDK36" s="382">
        <f t="shared" ca="1" si="191"/>
        <v>0</v>
      </c>
      <c r="QDL36" s="382">
        <f t="shared" ca="1" si="191"/>
        <v>0</v>
      </c>
      <c r="QDM36" s="382">
        <f t="shared" ca="1" si="191"/>
        <v>0</v>
      </c>
      <c r="QDN36" s="382">
        <f t="shared" ca="1" si="191"/>
        <v>0</v>
      </c>
      <c r="QDO36" s="382">
        <f t="shared" ca="1" si="191"/>
        <v>0</v>
      </c>
      <c r="QDP36" s="382">
        <f t="shared" ca="1" si="191"/>
        <v>0</v>
      </c>
      <c r="QDQ36" s="382">
        <f t="shared" ca="1" si="191"/>
        <v>0</v>
      </c>
      <c r="QDR36" s="382">
        <f t="shared" ca="1" si="191"/>
        <v>0</v>
      </c>
      <c r="QDS36" s="382">
        <f t="shared" ca="1" si="191"/>
        <v>0</v>
      </c>
      <c r="QDT36" s="382">
        <f t="shared" ca="1" si="191"/>
        <v>0</v>
      </c>
      <c r="QDU36" s="382">
        <f t="shared" ca="1" si="191"/>
        <v>0</v>
      </c>
      <c r="QDV36" s="382">
        <f t="shared" ca="1" si="191"/>
        <v>0</v>
      </c>
      <c r="QDW36" s="382">
        <f t="shared" ca="1" si="191"/>
        <v>0</v>
      </c>
      <c r="QDX36" s="382">
        <f t="shared" ca="1" si="191"/>
        <v>0</v>
      </c>
      <c r="QDY36" s="382">
        <f t="shared" ca="1" si="191"/>
        <v>0</v>
      </c>
      <c r="QDZ36" s="382">
        <f t="shared" ca="1" si="191"/>
        <v>0</v>
      </c>
      <c r="QEA36" s="382">
        <f t="shared" ca="1" si="191"/>
        <v>0</v>
      </c>
      <c r="QEB36" s="382">
        <f t="shared" ca="1" si="191"/>
        <v>0</v>
      </c>
      <c r="QEC36" s="382">
        <f t="shared" ca="1" si="191"/>
        <v>0</v>
      </c>
      <c r="QED36" s="382">
        <f t="shared" ca="1" si="191"/>
        <v>0</v>
      </c>
      <c r="QEE36" s="382">
        <f t="shared" ca="1" si="191"/>
        <v>0</v>
      </c>
      <c r="QEF36" s="382">
        <f t="shared" ca="1" si="191"/>
        <v>0</v>
      </c>
      <c r="QEG36" s="382">
        <f t="shared" ca="1" si="191"/>
        <v>0</v>
      </c>
      <c r="QEH36" s="382">
        <f t="shared" ca="1" si="191"/>
        <v>0</v>
      </c>
      <c r="QEI36" s="382">
        <f t="shared" ca="1" si="191"/>
        <v>0</v>
      </c>
      <c r="QEJ36" s="382">
        <f t="shared" ca="1" si="191"/>
        <v>0</v>
      </c>
      <c r="QEK36" s="382">
        <f t="shared" ca="1" si="191"/>
        <v>0</v>
      </c>
      <c r="QEL36" s="382">
        <f t="shared" ca="1" si="191"/>
        <v>0</v>
      </c>
      <c r="QEM36" s="382">
        <f t="shared" ca="1" si="191"/>
        <v>0</v>
      </c>
      <c r="QEN36" s="382">
        <f t="shared" ca="1" si="191"/>
        <v>0</v>
      </c>
      <c r="QEO36" s="382">
        <f t="shared" ca="1" si="191"/>
        <v>0</v>
      </c>
      <c r="QEP36" s="382">
        <f t="shared" ca="1" si="191"/>
        <v>0</v>
      </c>
      <c r="QEQ36" s="382">
        <f t="shared" ca="1" si="191"/>
        <v>0</v>
      </c>
      <c r="QER36" s="382">
        <f t="shared" ca="1" si="191"/>
        <v>0</v>
      </c>
      <c r="QES36" s="382">
        <f t="shared" ca="1" si="191"/>
        <v>0</v>
      </c>
      <c r="QET36" s="382">
        <f t="shared" ca="1" si="191"/>
        <v>0</v>
      </c>
      <c r="QEU36" s="382">
        <f t="shared" ca="1" si="191"/>
        <v>0</v>
      </c>
      <c r="QEV36" s="382">
        <f t="shared" ca="1" si="191"/>
        <v>0</v>
      </c>
      <c r="QEW36" s="382">
        <f t="shared" ref="QEW36:QHH36" ca="1" si="192">QEW36</f>
        <v>0</v>
      </c>
      <c r="QEX36" s="382">
        <f t="shared" ca="1" si="192"/>
        <v>0</v>
      </c>
      <c r="QEY36" s="382">
        <f t="shared" ca="1" si="192"/>
        <v>0</v>
      </c>
      <c r="QEZ36" s="382">
        <f t="shared" ca="1" si="192"/>
        <v>0</v>
      </c>
      <c r="QFA36" s="382">
        <f t="shared" ca="1" si="192"/>
        <v>0</v>
      </c>
      <c r="QFB36" s="382">
        <f t="shared" ca="1" si="192"/>
        <v>0</v>
      </c>
      <c r="QFC36" s="382">
        <f t="shared" ca="1" si="192"/>
        <v>0</v>
      </c>
      <c r="QFD36" s="382">
        <f t="shared" ca="1" si="192"/>
        <v>0</v>
      </c>
      <c r="QFE36" s="382">
        <f t="shared" ca="1" si="192"/>
        <v>0</v>
      </c>
      <c r="QFF36" s="382">
        <f t="shared" ca="1" si="192"/>
        <v>0</v>
      </c>
      <c r="QFG36" s="382">
        <f t="shared" ca="1" si="192"/>
        <v>0</v>
      </c>
      <c r="QFH36" s="382">
        <f t="shared" ca="1" si="192"/>
        <v>0</v>
      </c>
      <c r="QFI36" s="382">
        <f t="shared" ca="1" si="192"/>
        <v>0</v>
      </c>
      <c r="QFJ36" s="382">
        <f t="shared" ca="1" si="192"/>
        <v>0</v>
      </c>
      <c r="QFK36" s="382">
        <f t="shared" ca="1" si="192"/>
        <v>0</v>
      </c>
      <c r="QFL36" s="382">
        <f t="shared" ca="1" si="192"/>
        <v>0</v>
      </c>
      <c r="QFM36" s="382">
        <f t="shared" ca="1" si="192"/>
        <v>0</v>
      </c>
      <c r="QFN36" s="382">
        <f t="shared" ca="1" si="192"/>
        <v>0</v>
      </c>
      <c r="QFO36" s="382">
        <f t="shared" ca="1" si="192"/>
        <v>0</v>
      </c>
      <c r="QFP36" s="382">
        <f t="shared" ca="1" si="192"/>
        <v>0</v>
      </c>
      <c r="QFQ36" s="382">
        <f t="shared" ca="1" si="192"/>
        <v>0</v>
      </c>
      <c r="QFR36" s="382">
        <f t="shared" ca="1" si="192"/>
        <v>0</v>
      </c>
      <c r="QFS36" s="382">
        <f t="shared" ca="1" si="192"/>
        <v>0</v>
      </c>
      <c r="QFT36" s="382">
        <f t="shared" ca="1" si="192"/>
        <v>0</v>
      </c>
      <c r="QFU36" s="382">
        <f t="shared" ca="1" si="192"/>
        <v>0</v>
      </c>
      <c r="QFV36" s="382">
        <f t="shared" ca="1" si="192"/>
        <v>0</v>
      </c>
      <c r="QFW36" s="382">
        <f t="shared" ca="1" si="192"/>
        <v>0</v>
      </c>
      <c r="QFX36" s="382">
        <f t="shared" ca="1" si="192"/>
        <v>0</v>
      </c>
      <c r="QFY36" s="382">
        <f t="shared" ca="1" si="192"/>
        <v>0</v>
      </c>
      <c r="QFZ36" s="382">
        <f t="shared" ca="1" si="192"/>
        <v>0</v>
      </c>
      <c r="QGA36" s="382">
        <f t="shared" ca="1" si="192"/>
        <v>0</v>
      </c>
      <c r="QGB36" s="382">
        <f t="shared" ca="1" si="192"/>
        <v>0</v>
      </c>
      <c r="QGC36" s="382">
        <f t="shared" ca="1" si="192"/>
        <v>0</v>
      </c>
      <c r="QGD36" s="382">
        <f t="shared" ca="1" si="192"/>
        <v>0</v>
      </c>
      <c r="QGE36" s="382">
        <f t="shared" ca="1" si="192"/>
        <v>0</v>
      </c>
      <c r="QGF36" s="382">
        <f t="shared" ca="1" si="192"/>
        <v>0</v>
      </c>
      <c r="QGG36" s="382">
        <f t="shared" ca="1" si="192"/>
        <v>0</v>
      </c>
      <c r="QGH36" s="382">
        <f t="shared" ca="1" si="192"/>
        <v>0</v>
      </c>
      <c r="QGI36" s="382">
        <f t="shared" ca="1" si="192"/>
        <v>0</v>
      </c>
      <c r="QGJ36" s="382">
        <f t="shared" ca="1" si="192"/>
        <v>0</v>
      </c>
      <c r="QGK36" s="382">
        <f t="shared" ca="1" si="192"/>
        <v>0</v>
      </c>
      <c r="QGL36" s="382">
        <f t="shared" ca="1" si="192"/>
        <v>0</v>
      </c>
      <c r="QGM36" s="382">
        <f t="shared" ca="1" si="192"/>
        <v>0</v>
      </c>
      <c r="QGN36" s="382">
        <f t="shared" ca="1" si="192"/>
        <v>0</v>
      </c>
      <c r="QGO36" s="382">
        <f t="shared" ca="1" si="192"/>
        <v>0</v>
      </c>
      <c r="QGP36" s="382">
        <f t="shared" ca="1" si="192"/>
        <v>0</v>
      </c>
      <c r="QGQ36" s="382">
        <f t="shared" ca="1" si="192"/>
        <v>0</v>
      </c>
      <c r="QGR36" s="382">
        <f t="shared" ca="1" si="192"/>
        <v>0</v>
      </c>
      <c r="QGS36" s="382">
        <f t="shared" ca="1" si="192"/>
        <v>0</v>
      </c>
      <c r="QGT36" s="382">
        <f t="shared" ca="1" si="192"/>
        <v>0</v>
      </c>
      <c r="QGU36" s="382">
        <f t="shared" ca="1" si="192"/>
        <v>0</v>
      </c>
      <c r="QGV36" s="382">
        <f t="shared" ca="1" si="192"/>
        <v>0</v>
      </c>
      <c r="QGW36" s="382">
        <f t="shared" ca="1" si="192"/>
        <v>0</v>
      </c>
      <c r="QGX36" s="382">
        <f t="shared" ca="1" si="192"/>
        <v>0</v>
      </c>
      <c r="QGY36" s="382">
        <f t="shared" ca="1" si="192"/>
        <v>0</v>
      </c>
      <c r="QGZ36" s="382">
        <f t="shared" ca="1" si="192"/>
        <v>0</v>
      </c>
      <c r="QHA36" s="382">
        <f t="shared" ca="1" si="192"/>
        <v>0</v>
      </c>
      <c r="QHB36" s="382">
        <f t="shared" ca="1" si="192"/>
        <v>0</v>
      </c>
      <c r="QHC36" s="382">
        <f t="shared" ca="1" si="192"/>
        <v>0</v>
      </c>
      <c r="QHD36" s="382">
        <f t="shared" ca="1" si="192"/>
        <v>0</v>
      </c>
      <c r="QHE36" s="382">
        <f t="shared" ca="1" si="192"/>
        <v>0</v>
      </c>
      <c r="QHF36" s="382">
        <f t="shared" ca="1" si="192"/>
        <v>0</v>
      </c>
      <c r="QHG36" s="382">
        <f t="shared" ca="1" si="192"/>
        <v>0</v>
      </c>
      <c r="QHH36" s="382">
        <f t="shared" ca="1" si="192"/>
        <v>0</v>
      </c>
      <c r="QHI36" s="382">
        <f t="shared" ref="QHI36:QJT36" ca="1" si="193">QHI36</f>
        <v>0</v>
      </c>
      <c r="QHJ36" s="382">
        <f t="shared" ca="1" si="193"/>
        <v>0</v>
      </c>
      <c r="QHK36" s="382">
        <f t="shared" ca="1" si="193"/>
        <v>0</v>
      </c>
      <c r="QHL36" s="382">
        <f t="shared" ca="1" si="193"/>
        <v>0</v>
      </c>
      <c r="QHM36" s="382">
        <f t="shared" ca="1" si="193"/>
        <v>0</v>
      </c>
      <c r="QHN36" s="382">
        <f t="shared" ca="1" si="193"/>
        <v>0</v>
      </c>
      <c r="QHO36" s="382">
        <f t="shared" ca="1" si="193"/>
        <v>0</v>
      </c>
      <c r="QHP36" s="382">
        <f t="shared" ca="1" si="193"/>
        <v>0</v>
      </c>
      <c r="QHQ36" s="382">
        <f t="shared" ca="1" si="193"/>
        <v>0</v>
      </c>
      <c r="QHR36" s="382">
        <f t="shared" ca="1" si="193"/>
        <v>0</v>
      </c>
      <c r="QHS36" s="382">
        <f t="shared" ca="1" si="193"/>
        <v>0</v>
      </c>
      <c r="QHT36" s="382">
        <f t="shared" ca="1" si="193"/>
        <v>0</v>
      </c>
      <c r="QHU36" s="382">
        <f t="shared" ca="1" si="193"/>
        <v>0</v>
      </c>
      <c r="QHV36" s="382">
        <f t="shared" ca="1" si="193"/>
        <v>0</v>
      </c>
      <c r="QHW36" s="382">
        <f t="shared" ca="1" si="193"/>
        <v>0</v>
      </c>
      <c r="QHX36" s="382">
        <f t="shared" ca="1" si="193"/>
        <v>0</v>
      </c>
      <c r="QHY36" s="382">
        <f t="shared" ca="1" si="193"/>
        <v>0</v>
      </c>
      <c r="QHZ36" s="382">
        <f t="shared" ca="1" si="193"/>
        <v>0</v>
      </c>
      <c r="QIA36" s="382">
        <f t="shared" ca="1" si="193"/>
        <v>0</v>
      </c>
      <c r="QIB36" s="382">
        <f t="shared" ca="1" si="193"/>
        <v>0</v>
      </c>
      <c r="QIC36" s="382">
        <f t="shared" ca="1" si="193"/>
        <v>0</v>
      </c>
      <c r="QID36" s="382">
        <f t="shared" ca="1" si="193"/>
        <v>0</v>
      </c>
      <c r="QIE36" s="382">
        <f t="shared" ca="1" si="193"/>
        <v>0</v>
      </c>
      <c r="QIF36" s="382">
        <f t="shared" ca="1" si="193"/>
        <v>0</v>
      </c>
      <c r="QIG36" s="382">
        <f t="shared" ca="1" si="193"/>
        <v>0</v>
      </c>
      <c r="QIH36" s="382">
        <f t="shared" ca="1" si="193"/>
        <v>0</v>
      </c>
      <c r="QII36" s="382">
        <f t="shared" ca="1" si="193"/>
        <v>0</v>
      </c>
      <c r="QIJ36" s="382">
        <f t="shared" ca="1" si="193"/>
        <v>0</v>
      </c>
      <c r="QIK36" s="382">
        <f t="shared" ca="1" si="193"/>
        <v>0</v>
      </c>
      <c r="QIL36" s="382">
        <f t="shared" ca="1" si="193"/>
        <v>0</v>
      </c>
      <c r="QIM36" s="382">
        <f t="shared" ca="1" si="193"/>
        <v>0</v>
      </c>
      <c r="QIN36" s="382">
        <f t="shared" ca="1" si="193"/>
        <v>0</v>
      </c>
      <c r="QIO36" s="382">
        <f t="shared" ca="1" si="193"/>
        <v>0</v>
      </c>
      <c r="QIP36" s="382">
        <f t="shared" ca="1" si="193"/>
        <v>0</v>
      </c>
      <c r="QIQ36" s="382">
        <f t="shared" ca="1" si="193"/>
        <v>0</v>
      </c>
      <c r="QIR36" s="382">
        <f t="shared" ca="1" si="193"/>
        <v>0</v>
      </c>
      <c r="QIS36" s="382">
        <f t="shared" ca="1" si="193"/>
        <v>0</v>
      </c>
      <c r="QIT36" s="382">
        <f t="shared" ca="1" si="193"/>
        <v>0</v>
      </c>
      <c r="QIU36" s="382">
        <f t="shared" ca="1" si="193"/>
        <v>0</v>
      </c>
      <c r="QIV36" s="382">
        <f t="shared" ca="1" si="193"/>
        <v>0</v>
      </c>
      <c r="QIW36" s="382">
        <f t="shared" ca="1" si="193"/>
        <v>0</v>
      </c>
      <c r="QIX36" s="382">
        <f t="shared" ca="1" si="193"/>
        <v>0</v>
      </c>
      <c r="QIY36" s="382">
        <f t="shared" ca="1" si="193"/>
        <v>0</v>
      </c>
      <c r="QIZ36" s="382">
        <f t="shared" ca="1" si="193"/>
        <v>0</v>
      </c>
      <c r="QJA36" s="382">
        <f t="shared" ca="1" si="193"/>
        <v>0</v>
      </c>
      <c r="QJB36" s="382">
        <f t="shared" ca="1" si="193"/>
        <v>0</v>
      </c>
      <c r="QJC36" s="382">
        <f t="shared" ca="1" si="193"/>
        <v>0</v>
      </c>
      <c r="QJD36" s="382">
        <f t="shared" ca="1" si="193"/>
        <v>0</v>
      </c>
      <c r="QJE36" s="382">
        <f t="shared" ca="1" si="193"/>
        <v>0</v>
      </c>
      <c r="QJF36" s="382">
        <f t="shared" ca="1" si="193"/>
        <v>0</v>
      </c>
      <c r="QJG36" s="382">
        <f t="shared" ca="1" si="193"/>
        <v>0</v>
      </c>
      <c r="QJH36" s="382">
        <f t="shared" ca="1" si="193"/>
        <v>0</v>
      </c>
      <c r="QJI36" s="382">
        <f t="shared" ca="1" si="193"/>
        <v>0</v>
      </c>
      <c r="QJJ36" s="382">
        <f t="shared" ca="1" si="193"/>
        <v>0</v>
      </c>
      <c r="QJK36" s="382">
        <f t="shared" ca="1" si="193"/>
        <v>0</v>
      </c>
      <c r="QJL36" s="382">
        <f t="shared" ca="1" si="193"/>
        <v>0</v>
      </c>
      <c r="QJM36" s="382">
        <f t="shared" ca="1" si="193"/>
        <v>0</v>
      </c>
      <c r="QJN36" s="382">
        <f t="shared" ca="1" si="193"/>
        <v>0</v>
      </c>
      <c r="QJO36" s="382">
        <f t="shared" ca="1" si="193"/>
        <v>0</v>
      </c>
      <c r="QJP36" s="382">
        <f t="shared" ca="1" si="193"/>
        <v>0</v>
      </c>
      <c r="QJQ36" s="382">
        <f t="shared" ca="1" si="193"/>
        <v>0</v>
      </c>
      <c r="QJR36" s="382">
        <f t="shared" ca="1" si="193"/>
        <v>0</v>
      </c>
      <c r="QJS36" s="382">
        <f t="shared" ca="1" si="193"/>
        <v>0</v>
      </c>
      <c r="QJT36" s="382">
        <f t="shared" ca="1" si="193"/>
        <v>0</v>
      </c>
      <c r="QJU36" s="382">
        <f t="shared" ref="QJU36:QMF36" ca="1" si="194">QJU36</f>
        <v>0</v>
      </c>
      <c r="QJV36" s="382">
        <f t="shared" ca="1" si="194"/>
        <v>0</v>
      </c>
      <c r="QJW36" s="382">
        <f t="shared" ca="1" si="194"/>
        <v>0</v>
      </c>
      <c r="QJX36" s="382">
        <f t="shared" ca="1" si="194"/>
        <v>0</v>
      </c>
      <c r="QJY36" s="382">
        <f t="shared" ca="1" si="194"/>
        <v>0</v>
      </c>
      <c r="QJZ36" s="382">
        <f t="shared" ca="1" si="194"/>
        <v>0</v>
      </c>
      <c r="QKA36" s="382">
        <f t="shared" ca="1" si="194"/>
        <v>0</v>
      </c>
      <c r="QKB36" s="382">
        <f t="shared" ca="1" si="194"/>
        <v>0</v>
      </c>
      <c r="QKC36" s="382">
        <f t="shared" ca="1" si="194"/>
        <v>0</v>
      </c>
      <c r="QKD36" s="382">
        <f t="shared" ca="1" si="194"/>
        <v>0</v>
      </c>
      <c r="QKE36" s="382">
        <f t="shared" ca="1" si="194"/>
        <v>0</v>
      </c>
      <c r="QKF36" s="382">
        <f t="shared" ca="1" si="194"/>
        <v>0</v>
      </c>
      <c r="QKG36" s="382">
        <f t="shared" ca="1" si="194"/>
        <v>0</v>
      </c>
      <c r="QKH36" s="382">
        <f t="shared" ca="1" si="194"/>
        <v>0</v>
      </c>
      <c r="QKI36" s="382">
        <f t="shared" ca="1" si="194"/>
        <v>0</v>
      </c>
      <c r="QKJ36" s="382">
        <f t="shared" ca="1" si="194"/>
        <v>0</v>
      </c>
      <c r="QKK36" s="382">
        <f t="shared" ca="1" si="194"/>
        <v>0</v>
      </c>
      <c r="QKL36" s="382">
        <f t="shared" ca="1" si="194"/>
        <v>0</v>
      </c>
      <c r="QKM36" s="382">
        <f t="shared" ca="1" si="194"/>
        <v>0</v>
      </c>
      <c r="QKN36" s="382">
        <f t="shared" ca="1" si="194"/>
        <v>0</v>
      </c>
      <c r="QKO36" s="382">
        <f t="shared" ca="1" si="194"/>
        <v>0</v>
      </c>
      <c r="QKP36" s="382">
        <f t="shared" ca="1" si="194"/>
        <v>0</v>
      </c>
      <c r="QKQ36" s="382">
        <f t="shared" ca="1" si="194"/>
        <v>0</v>
      </c>
      <c r="QKR36" s="382">
        <f t="shared" ca="1" si="194"/>
        <v>0</v>
      </c>
      <c r="QKS36" s="382">
        <f t="shared" ca="1" si="194"/>
        <v>0</v>
      </c>
      <c r="QKT36" s="382">
        <f t="shared" ca="1" si="194"/>
        <v>0</v>
      </c>
      <c r="QKU36" s="382">
        <f t="shared" ca="1" si="194"/>
        <v>0</v>
      </c>
      <c r="QKV36" s="382">
        <f t="shared" ca="1" si="194"/>
        <v>0</v>
      </c>
      <c r="QKW36" s="382">
        <f t="shared" ca="1" si="194"/>
        <v>0</v>
      </c>
      <c r="QKX36" s="382">
        <f t="shared" ca="1" si="194"/>
        <v>0</v>
      </c>
      <c r="QKY36" s="382">
        <f t="shared" ca="1" si="194"/>
        <v>0</v>
      </c>
      <c r="QKZ36" s="382">
        <f t="shared" ca="1" si="194"/>
        <v>0</v>
      </c>
      <c r="QLA36" s="382">
        <f t="shared" ca="1" si="194"/>
        <v>0</v>
      </c>
      <c r="QLB36" s="382">
        <f t="shared" ca="1" si="194"/>
        <v>0</v>
      </c>
      <c r="QLC36" s="382">
        <f t="shared" ca="1" si="194"/>
        <v>0</v>
      </c>
      <c r="QLD36" s="382">
        <f t="shared" ca="1" si="194"/>
        <v>0</v>
      </c>
      <c r="QLE36" s="382">
        <f t="shared" ca="1" si="194"/>
        <v>0</v>
      </c>
      <c r="QLF36" s="382">
        <f t="shared" ca="1" si="194"/>
        <v>0</v>
      </c>
      <c r="QLG36" s="382">
        <f t="shared" ca="1" si="194"/>
        <v>0</v>
      </c>
      <c r="QLH36" s="382">
        <f t="shared" ca="1" si="194"/>
        <v>0</v>
      </c>
      <c r="QLI36" s="382">
        <f t="shared" ca="1" si="194"/>
        <v>0</v>
      </c>
      <c r="QLJ36" s="382">
        <f t="shared" ca="1" si="194"/>
        <v>0</v>
      </c>
      <c r="QLK36" s="382">
        <f t="shared" ca="1" si="194"/>
        <v>0</v>
      </c>
      <c r="QLL36" s="382">
        <f t="shared" ca="1" si="194"/>
        <v>0</v>
      </c>
      <c r="QLM36" s="382">
        <f t="shared" ca="1" si="194"/>
        <v>0</v>
      </c>
      <c r="QLN36" s="382">
        <f t="shared" ca="1" si="194"/>
        <v>0</v>
      </c>
      <c r="QLO36" s="382">
        <f t="shared" ca="1" si="194"/>
        <v>0</v>
      </c>
      <c r="QLP36" s="382">
        <f t="shared" ca="1" si="194"/>
        <v>0</v>
      </c>
      <c r="QLQ36" s="382">
        <f t="shared" ca="1" si="194"/>
        <v>0</v>
      </c>
      <c r="QLR36" s="382">
        <f t="shared" ca="1" si="194"/>
        <v>0</v>
      </c>
      <c r="QLS36" s="382">
        <f t="shared" ca="1" si="194"/>
        <v>0</v>
      </c>
      <c r="QLT36" s="382">
        <f t="shared" ca="1" si="194"/>
        <v>0</v>
      </c>
      <c r="QLU36" s="382">
        <f t="shared" ca="1" si="194"/>
        <v>0</v>
      </c>
      <c r="QLV36" s="382">
        <f t="shared" ca="1" si="194"/>
        <v>0</v>
      </c>
      <c r="QLW36" s="382">
        <f t="shared" ca="1" si="194"/>
        <v>0</v>
      </c>
      <c r="QLX36" s="382">
        <f t="shared" ca="1" si="194"/>
        <v>0</v>
      </c>
      <c r="QLY36" s="382">
        <f t="shared" ca="1" si="194"/>
        <v>0</v>
      </c>
      <c r="QLZ36" s="382">
        <f t="shared" ca="1" si="194"/>
        <v>0</v>
      </c>
      <c r="QMA36" s="382">
        <f t="shared" ca="1" si="194"/>
        <v>0</v>
      </c>
      <c r="QMB36" s="382">
        <f t="shared" ca="1" si="194"/>
        <v>0</v>
      </c>
      <c r="QMC36" s="382">
        <f t="shared" ca="1" si="194"/>
        <v>0</v>
      </c>
      <c r="QMD36" s="382">
        <f t="shared" ca="1" si="194"/>
        <v>0</v>
      </c>
      <c r="QME36" s="382">
        <f t="shared" ca="1" si="194"/>
        <v>0</v>
      </c>
      <c r="QMF36" s="382">
        <f t="shared" ca="1" si="194"/>
        <v>0</v>
      </c>
      <c r="QMG36" s="382">
        <f t="shared" ref="QMG36:QOR36" ca="1" si="195">QMG36</f>
        <v>0</v>
      </c>
      <c r="QMH36" s="382">
        <f t="shared" ca="1" si="195"/>
        <v>0</v>
      </c>
      <c r="QMI36" s="382">
        <f t="shared" ca="1" si="195"/>
        <v>0</v>
      </c>
      <c r="QMJ36" s="382">
        <f t="shared" ca="1" si="195"/>
        <v>0</v>
      </c>
      <c r="QMK36" s="382">
        <f t="shared" ca="1" si="195"/>
        <v>0</v>
      </c>
      <c r="QML36" s="382">
        <f t="shared" ca="1" si="195"/>
        <v>0</v>
      </c>
      <c r="QMM36" s="382">
        <f t="shared" ca="1" si="195"/>
        <v>0</v>
      </c>
      <c r="QMN36" s="382">
        <f t="shared" ca="1" si="195"/>
        <v>0</v>
      </c>
      <c r="QMO36" s="382">
        <f t="shared" ca="1" si="195"/>
        <v>0</v>
      </c>
      <c r="QMP36" s="382">
        <f t="shared" ca="1" si="195"/>
        <v>0</v>
      </c>
      <c r="QMQ36" s="382">
        <f t="shared" ca="1" si="195"/>
        <v>0</v>
      </c>
      <c r="QMR36" s="382">
        <f t="shared" ca="1" si="195"/>
        <v>0</v>
      </c>
      <c r="QMS36" s="382">
        <f t="shared" ca="1" si="195"/>
        <v>0</v>
      </c>
      <c r="QMT36" s="382">
        <f t="shared" ca="1" si="195"/>
        <v>0</v>
      </c>
      <c r="QMU36" s="382">
        <f t="shared" ca="1" si="195"/>
        <v>0</v>
      </c>
      <c r="QMV36" s="382">
        <f t="shared" ca="1" si="195"/>
        <v>0</v>
      </c>
      <c r="QMW36" s="382">
        <f t="shared" ca="1" si="195"/>
        <v>0</v>
      </c>
      <c r="QMX36" s="382">
        <f t="shared" ca="1" si="195"/>
        <v>0</v>
      </c>
      <c r="QMY36" s="382">
        <f t="shared" ca="1" si="195"/>
        <v>0</v>
      </c>
      <c r="QMZ36" s="382">
        <f t="shared" ca="1" si="195"/>
        <v>0</v>
      </c>
      <c r="QNA36" s="382">
        <f t="shared" ca="1" si="195"/>
        <v>0</v>
      </c>
      <c r="QNB36" s="382">
        <f t="shared" ca="1" si="195"/>
        <v>0</v>
      </c>
      <c r="QNC36" s="382">
        <f t="shared" ca="1" si="195"/>
        <v>0</v>
      </c>
      <c r="QND36" s="382">
        <f t="shared" ca="1" si="195"/>
        <v>0</v>
      </c>
      <c r="QNE36" s="382">
        <f t="shared" ca="1" si="195"/>
        <v>0</v>
      </c>
      <c r="QNF36" s="382">
        <f t="shared" ca="1" si="195"/>
        <v>0</v>
      </c>
      <c r="QNG36" s="382">
        <f t="shared" ca="1" si="195"/>
        <v>0</v>
      </c>
      <c r="QNH36" s="382">
        <f t="shared" ca="1" si="195"/>
        <v>0</v>
      </c>
      <c r="QNI36" s="382">
        <f t="shared" ca="1" si="195"/>
        <v>0</v>
      </c>
      <c r="QNJ36" s="382">
        <f t="shared" ca="1" si="195"/>
        <v>0</v>
      </c>
      <c r="QNK36" s="382">
        <f t="shared" ca="1" si="195"/>
        <v>0</v>
      </c>
      <c r="QNL36" s="382">
        <f t="shared" ca="1" si="195"/>
        <v>0</v>
      </c>
      <c r="QNM36" s="382">
        <f t="shared" ca="1" si="195"/>
        <v>0</v>
      </c>
      <c r="QNN36" s="382">
        <f t="shared" ca="1" si="195"/>
        <v>0</v>
      </c>
      <c r="QNO36" s="382">
        <f t="shared" ca="1" si="195"/>
        <v>0</v>
      </c>
      <c r="QNP36" s="382">
        <f t="shared" ca="1" si="195"/>
        <v>0</v>
      </c>
      <c r="QNQ36" s="382">
        <f t="shared" ca="1" si="195"/>
        <v>0</v>
      </c>
      <c r="QNR36" s="382">
        <f t="shared" ca="1" si="195"/>
        <v>0</v>
      </c>
      <c r="QNS36" s="382">
        <f t="shared" ca="1" si="195"/>
        <v>0</v>
      </c>
      <c r="QNT36" s="382">
        <f t="shared" ca="1" si="195"/>
        <v>0</v>
      </c>
      <c r="QNU36" s="382">
        <f t="shared" ca="1" si="195"/>
        <v>0</v>
      </c>
      <c r="QNV36" s="382">
        <f t="shared" ca="1" si="195"/>
        <v>0</v>
      </c>
      <c r="QNW36" s="382">
        <f t="shared" ca="1" si="195"/>
        <v>0</v>
      </c>
      <c r="QNX36" s="382">
        <f t="shared" ca="1" si="195"/>
        <v>0</v>
      </c>
      <c r="QNY36" s="382">
        <f t="shared" ca="1" si="195"/>
        <v>0</v>
      </c>
      <c r="QNZ36" s="382">
        <f t="shared" ca="1" si="195"/>
        <v>0</v>
      </c>
      <c r="QOA36" s="382">
        <f t="shared" ca="1" si="195"/>
        <v>0</v>
      </c>
      <c r="QOB36" s="382">
        <f t="shared" ca="1" si="195"/>
        <v>0</v>
      </c>
      <c r="QOC36" s="382">
        <f t="shared" ca="1" si="195"/>
        <v>0</v>
      </c>
      <c r="QOD36" s="382">
        <f t="shared" ca="1" si="195"/>
        <v>0</v>
      </c>
      <c r="QOE36" s="382">
        <f t="shared" ca="1" si="195"/>
        <v>0</v>
      </c>
      <c r="QOF36" s="382">
        <f t="shared" ca="1" si="195"/>
        <v>0</v>
      </c>
      <c r="QOG36" s="382">
        <f t="shared" ca="1" si="195"/>
        <v>0</v>
      </c>
      <c r="QOH36" s="382">
        <f t="shared" ca="1" si="195"/>
        <v>0</v>
      </c>
      <c r="QOI36" s="382">
        <f t="shared" ca="1" si="195"/>
        <v>0</v>
      </c>
      <c r="QOJ36" s="382">
        <f t="shared" ca="1" si="195"/>
        <v>0</v>
      </c>
      <c r="QOK36" s="382">
        <f t="shared" ca="1" si="195"/>
        <v>0</v>
      </c>
      <c r="QOL36" s="382">
        <f t="shared" ca="1" si="195"/>
        <v>0</v>
      </c>
      <c r="QOM36" s="382">
        <f t="shared" ca="1" si="195"/>
        <v>0</v>
      </c>
      <c r="QON36" s="382">
        <f t="shared" ca="1" si="195"/>
        <v>0</v>
      </c>
      <c r="QOO36" s="382">
        <f t="shared" ca="1" si="195"/>
        <v>0</v>
      </c>
      <c r="QOP36" s="382">
        <f t="shared" ca="1" si="195"/>
        <v>0</v>
      </c>
      <c r="QOQ36" s="382">
        <f t="shared" ca="1" si="195"/>
        <v>0</v>
      </c>
      <c r="QOR36" s="382">
        <f t="shared" ca="1" si="195"/>
        <v>0</v>
      </c>
      <c r="QOS36" s="382">
        <f t="shared" ref="QOS36:QRD36" ca="1" si="196">QOS36</f>
        <v>0</v>
      </c>
      <c r="QOT36" s="382">
        <f t="shared" ca="1" si="196"/>
        <v>0</v>
      </c>
      <c r="QOU36" s="382">
        <f t="shared" ca="1" si="196"/>
        <v>0</v>
      </c>
      <c r="QOV36" s="382">
        <f t="shared" ca="1" si="196"/>
        <v>0</v>
      </c>
      <c r="QOW36" s="382">
        <f t="shared" ca="1" si="196"/>
        <v>0</v>
      </c>
      <c r="QOX36" s="382">
        <f t="shared" ca="1" si="196"/>
        <v>0</v>
      </c>
      <c r="QOY36" s="382">
        <f t="shared" ca="1" si="196"/>
        <v>0</v>
      </c>
      <c r="QOZ36" s="382">
        <f t="shared" ca="1" si="196"/>
        <v>0</v>
      </c>
      <c r="QPA36" s="382">
        <f t="shared" ca="1" si="196"/>
        <v>0</v>
      </c>
      <c r="QPB36" s="382">
        <f t="shared" ca="1" si="196"/>
        <v>0</v>
      </c>
      <c r="QPC36" s="382">
        <f t="shared" ca="1" si="196"/>
        <v>0</v>
      </c>
      <c r="QPD36" s="382">
        <f t="shared" ca="1" si="196"/>
        <v>0</v>
      </c>
      <c r="QPE36" s="382">
        <f t="shared" ca="1" si="196"/>
        <v>0</v>
      </c>
      <c r="QPF36" s="382">
        <f t="shared" ca="1" si="196"/>
        <v>0</v>
      </c>
      <c r="QPG36" s="382">
        <f t="shared" ca="1" si="196"/>
        <v>0</v>
      </c>
      <c r="QPH36" s="382">
        <f t="shared" ca="1" si="196"/>
        <v>0</v>
      </c>
      <c r="QPI36" s="382">
        <f t="shared" ca="1" si="196"/>
        <v>0</v>
      </c>
      <c r="QPJ36" s="382">
        <f t="shared" ca="1" si="196"/>
        <v>0</v>
      </c>
      <c r="QPK36" s="382">
        <f t="shared" ca="1" si="196"/>
        <v>0</v>
      </c>
      <c r="QPL36" s="382">
        <f t="shared" ca="1" si="196"/>
        <v>0</v>
      </c>
      <c r="QPM36" s="382">
        <f t="shared" ca="1" si="196"/>
        <v>0</v>
      </c>
      <c r="QPN36" s="382">
        <f t="shared" ca="1" si="196"/>
        <v>0</v>
      </c>
      <c r="QPO36" s="382">
        <f t="shared" ca="1" si="196"/>
        <v>0</v>
      </c>
      <c r="QPP36" s="382">
        <f t="shared" ca="1" si="196"/>
        <v>0</v>
      </c>
      <c r="QPQ36" s="382">
        <f t="shared" ca="1" si="196"/>
        <v>0</v>
      </c>
      <c r="QPR36" s="382">
        <f t="shared" ca="1" si="196"/>
        <v>0</v>
      </c>
      <c r="QPS36" s="382">
        <f t="shared" ca="1" si="196"/>
        <v>0</v>
      </c>
      <c r="QPT36" s="382">
        <f t="shared" ca="1" si="196"/>
        <v>0</v>
      </c>
      <c r="QPU36" s="382">
        <f t="shared" ca="1" si="196"/>
        <v>0</v>
      </c>
      <c r="QPV36" s="382">
        <f t="shared" ca="1" si="196"/>
        <v>0</v>
      </c>
      <c r="QPW36" s="382">
        <f t="shared" ca="1" si="196"/>
        <v>0</v>
      </c>
      <c r="QPX36" s="382">
        <f t="shared" ca="1" si="196"/>
        <v>0</v>
      </c>
      <c r="QPY36" s="382">
        <f t="shared" ca="1" si="196"/>
        <v>0</v>
      </c>
      <c r="QPZ36" s="382">
        <f t="shared" ca="1" si="196"/>
        <v>0</v>
      </c>
      <c r="QQA36" s="382">
        <f t="shared" ca="1" si="196"/>
        <v>0</v>
      </c>
      <c r="QQB36" s="382">
        <f t="shared" ca="1" si="196"/>
        <v>0</v>
      </c>
      <c r="QQC36" s="382">
        <f t="shared" ca="1" si="196"/>
        <v>0</v>
      </c>
      <c r="QQD36" s="382">
        <f t="shared" ca="1" si="196"/>
        <v>0</v>
      </c>
      <c r="QQE36" s="382">
        <f t="shared" ca="1" si="196"/>
        <v>0</v>
      </c>
      <c r="QQF36" s="382">
        <f t="shared" ca="1" si="196"/>
        <v>0</v>
      </c>
      <c r="QQG36" s="382">
        <f t="shared" ca="1" si="196"/>
        <v>0</v>
      </c>
      <c r="QQH36" s="382">
        <f t="shared" ca="1" si="196"/>
        <v>0</v>
      </c>
      <c r="QQI36" s="382">
        <f t="shared" ca="1" si="196"/>
        <v>0</v>
      </c>
      <c r="QQJ36" s="382">
        <f t="shared" ca="1" si="196"/>
        <v>0</v>
      </c>
      <c r="QQK36" s="382">
        <f t="shared" ca="1" si="196"/>
        <v>0</v>
      </c>
      <c r="QQL36" s="382">
        <f t="shared" ca="1" si="196"/>
        <v>0</v>
      </c>
      <c r="QQM36" s="382">
        <f t="shared" ca="1" si="196"/>
        <v>0</v>
      </c>
      <c r="QQN36" s="382">
        <f t="shared" ca="1" si="196"/>
        <v>0</v>
      </c>
      <c r="QQO36" s="382">
        <f t="shared" ca="1" si="196"/>
        <v>0</v>
      </c>
      <c r="QQP36" s="382">
        <f t="shared" ca="1" si="196"/>
        <v>0</v>
      </c>
      <c r="QQQ36" s="382">
        <f t="shared" ca="1" si="196"/>
        <v>0</v>
      </c>
      <c r="QQR36" s="382">
        <f t="shared" ca="1" si="196"/>
        <v>0</v>
      </c>
      <c r="QQS36" s="382">
        <f t="shared" ca="1" si="196"/>
        <v>0</v>
      </c>
      <c r="QQT36" s="382">
        <f t="shared" ca="1" si="196"/>
        <v>0</v>
      </c>
      <c r="QQU36" s="382">
        <f t="shared" ca="1" si="196"/>
        <v>0</v>
      </c>
      <c r="QQV36" s="382">
        <f t="shared" ca="1" si="196"/>
        <v>0</v>
      </c>
      <c r="QQW36" s="382">
        <f t="shared" ca="1" si="196"/>
        <v>0</v>
      </c>
      <c r="QQX36" s="382">
        <f t="shared" ca="1" si="196"/>
        <v>0</v>
      </c>
      <c r="QQY36" s="382">
        <f t="shared" ca="1" si="196"/>
        <v>0</v>
      </c>
      <c r="QQZ36" s="382">
        <f t="shared" ca="1" si="196"/>
        <v>0</v>
      </c>
      <c r="QRA36" s="382">
        <f t="shared" ca="1" si="196"/>
        <v>0</v>
      </c>
      <c r="QRB36" s="382">
        <f t="shared" ca="1" si="196"/>
        <v>0</v>
      </c>
      <c r="QRC36" s="382">
        <f t="shared" ca="1" si="196"/>
        <v>0</v>
      </c>
      <c r="QRD36" s="382">
        <f t="shared" ca="1" si="196"/>
        <v>0</v>
      </c>
      <c r="QRE36" s="382">
        <f t="shared" ref="QRE36:QTP36" ca="1" si="197">QRE36</f>
        <v>0</v>
      </c>
      <c r="QRF36" s="382">
        <f t="shared" ca="1" si="197"/>
        <v>0</v>
      </c>
      <c r="QRG36" s="382">
        <f t="shared" ca="1" si="197"/>
        <v>0</v>
      </c>
      <c r="QRH36" s="382">
        <f t="shared" ca="1" si="197"/>
        <v>0</v>
      </c>
      <c r="QRI36" s="382">
        <f t="shared" ca="1" si="197"/>
        <v>0</v>
      </c>
      <c r="QRJ36" s="382">
        <f t="shared" ca="1" si="197"/>
        <v>0</v>
      </c>
      <c r="QRK36" s="382">
        <f t="shared" ca="1" si="197"/>
        <v>0</v>
      </c>
      <c r="QRL36" s="382">
        <f t="shared" ca="1" si="197"/>
        <v>0</v>
      </c>
      <c r="QRM36" s="382">
        <f t="shared" ca="1" si="197"/>
        <v>0</v>
      </c>
      <c r="QRN36" s="382">
        <f t="shared" ca="1" si="197"/>
        <v>0</v>
      </c>
      <c r="QRO36" s="382">
        <f t="shared" ca="1" si="197"/>
        <v>0</v>
      </c>
      <c r="QRP36" s="382">
        <f t="shared" ca="1" si="197"/>
        <v>0</v>
      </c>
      <c r="QRQ36" s="382">
        <f t="shared" ca="1" si="197"/>
        <v>0</v>
      </c>
      <c r="QRR36" s="382">
        <f t="shared" ca="1" si="197"/>
        <v>0</v>
      </c>
      <c r="QRS36" s="382">
        <f t="shared" ca="1" si="197"/>
        <v>0</v>
      </c>
      <c r="QRT36" s="382">
        <f t="shared" ca="1" si="197"/>
        <v>0</v>
      </c>
      <c r="QRU36" s="382">
        <f t="shared" ca="1" si="197"/>
        <v>0</v>
      </c>
      <c r="QRV36" s="382">
        <f t="shared" ca="1" si="197"/>
        <v>0</v>
      </c>
      <c r="QRW36" s="382">
        <f t="shared" ca="1" si="197"/>
        <v>0</v>
      </c>
      <c r="QRX36" s="382">
        <f t="shared" ca="1" si="197"/>
        <v>0</v>
      </c>
      <c r="QRY36" s="382">
        <f t="shared" ca="1" si="197"/>
        <v>0</v>
      </c>
      <c r="QRZ36" s="382">
        <f t="shared" ca="1" si="197"/>
        <v>0</v>
      </c>
      <c r="QSA36" s="382">
        <f t="shared" ca="1" si="197"/>
        <v>0</v>
      </c>
      <c r="QSB36" s="382">
        <f t="shared" ca="1" si="197"/>
        <v>0</v>
      </c>
      <c r="QSC36" s="382">
        <f t="shared" ca="1" si="197"/>
        <v>0</v>
      </c>
      <c r="QSD36" s="382">
        <f t="shared" ca="1" si="197"/>
        <v>0</v>
      </c>
      <c r="QSE36" s="382">
        <f t="shared" ca="1" si="197"/>
        <v>0</v>
      </c>
      <c r="QSF36" s="382">
        <f t="shared" ca="1" si="197"/>
        <v>0</v>
      </c>
      <c r="QSG36" s="382">
        <f t="shared" ca="1" si="197"/>
        <v>0</v>
      </c>
      <c r="QSH36" s="382">
        <f t="shared" ca="1" si="197"/>
        <v>0</v>
      </c>
      <c r="QSI36" s="382">
        <f t="shared" ca="1" si="197"/>
        <v>0</v>
      </c>
      <c r="QSJ36" s="382">
        <f t="shared" ca="1" si="197"/>
        <v>0</v>
      </c>
      <c r="QSK36" s="382">
        <f t="shared" ca="1" si="197"/>
        <v>0</v>
      </c>
      <c r="QSL36" s="382">
        <f t="shared" ca="1" si="197"/>
        <v>0</v>
      </c>
      <c r="QSM36" s="382">
        <f t="shared" ca="1" si="197"/>
        <v>0</v>
      </c>
      <c r="QSN36" s="382">
        <f t="shared" ca="1" si="197"/>
        <v>0</v>
      </c>
      <c r="QSO36" s="382">
        <f t="shared" ca="1" si="197"/>
        <v>0</v>
      </c>
      <c r="QSP36" s="382">
        <f t="shared" ca="1" si="197"/>
        <v>0</v>
      </c>
      <c r="QSQ36" s="382">
        <f t="shared" ca="1" si="197"/>
        <v>0</v>
      </c>
      <c r="QSR36" s="382">
        <f t="shared" ca="1" si="197"/>
        <v>0</v>
      </c>
      <c r="QSS36" s="382">
        <f t="shared" ca="1" si="197"/>
        <v>0</v>
      </c>
      <c r="QST36" s="382">
        <f t="shared" ca="1" si="197"/>
        <v>0</v>
      </c>
      <c r="QSU36" s="382">
        <f t="shared" ca="1" si="197"/>
        <v>0</v>
      </c>
      <c r="QSV36" s="382">
        <f t="shared" ca="1" si="197"/>
        <v>0</v>
      </c>
      <c r="QSW36" s="382">
        <f t="shared" ca="1" si="197"/>
        <v>0</v>
      </c>
      <c r="QSX36" s="382">
        <f t="shared" ca="1" si="197"/>
        <v>0</v>
      </c>
      <c r="QSY36" s="382">
        <f t="shared" ca="1" si="197"/>
        <v>0</v>
      </c>
      <c r="QSZ36" s="382">
        <f t="shared" ca="1" si="197"/>
        <v>0</v>
      </c>
      <c r="QTA36" s="382">
        <f t="shared" ca="1" si="197"/>
        <v>0</v>
      </c>
      <c r="QTB36" s="382">
        <f t="shared" ca="1" si="197"/>
        <v>0</v>
      </c>
      <c r="QTC36" s="382">
        <f t="shared" ca="1" si="197"/>
        <v>0</v>
      </c>
      <c r="QTD36" s="382">
        <f t="shared" ca="1" si="197"/>
        <v>0</v>
      </c>
      <c r="QTE36" s="382">
        <f t="shared" ca="1" si="197"/>
        <v>0</v>
      </c>
      <c r="QTF36" s="382">
        <f t="shared" ca="1" si="197"/>
        <v>0</v>
      </c>
      <c r="QTG36" s="382">
        <f t="shared" ca="1" si="197"/>
        <v>0</v>
      </c>
      <c r="QTH36" s="382">
        <f t="shared" ca="1" si="197"/>
        <v>0</v>
      </c>
      <c r="QTI36" s="382">
        <f t="shared" ca="1" si="197"/>
        <v>0</v>
      </c>
      <c r="QTJ36" s="382">
        <f t="shared" ca="1" si="197"/>
        <v>0</v>
      </c>
      <c r="QTK36" s="382">
        <f t="shared" ca="1" si="197"/>
        <v>0</v>
      </c>
      <c r="QTL36" s="382">
        <f t="shared" ca="1" si="197"/>
        <v>0</v>
      </c>
      <c r="QTM36" s="382">
        <f t="shared" ca="1" si="197"/>
        <v>0</v>
      </c>
      <c r="QTN36" s="382">
        <f t="shared" ca="1" si="197"/>
        <v>0</v>
      </c>
      <c r="QTO36" s="382">
        <f t="shared" ca="1" si="197"/>
        <v>0</v>
      </c>
      <c r="QTP36" s="382">
        <f t="shared" ca="1" si="197"/>
        <v>0</v>
      </c>
      <c r="QTQ36" s="382">
        <f t="shared" ref="QTQ36:QWB36" ca="1" si="198">QTQ36</f>
        <v>0</v>
      </c>
      <c r="QTR36" s="382">
        <f t="shared" ca="1" si="198"/>
        <v>0</v>
      </c>
      <c r="QTS36" s="382">
        <f t="shared" ca="1" si="198"/>
        <v>0</v>
      </c>
      <c r="QTT36" s="382">
        <f t="shared" ca="1" si="198"/>
        <v>0</v>
      </c>
      <c r="QTU36" s="382">
        <f t="shared" ca="1" si="198"/>
        <v>0</v>
      </c>
      <c r="QTV36" s="382">
        <f t="shared" ca="1" si="198"/>
        <v>0</v>
      </c>
      <c r="QTW36" s="382">
        <f t="shared" ca="1" si="198"/>
        <v>0</v>
      </c>
      <c r="QTX36" s="382">
        <f t="shared" ca="1" si="198"/>
        <v>0</v>
      </c>
      <c r="QTY36" s="382">
        <f t="shared" ca="1" si="198"/>
        <v>0</v>
      </c>
      <c r="QTZ36" s="382">
        <f t="shared" ca="1" si="198"/>
        <v>0</v>
      </c>
      <c r="QUA36" s="382">
        <f t="shared" ca="1" si="198"/>
        <v>0</v>
      </c>
      <c r="QUB36" s="382">
        <f t="shared" ca="1" si="198"/>
        <v>0</v>
      </c>
      <c r="QUC36" s="382">
        <f t="shared" ca="1" si="198"/>
        <v>0</v>
      </c>
      <c r="QUD36" s="382">
        <f t="shared" ca="1" si="198"/>
        <v>0</v>
      </c>
      <c r="QUE36" s="382">
        <f t="shared" ca="1" si="198"/>
        <v>0</v>
      </c>
      <c r="QUF36" s="382">
        <f t="shared" ca="1" si="198"/>
        <v>0</v>
      </c>
      <c r="QUG36" s="382">
        <f t="shared" ca="1" si="198"/>
        <v>0</v>
      </c>
      <c r="QUH36" s="382">
        <f t="shared" ca="1" si="198"/>
        <v>0</v>
      </c>
      <c r="QUI36" s="382">
        <f t="shared" ca="1" si="198"/>
        <v>0</v>
      </c>
      <c r="QUJ36" s="382">
        <f t="shared" ca="1" si="198"/>
        <v>0</v>
      </c>
      <c r="QUK36" s="382">
        <f t="shared" ca="1" si="198"/>
        <v>0</v>
      </c>
      <c r="QUL36" s="382">
        <f t="shared" ca="1" si="198"/>
        <v>0</v>
      </c>
      <c r="QUM36" s="382">
        <f t="shared" ca="1" si="198"/>
        <v>0</v>
      </c>
      <c r="QUN36" s="382">
        <f t="shared" ca="1" si="198"/>
        <v>0</v>
      </c>
      <c r="QUO36" s="382">
        <f t="shared" ca="1" si="198"/>
        <v>0</v>
      </c>
      <c r="QUP36" s="382">
        <f t="shared" ca="1" si="198"/>
        <v>0</v>
      </c>
      <c r="QUQ36" s="382">
        <f t="shared" ca="1" si="198"/>
        <v>0</v>
      </c>
      <c r="QUR36" s="382">
        <f t="shared" ca="1" si="198"/>
        <v>0</v>
      </c>
      <c r="QUS36" s="382">
        <f t="shared" ca="1" si="198"/>
        <v>0</v>
      </c>
      <c r="QUT36" s="382">
        <f t="shared" ca="1" si="198"/>
        <v>0</v>
      </c>
      <c r="QUU36" s="382">
        <f t="shared" ca="1" si="198"/>
        <v>0</v>
      </c>
      <c r="QUV36" s="382">
        <f t="shared" ca="1" si="198"/>
        <v>0</v>
      </c>
      <c r="QUW36" s="382">
        <f t="shared" ca="1" si="198"/>
        <v>0</v>
      </c>
      <c r="QUX36" s="382">
        <f t="shared" ca="1" si="198"/>
        <v>0</v>
      </c>
      <c r="QUY36" s="382">
        <f t="shared" ca="1" si="198"/>
        <v>0</v>
      </c>
      <c r="QUZ36" s="382">
        <f t="shared" ca="1" si="198"/>
        <v>0</v>
      </c>
      <c r="QVA36" s="382">
        <f t="shared" ca="1" si="198"/>
        <v>0</v>
      </c>
      <c r="QVB36" s="382">
        <f t="shared" ca="1" si="198"/>
        <v>0</v>
      </c>
      <c r="QVC36" s="382">
        <f t="shared" ca="1" si="198"/>
        <v>0</v>
      </c>
      <c r="QVD36" s="382">
        <f t="shared" ca="1" si="198"/>
        <v>0</v>
      </c>
      <c r="QVE36" s="382">
        <f t="shared" ca="1" si="198"/>
        <v>0</v>
      </c>
      <c r="QVF36" s="382">
        <f t="shared" ca="1" si="198"/>
        <v>0</v>
      </c>
      <c r="QVG36" s="382">
        <f t="shared" ca="1" si="198"/>
        <v>0</v>
      </c>
      <c r="QVH36" s="382">
        <f t="shared" ca="1" si="198"/>
        <v>0</v>
      </c>
      <c r="QVI36" s="382">
        <f t="shared" ca="1" si="198"/>
        <v>0</v>
      </c>
      <c r="QVJ36" s="382">
        <f t="shared" ca="1" si="198"/>
        <v>0</v>
      </c>
      <c r="QVK36" s="382">
        <f t="shared" ca="1" si="198"/>
        <v>0</v>
      </c>
      <c r="QVL36" s="382">
        <f t="shared" ca="1" si="198"/>
        <v>0</v>
      </c>
      <c r="QVM36" s="382">
        <f t="shared" ca="1" si="198"/>
        <v>0</v>
      </c>
      <c r="QVN36" s="382">
        <f t="shared" ca="1" si="198"/>
        <v>0</v>
      </c>
      <c r="QVO36" s="382">
        <f t="shared" ca="1" si="198"/>
        <v>0</v>
      </c>
      <c r="QVP36" s="382">
        <f t="shared" ca="1" si="198"/>
        <v>0</v>
      </c>
      <c r="QVQ36" s="382">
        <f t="shared" ca="1" si="198"/>
        <v>0</v>
      </c>
      <c r="QVR36" s="382">
        <f t="shared" ca="1" si="198"/>
        <v>0</v>
      </c>
      <c r="QVS36" s="382">
        <f t="shared" ca="1" si="198"/>
        <v>0</v>
      </c>
      <c r="QVT36" s="382">
        <f t="shared" ca="1" si="198"/>
        <v>0</v>
      </c>
      <c r="QVU36" s="382">
        <f t="shared" ca="1" si="198"/>
        <v>0</v>
      </c>
      <c r="QVV36" s="382">
        <f t="shared" ca="1" si="198"/>
        <v>0</v>
      </c>
      <c r="QVW36" s="382">
        <f t="shared" ca="1" si="198"/>
        <v>0</v>
      </c>
      <c r="QVX36" s="382">
        <f t="shared" ca="1" si="198"/>
        <v>0</v>
      </c>
      <c r="QVY36" s="382">
        <f t="shared" ca="1" si="198"/>
        <v>0</v>
      </c>
      <c r="QVZ36" s="382">
        <f t="shared" ca="1" si="198"/>
        <v>0</v>
      </c>
      <c r="QWA36" s="382">
        <f t="shared" ca="1" si="198"/>
        <v>0</v>
      </c>
      <c r="QWB36" s="382">
        <f t="shared" ca="1" si="198"/>
        <v>0</v>
      </c>
      <c r="QWC36" s="382">
        <f t="shared" ref="QWC36:QYN36" ca="1" si="199">QWC36</f>
        <v>0</v>
      </c>
      <c r="QWD36" s="382">
        <f t="shared" ca="1" si="199"/>
        <v>0</v>
      </c>
      <c r="QWE36" s="382">
        <f t="shared" ca="1" si="199"/>
        <v>0</v>
      </c>
      <c r="QWF36" s="382">
        <f t="shared" ca="1" si="199"/>
        <v>0</v>
      </c>
      <c r="QWG36" s="382">
        <f t="shared" ca="1" si="199"/>
        <v>0</v>
      </c>
      <c r="QWH36" s="382">
        <f t="shared" ca="1" si="199"/>
        <v>0</v>
      </c>
      <c r="QWI36" s="382">
        <f t="shared" ca="1" si="199"/>
        <v>0</v>
      </c>
      <c r="QWJ36" s="382">
        <f t="shared" ca="1" si="199"/>
        <v>0</v>
      </c>
      <c r="QWK36" s="382">
        <f t="shared" ca="1" si="199"/>
        <v>0</v>
      </c>
      <c r="QWL36" s="382">
        <f t="shared" ca="1" si="199"/>
        <v>0</v>
      </c>
      <c r="QWM36" s="382">
        <f t="shared" ca="1" si="199"/>
        <v>0</v>
      </c>
      <c r="QWN36" s="382">
        <f t="shared" ca="1" si="199"/>
        <v>0</v>
      </c>
      <c r="QWO36" s="382">
        <f t="shared" ca="1" si="199"/>
        <v>0</v>
      </c>
      <c r="QWP36" s="382">
        <f t="shared" ca="1" si="199"/>
        <v>0</v>
      </c>
      <c r="QWQ36" s="382">
        <f t="shared" ca="1" si="199"/>
        <v>0</v>
      </c>
      <c r="QWR36" s="382">
        <f t="shared" ca="1" si="199"/>
        <v>0</v>
      </c>
      <c r="QWS36" s="382">
        <f t="shared" ca="1" si="199"/>
        <v>0</v>
      </c>
      <c r="QWT36" s="382">
        <f t="shared" ca="1" si="199"/>
        <v>0</v>
      </c>
      <c r="QWU36" s="382">
        <f t="shared" ca="1" si="199"/>
        <v>0</v>
      </c>
      <c r="QWV36" s="382">
        <f t="shared" ca="1" si="199"/>
        <v>0</v>
      </c>
      <c r="QWW36" s="382">
        <f t="shared" ca="1" si="199"/>
        <v>0</v>
      </c>
      <c r="QWX36" s="382">
        <f t="shared" ca="1" si="199"/>
        <v>0</v>
      </c>
      <c r="QWY36" s="382">
        <f t="shared" ca="1" si="199"/>
        <v>0</v>
      </c>
      <c r="QWZ36" s="382">
        <f t="shared" ca="1" si="199"/>
        <v>0</v>
      </c>
      <c r="QXA36" s="382">
        <f t="shared" ca="1" si="199"/>
        <v>0</v>
      </c>
      <c r="QXB36" s="382">
        <f t="shared" ca="1" si="199"/>
        <v>0</v>
      </c>
      <c r="QXC36" s="382">
        <f t="shared" ca="1" si="199"/>
        <v>0</v>
      </c>
      <c r="QXD36" s="382">
        <f t="shared" ca="1" si="199"/>
        <v>0</v>
      </c>
      <c r="QXE36" s="382">
        <f t="shared" ca="1" si="199"/>
        <v>0</v>
      </c>
      <c r="QXF36" s="382">
        <f t="shared" ca="1" si="199"/>
        <v>0</v>
      </c>
      <c r="QXG36" s="382">
        <f t="shared" ca="1" si="199"/>
        <v>0</v>
      </c>
      <c r="QXH36" s="382">
        <f t="shared" ca="1" si="199"/>
        <v>0</v>
      </c>
      <c r="QXI36" s="382">
        <f t="shared" ca="1" si="199"/>
        <v>0</v>
      </c>
      <c r="QXJ36" s="382">
        <f t="shared" ca="1" si="199"/>
        <v>0</v>
      </c>
      <c r="QXK36" s="382">
        <f t="shared" ca="1" si="199"/>
        <v>0</v>
      </c>
      <c r="QXL36" s="382">
        <f t="shared" ca="1" si="199"/>
        <v>0</v>
      </c>
      <c r="QXM36" s="382">
        <f t="shared" ca="1" si="199"/>
        <v>0</v>
      </c>
      <c r="QXN36" s="382">
        <f t="shared" ca="1" si="199"/>
        <v>0</v>
      </c>
      <c r="QXO36" s="382">
        <f t="shared" ca="1" si="199"/>
        <v>0</v>
      </c>
      <c r="QXP36" s="382">
        <f t="shared" ca="1" si="199"/>
        <v>0</v>
      </c>
      <c r="QXQ36" s="382">
        <f t="shared" ca="1" si="199"/>
        <v>0</v>
      </c>
      <c r="QXR36" s="382">
        <f t="shared" ca="1" si="199"/>
        <v>0</v>
      </c>
      <c r="QXS36" s="382">
        <f t="shared" ca="1" si="199"/>
        <v>0</v>
      </c>
      <c r="QXT36" s="382">
        <f t="shared" ca="1" si="199"/>
        <v>0</v>
      </c>
      <c r="QXU36" s="382">
        <f t="shared" ca="1" si="199"/>
        <v>0</v>
      </c>
      <c r="QXV36" s="382">
        <f t="shared" ca="1" si="199"/>
        <v>0</v>
      </c>
      <c r="QXW36" s="382">
        <f t="shared" ca="1" si="199"/>
        <v>0</v>
      </c>
      <c r="QXX36" s="382">
        <f t="shared" ca="1" si="199"/>
        <v>0</v>
      </c>
      <c r="QXY36" s="382">
        <f t="shared" ca="1" si="199"/>
        <v>0</v>
      </c>
      <c r="QXZ36" s="382">
        <f t="shared" ca="1" si="199"/>
        <v>0</v>
      </c>
      <c r="QYA36" s="382">
        <f t="shared" ca="1" si="199"/>
        <v>0</v>
      </c>
      <c r="QYB36" s="382">
        <f t="shared" ca="1" si="199"/>
        <v>0</v>
      </c>
      <c r="QYC36" s="382">
        <f t="shared" ca="1" si="199"/>
        <v>0</v>
      </c>
      <c r="QYD36" s="382">
        <f t="shared" ca="1" si="199"/>
        <v>0</v>
      </c>
      <c r="QYE36" s="382">
        <f t="shared" ca="1" si="199"/>
        <v>0</v>
      </c>
      <c r="QYF36" s="382">
        <f t="shared" ca="1" si="199"/>
        <v>0</v>
      </c>
      <c r="QYG36" s="382">
        <f t="shared" ca="1" si="199"/>
        <v>0</v>
      </c>
      <c r="QYH36" s="382">
        <f t="shared" ca="1" si="199"/>
        <v>0</v>
      </c>
      <c r="QYI36" s="382">
        <f t="shared" ca="1" si="199"/>
        <v>0</v>
      </c>
      <c r="QYJ36" s="382">
        <f t="shared" ca="1" si="199"/>
        <v>0</v>
      </c>
      <c r="QYK36" s="382">
        <f t="shared" ca="1" si="199"/>
        <v>0</v>
      </c>
      <c r="QYL36" s="382">
        <f t="shared" ca="1" si="199"/>
        <v>0</v>
      </c>
      <c r="QYM36" s="382">
        <f t="shared" ca="1" si="199"/>
        <v>0</v>
      </c>
      <c r="QYN36" s="382">
        <f t="shared" ca="1" si="199"/>
        <v>0</v>
      </c>
      <c r="QYO36" s="382">
        <f t="shared" ref="QYO36:RAZ36" ca="1" si="200">QYO36</f>
        <v>0</v>
      </c>
      <c r="QYP36" s="382">
        <f t="shared" ca="1" si="200"/>
        <v>0</v>
      </c>
      <c r="QYQ36" s="382">
        <f t="shared" ca="1" si="200"/>
        <v>0</v>
      </c>
      <c r="QYR36" s="382">
        <f t="shared" ca="1" si="200"/>
        <v>0</v>
      </c>
      <c r="QYS36" s="382">
        <f t="shared" ca="1" si="200"/>
        <v>0</v>
      </c>
      <c r="QYT36" s="382">
        <f t="shared" ca="1" si="200"/>
        <v>0</v>
      </c>
      <c r="QYU36" s="382">
        <f t="shared" ca="1" si="200"/>
        <v>0</v>
      </c>
      <c r="QYV36" s="382">
        <f t="shared" ca="1" si="200"/>
        <v>0</v>
      </c>
      <c r="QYW36" s="382">
        <f t="shared" ca="1" si="200"/>
        <v>0</v>
      </c>
      <c r="QYX36" s="382">
        <f t="shared" ca="1" si="200"/>
        <v>0</v>
      </c>
      <c r="QYY36" s="382">
        <f t="shared" ca="1" si="200"/>
        <v>0</v>
      </c>
      <c r="QYZ36" s="382">
        <f t="shared" ca="1" si="200"/>
        <v>0</v>
      </c>
      <c r="QZA36" s="382">
        <f t="shared" ca="1" si="200"/>
        <v>0</v>
      </c>
      <c r="QZB36" s="382">
        <f t="shared" ca="1" si="200"/>
        <v>0</v>
      </c>
      <c r="QZC36" s="382">
        <f t="shared" ca="1" si="200"/>
        <v>0</v>
      </c>
      <c r="QZD36" s="382">
        <f t="shared" ca="1" si="200"/>
        <v>0</v>
      </c>
      <c r="QZE36" s="382">
        <f t="shared" ca="1" si="200"/>
        <v>0</v>
      </c>
      <c r="QZF36" s="382">
        <f t="shared" ca="1" si="200"/>
        <v>0</v>
      </c>
      <c r="QZG36" s="382">
        <f t="shared" ca="1" si="200"/>
        <v>0</v>
      </c>
      <c r="QZH36" s="382">
        <f t="shared" ca="1" si="200"/>
        <v>0</v>
      </c>
      <c r="QZI36" s="382">
        <f t="shared" ca="1" si="200"/>
        <v>0</v>
      </c>
      <c r="QZJ36" s="382">
        <f t="shared" ca="1" si="200"/>
        <v>0</v>
      </c>
      <c r="QZK36" s="382">
        <f t="shared" ca="1" si="200"/>
        <v>0</v>
      </c>
      <c r="QZL36" s="382">
        <f t="shared" ca="1" si="200"/>
        <v>0</v>
      </c>
      <c r="QZM36" s="382">
        <f t="shared" ca="1" si="200"/>
        <v>0</v>
      </c>
      <c r="QZN36" s="382">
        <f t="shared" ca="1" si="200"/>
        <v>0</v>
      </c>
      <c r="QZO36" s="382">
        <f t="shared" ca="1" si="200"/>
        <v>0</v>
      </c>
      <c r="QZP36" s="382">
        <f t="shared" ca="1" si="200"/>
        <v>0</v>
      </c>
      <c r="QZQ36" s="382">
        <f t="shared" ca="1" si="200"/>
        <v>0</v>
      </c>
      <c r="QZR36" s="382">
        <f t="shared" ca="1" si="200"/>
        <v>0</v>
      </c>
      <c r="QZS36" s="382">
        <f t="shared" ca="1" si="200"/>
        <v>0</v>
      </c>
      <c r="QZT36" s="382">
        <f t="shared" ca="1" si="200"/>
        <v>0</v>
      </c>
      <c r="QZU36" s="382">
        <f t="shared" ca="1" si="200"/>
        <v>0</v>
      </c>
      <c r="QZV36" s="382">
        <f t="shared" ca="1" si="200"/>
        <v>0</v>
      </c>
      <c r="QZW36" s="382">
        <f t="shared" ca="1" si="200"/>
        <v>0</v>
      </c>
      <c r="QZX36" s="382">
        <f t="shared" ca="1" si="200"/>
        <v>0</v>
      </c>
      <c r="QZY36" s="382">
        <f t="shared" ca="1" si="200"/>
        <v>0</v>
      </c>
      <c r="QZZ36" s="382">
        <f t="shared" ca="1" si="200"/>
        <v>0</v>
      </c>
      <c r="RAA36" s="382">
        <f t="shared" ca="1" si="200"/>
        <v>0</v>
      </c>
      <c r="RAB36" s="382">
        <f t="shared" ca="1" si="200"/>
        <v>0</v>
      </c>
      <c r="RAC36" s="382">
        <f t="shared" ca="1" si="200"/>
        <v>0</v>
      </c>
      <c r="RAD36" s="382">
        <f t="shared" ca="1" si="200"/>
        <v>0</v>
      </c>
      <c r="RAE36" s="382">
        <f t="shared" ca="1" si="200"/>
        <v>0</v>
      </c>
      <c r="RAF36" s="382">
        <f t="shared" ca="1" si="200"/>
        <v>0</v>
      </c>
      <c r="RAG36" s="382">
        <f t="shared" ca="1" si="200"/>
        <v>0</v>
      </c>
      <c r="RAH36" s="382">
        <f t="shared" ca="1" si="200"/>
        <v>0</v>
      </c>
      <c r="RAI36" s="382">
        <f t="shared" ca="1" si="200"/>
        <v>0</v>
      </c>
      <c r="RAJ36" s="382">
        <f t="shared" ca="1" si="200"/>
        <v>0</v>
      </c>
      <c r="RAK36" s="382">
        <f t="shared" ca="1" si="200"/>
        <v>0</v>
      </c>
      <c r="RAL36" s="382">
        <f t="shared" ca="1" si="200"/>
        <v>0</v>
      </c>
      <c r="RAM36" s="382">
        <f t="shared" ca="1" si="200"/>
        <v>0</v>
      </c>
      <c r="RAN36" s="382">
        <f t="shared" ca="1" si="200"/>
        <v>0</v>
      </c>
      <c r="RAO36" s="382">
        <f t="shared" ca="1" si="200"/>
        <v>0</v>
      </c>
      <c r="RAP36" s="382">
        <f t="shared" ca="1" si="200"/>
        <v>0</v>
      </c>
      <c r="RAQ36" s="382">
        <f t="shared" ca="1" si="200"/>
        <v>0</v>
      </c>
      <c r="RAR36" s="382">
        <f t="shared" ca="1" si="200"/>
        <v>0</v>
      </c>
      <c r="RAS36" s="382">
        <f t="shared" ca="1" si="200"/>
        <v>0</v>
      </c>
      <c r="RAT36" s="382">
        <f t="shared" ca="1" si="200"/>
        <v>0</v>
      </c>
      <c r="RAU36" s="382">
        <f t="shared" ca="1" si="200"/>
        <v>0</v>
      </c>
      <c r="RAV36" s="382">
        <f t="shared" ca="1" si="200"/>
        <v>0</v>
      </c>
      <c r="RAW36" s="382">
        <f t="shared" ca="1" si="200"/>
        <v>0</v>
      </c>
      <c r="RAX36" s="382">
        <f t="shared" ca="1" si="200"/>
        <v>0</v>
      </c>
      <c r="RAY36" s="382">
        <f t="shared" ca="1" si="200"/>
        <v>0</v>
      </c>
      <c r="RAZ36" s="382">
        <f t="shared" ca="1" si="200"/>
        <v>0</v>
      </c>
      <c r="RBA36" s="382">
        <f t="shared" ref="RBA36:RDL36" ca="1" si="201">RBA36</f>
        <v>0</v>
      </c>
      <c r="RBB36" s="382">
        <f t="shared" ca="1" si="201"/>
        <v>0</v>
      </c>
      <c r="RBC36" s="382">
        <f t="shared" ca="1" si="201"/>
        <v>0</v>
      </c>
      <c r="RBD36" s="382">
        <f t="shared" ca="1" si="201"/>
        <v>0</v>
      </c>
      <c r="RBE36" s="382">
        <f t="shared" ca="1" si="201"/>
        <v>0</v>
      </c>
      <c r="RBF36" s="382">
        <f t="shared" ca="1" si="201"/>
        <v>0</v>
      </c>
      <c r="RBG36" s="382">
        <f t="shared" ca="1" si="201"/>
        <v>0</v>
      </c>
      <c r="RBH36" s="382">
        <f t="shared" ca="1" si="201"/>
        <v>0</v>
      </c>
      <c r="RBI36" s="382">
        <f t="shared" ca="1" si="201"/>
        <v>0</v>
      </c>
      <c r="RBJ36" s="382">
        <f t="shared" ca="1" si="201"/>
        <v>0</v>
      </c>
      <c r="RBK36" s="382">
        <f t="shared" ca="1" si="201"/>
        <v>0</v>
      </c>
      <c r="RBL36" s="382">
        <f t="shared" ca="1" si="201"/>
        <v>0</v>
      </c>
      <c r="RBM36" s="382">
        <f t="shared" ca="1" si="201"/>
        <v>0</v>
      </c>
      <c r="RBN36" s="382">
        <f t="shared" ca="1" si="201"/>
        <v>0</v>
      </c>
      <c r="RBO36" s="382">
        <f t="shared" ca="1" si="201"/>
        <v>0</v>
      </c>
      <c r="RBP36" s="382">
        <f t="shared" ca="1" si="201"/>
        <v>0</v>
      </c>
      <c r="RBQ36" s="382">
        <f t="shared" ca="1" si="201"/>
        <v>0</v>
      </c>
      <c r="RBR36" s="382">
        <f t="shared" ca="1" si="201"/>
        <v>0</v>
      </c>
      <c r="RBS36" s="382">
        <f t="shared" ca="1" si="201"/>
        <v>0</v>
      </c>
      <c r="RBT36" s="382">
        <f t="shared" ca="1" si="201"/>
        <v>0</v>
      </c>
      <c r="RBU36" s="382">
        <f t="shared" ca="1" si="201"/>
        <v>0</v>
      </c>
      <c r="RBV36" s="382">
        <f t="shared" ca="1" si="201"/>
        <v>0</v>
      </c>
      <c r="RBW36" s="382">
        <f t="shared" ca="1" si="201"/>
        <v>0</v>
      </c>
      <c r="RBX36" s="382">
        <f t="shared" ca="1" si="201"/>
        <v>0</v>
      </c>
      <c r="RBY36" s="382">
        <f t="shared" ca="1" si="201"/>
        <v>0</v>
      </c>
      <c r="RBZ36" s="382">
        <f t="shared" ca="1" si="201"/>
        <v>0</v>
      </c>
      <c r="RCA36" s="382">
        <f t="shared" ca="1" si="201"/>
        <v>0</v>
      </c>
      <c r="RCB36" s="382">
        <f t="shared" ca="1" si="201"/>
        <v>0</v>
      </c>
      <c r="RCC36" s="382">
        <f t="shared" ca="1" si="201"/>
        <v>0</v>
      </c>
      <c r="RCD36" s="382">
        <f t="shared" ca="1" si="201"/>
        <v>0</v>
      </c>
      <c r="RCE36" s="382">
        <f t="shared" ca="1" si="201"/>
        <v>0</v>
      </c>
      <c r="RCF36" s="382">
        <f t="shared" ca="1" si="201"/>
        <v>0</v>
      </c>
      <c r="RCG36" s="382">
        <f t="shared" ca="1" si="201"/>
        <v>0</v>
      </c>
      <c r="RCH36" s="382">
        <f t="shared" ca="1" si="201"/>
        <v>0</v>
      </c>
      <c r="RCI36" s="382">
        <f t="shared" ca="1" si="201"/>
        <v>0</v>
      </c>
      <c r="RCJ36" s="382">
        <f t="shared" ca="1" si="201"/>
        <v>0</v>
      </c>
      <c r="RCK36" s="382">
        <f t="shared" ca="1" si="201"/>
        <v>0</v>
      </c>
      <c r="RCL36" s="382">
        <f t="shared" ca="1" si="201"/>
        <v>0</v>
      </c>
      <c r="RCM36" s="382">
        <f t="shared" ca="1" si="201"/>
        <v>0</v>
      </c>
      <c r="RCN36" s="382">
        <f t="shared" ca="1" si="201"/>
        <v>0</v>
      </c>
      <c r="RCO36" s="382">
        <f t="shared" ca="1" si="201"/>
        <v>0</v>
      </c>
      <c r="RCP36" s="382">
        <f t="shared" ca="1" si="201"/>
        <v>0</v>
      </c>
      <c r="RCQ36" s="382">
        <f t="shared" ca="1" si="201"/>
        <v>0</v>
      </c>
      <c r="RCR36" s="382">
        <f t="shared" ca="1" si="201"/>
        <v>0</v>
      </c>
      <c r="RCS36" s="382">
        <f t="shared" ca="1" si="201"/>
        <v>0</v>
      </c>
      <c r="RCT36" s="382">
        <f t="shared" ca="1" si="201"/>
        <v>0</v>
      </c>
      <c r="RCU36" s="382">
        <f t="shared" ca="1" si="201"/>
        <v>0</v>
      </c>
      <c r="RCV36" s="382">
        <f t="shared" ca="1" si="201"/>
        <v>0</v>
      </c>
      <c r="RCW36" s="382">
        <f t="shared" ca="1" si="201"/>
        <v>0</v>
      </c>
      <c r="RCX36" s="382">
        <f t="shared" ca="1" si="201"/>
        <v>0</v>
      </c>
      <c r="RCY36" s="382">
        <f t="shared" ca="1" si="201"/>
        <v>0</v>
      </c>
      <c r="RCZ36" s="382">
        <f t="shared" ca="1" si="201"/>
        <v>0</v>
      </c>
      <c r="RDA36" s="382">
        <f t="shared" ca="1" si="201"/>
        <v>0</v>
      </c>
      <c r="RDB36" s="382">
        <f t="shared" ca="1" si="201"/>
        <v>0</v>
      </c>
      <c r="RDC36" s="382">
        <f t="shared" ca="1" si="201"/>
        <v>0</v>
      </c>
      <c r="RDD36" s="382">
        <f t="shared" ca="1" si="201"/>
        <v>0</v>
      </c>
      <c r="RDE36" s="382">
        <f t="shared" ca="1" si="201"/>
        <v>0</v>
      </c>
      <c r="RDF36" s="382">
        <f t="shared" ca="1" si="201"/>
        <v>0</v>
      </c>
      <c r="RDG36" s="382">
        <f t="shared" ca="1" si="201"/>
        <v>0</v>
      </c>
      <c r="RDH36" s="382">
        <f t="shared" ca="1" si="201"/>
        <v>0</v>
      </c>
      <c r="RDI36" s="382">
        <f t="shared" ca="1" si="201"/>
        <v>0</v>
      </c>
      <c r="RDJ36" s="382">
        <f t="shared" ca="1" si="201"/>
        <v>0</v>
      </c>
      <c r="RDK36" s="382">
        <f t="shared" ca="1" si="201"/>
        <v>0</v>
      </c>
      <c r="RDL36" s="382">
        <f t="shared" ca="1" si="201"/>
        <v>0</v>
      </c>
      <c r="RDM36" s="382">
        <f t="shared" ref="RDM36:RFX36" ca="1" si="202">RDM36</f>
        <v>0</v>
      </c>
      <c r="RDN36" s="382">
        <f t="shared" ca="1" si="202"/>
        <v>0</v>
      </c>
      <c r="RDO36" s="382">
        <f t="shared" ca="1" si="202"/>
        <v>0</v>
      </c>
      <c r="RDP36" s="382">
        <f t="shared" ca="1" si="202"/>
        <v>0</v>
      </c>
      <c r="RDQ36" s="382">
        <f t="shared" ca="1" si="202"/>
        <v>0</v>
      </c>
      <c r="RDR36" s="382">
        <f t="shared" ca="1" si="202"/>
        <v>0</v>
      </c>
      <c r="RDS36" s="382">
        <f t="shared" ca="1" si="202"/>
        <v>0</v>
      </c>
      <c r="RDT36" s="382">
        <f t="shared" ca="1" si="202"/>
        <v>0</v>
      </c>
      <c r="RDU36" s="382">
        <f t="shared" ca="1" si="202"/>
        <v>0</v>
      </c>
      <c r="RDV36" s="382">
        <f t="shared" ca="1" si="202"/>
        <v>0</v>
      </c>
      <c r="RDW36" s="382">
        <f t="shared" ca="1" si="202"/>
        <v>0</v>
      </c>
      <c r="RDX36" s="382">
        <f t="shared" ca="1" si="202"/>
        <v>0</v>
      </c>
      <c r="RDY36" s="382">
        <f t="shared" ca="1" si="202"/>
        <v>0</v>
      </c>
      <c r="RDZ36" s="382">
        <f t="shared" ca="1" si="202"/>
        <v>0</v>
      </c>
      <c r="REA36" s="382">
        <f t="shared" ca="1" si="202"/>
        <v>0</v>
      </c>
      <c r="REB36" s="382">
        <f t="shared" ca="1" si="202"/>
        <v>0</v>
      </c>
      <c r="REC36" s="382">
        <f t="shared" ca="1" si="202"/>
        <v>0</v>
      </c>
      <c r="RED36" s="382">
        <f t="shared" ca="1" si="202"/>
        <v>0</v>
      </c>
      <c r="REE36" s="382">
        <f t="shared" ca="1" si="202"/>
        <v>0</v>
      </c>
      <c r="REF36" s="382">
        <f t="shared" ca="1" si="202"/>
        <v>0</v>
      </c>
      <c r="REG36" s="382">
        <f t="shared" ca="1" si="202"/>
        <v>0</v>
      </c>
      <c r="REH36" s="382">
        <f t="shared" ca="1" si="202"/>
        <v>0</v>
      </c>
      <c r="REI36" s="382">
        <f t="shared" ca="1" si="202"/>
        <v>0</v>
      </c>
      <c r="REJ36" s="382">
        <f t="shared" ca="1" si="202"/>
        <v>0</v>
      </c>
      <c r="REK36" s="382">
        <f t="shared" ca="1" si="202"/>
        <v>0</v>
      </c>
      <c r="REL36" s="382">
        <f t="shared" ca="1" si="202"/>
        <v>0</v>
      </c>
      <c r="REM36" s="382">
        <f t="shared" ca="1" si="202"/>
        <v>0</v>
      </c>
      <c r="REN36" s="382">
        <f t="shared" ca="1" si="202"/>
        <v>0</v>
      </c>
      <c r="REO36" s="382">
        <f t="shared" ca="1" si="202"/>
        <v>0</v>
      </c>
      <c r="REP36" s="382">
        <f t="shared" ca="1" si="202"/>
        <v>0</v>
      </c>
      <c r="REQ36" s="382">
        <f t="shared" ca="1" si="202"/>
        <v>0</v>
      </c>
      <c r="RER36" s="382">
        <f t="shared" ca="1" si="202"/>
        <v>0</v>
      </c>
      <c r="RES36" s="382">
        <f t="shared" ca="1" si="202"/>
        <v>0</v>
      </c>
      <c r="RET36" s="382">
        <f t="shared" ca="1" si="202"/>
        <v>0</v>
      </c>
      <c r="REU36" s="382">
        <f t="shared" ca="1" si="202"/>
        <v>0</v>
      </c>
      <c r="REV36" s="382">
        <f t="shared" ca="1" si="202"/>
        <v>0</v>
      </c>
      <c r="REW36" s="382">
        <f t="shared" ca="1" si="202"/>
        <v>0</v>
      </c>
      <c r="REX36" s="382">
        <f t="shared" ca="1" si="202"/>
        <v>0</v>
      </c>
      <c r="REY36" s="382">
        <f t="shared" ca="1" si="202"/>
        <v>0</v>
      </c>
      <c r="REZ36" s="382">
        <f t="shared" ca="1" si="202"/>
        <v>0</v>
      </c>
      <c r="RFA36" s="382">
        <f t="shared" ca="1" si="202"/>
        <v>0</v>
      </c>
      <c r="RFB36" s="382">
        <f t="shared" ca="1" si="202"/>
        <v>0</v>
      </c>
      <c r="RFC36" s="382">
        <f t="shared" ca="1" si="202"/>
        <v>0</v>
      </c>
      <c r="RFD36" s="382">
        <f t="shared" ca="1" si="202"/>
        <v>0</v>
      </c>
      <c r="RFE36" s="382">
        <f t="shared" ca="1" si="202"/>
        <v>0</v>
      </c>
      <c r="RFF36" s="382">
        <f t="shared" ca="1" si="202"/>
        <v>0</v>
      </c>
      <c r="RFG36" s="382">
        <f t="shared" ca="1" si="202"/>
        <v>0</v>
      </c>
      <c r="RFH36" s="382">
        <f t="shared" ca="1" si="202"/>
        <v>0</v>
      </c>
      <c r="RFI36" s="382">
        <f t="shared" ca="1" si="202"/>
        <v>0</v>
      </c>
      <c r="RFJ36" s="382">
        <f t="shared" ca="1" si="202"/>
        <v>0</v>
      </c>
      <c r="RFK36" s="382">
        <f t="shared" ca="1" si="202"/>
        <v>0</v>
      </c>
      <c r="RFL36" s="382">
        <f t="shared" ca="1" si="202"/>
        <v>0</v>
      </c>
      <c r="RFM36" s="382">
        <f t="shared" ca="1" si="202"/>
        <v>0</v>
      </c>
      <c r="RFN36" s="382">
        <f t="shared" ca="1" si="202"/>
        <v>0</v>
      </c>
      <c r="RFO36" s="382">
        <f t="shared" ca="1" si="202"/>
        <v>0</v>
      </c>
      <c r="RFP36" s="382">
        <f t="shared" ca="1" si="202"/>
        <v>0</v>
      </c>
      <c r="RFQ36" s="382">
        <f t="shared" ca="1" si="202"/>
        <v>0</v>
      </c>
      <c r="RFR36" s="382">
        <f t="shared" ca="1" si="202"/>
        <v>0</v>
      </c>
      <c r="RFS36" s="382">
        <f t="shared" ca="1" si="202"/>
        <v>0</v>
      </c>
      <c r="RFT36" s="382">
        <f t="shared" ca="1" si="202"/>
        <v>0</v>
      </c>
      <c r="RFU36" s="382">
        <f t="shared" ca="1" si="202"/>
        <v>0</v>
      </c>
      <c r="RFV36" s="382">
        <f t="shared" ca="1" si="202"/>
        <v>0</v>
      </c>
      <c r="RFW36" s="382">
        <f t="shared" ca="1" si="202"/>
        <v>0</v>
      </c>
      <c r="RFX36" s="382">
        <f t="shared" ca="1" si="202"/>
        <v>0</v>
      </c>
      <c r="RFY36" s="382">
        <f t="shared" ref="RFY36:RIJ36" ca="1" si="203">RFY36</f>
        <v>0</v>
      </c>
      <c r="RFZ36" s="382">
        <f t="shared" ca="1" si="203"/>
        <v>0</v>
      </c>
      <c r="RGA36" s="382">
        <f t="shared" ca="1" si="203"/>
        <v>0</v>
      </c>
      <c r="RGB36" s="382">
        <f t="shared" ca="1" si="203"/>
        <v>0</v>
      </c>
      <c r="RGC36" s="382">
        <f t="shared" ca="1" si="203"/>
        <v>0</v>
      </c>
      <c r="RGD36" s="382">
        <f t="shared" ca="1" si="203"/>
        <v>0</v>
      </c>
      <c r="RGE36" s="382">
        <f t="shared" ca="1" si="203"/>
        <v>0</v>
      </c>
      <c r="RGF36" s="382">
        <f t="shared" ca="1" si="203"/>
        <v>0</v>
      </c>
      <c r="RGG36" s="382">
        <f t="shared" ca="1" si="203"/>
        <v>0</v>
      </c>
      <c r="RGH36" s="382">
        <f t="shared" ca="1" si="203"/>
        <v>0</v>
      </c>
      <c r="RGI36" s="382">
        <f t="shared" ca="1" si="203"/>
        <v>0</v>
      </c>
      <c r="RGJ36" s="382">
        <f t="shared" ca="1" si="203"/>
        <v>0</v>
      </c>
      <c r="RGK36" s="382">
        <f t="shared" ca="1" si="203"/>
        <v>0</v>
      </c>
      <c r="RGL36" s="382">
        <f t="shared" ca="1" si="203"/>
        <v>0</v>
      </c>
      <c r="RGM36" s="382">
        <f t="shared" ca="1" si="203"/>
        <v>0</v>
      </c>
      <c r="RGN36" s="382">
        <f t="shared" ca="1" si="203"/>
        <v>0</v>
      </c>
      <c r="RGO36" s="382">
        <f t="shared" ca="1" si="203"/>
        <v>0</v>
      </c>
      <c r="RGP36" s="382">
        <f t="shared" ca="1" si="203"/>
        <v>0</v>
      </c>
      <c r="RGQ36" s="382">
        <f t="shared" ca="1" si="203"/>
        <v>0</v>
      </c>
      <c r="RGR36" s="382">
        <f t="shared" ca="1" si="203"/>
        <v>0</v>
      </c>
      <c r="RGS36" s="382">
        <f t="shared" ca="1" si="203"/>
        <v>0</v>
      </c>
      <c r="RGT36" s="382">
        <f t="shared" ca="1" si="203"/>
        <v>0</v>
      </c>
      <c r="RGU36" s="382">
        <f t="shared" ca="1" si="203"/>
        <v>0</v>
      </c>
      <c r="RGV36" s="382">
        <f t="shared" ca="1" si="203"/>
        <v>0</v>
      </c>
      <c r="RGW36" s="382">
        <f t="shared" ca="1" si="203"/>
        <v>0</v>
      </c>
      <c r="RGX36" s="382">
        <f t="shared" ca="1" si="203"/>
        <v>0</v>
      </c>
      <c r="RGY36" s="382">
        <f t="shared" ca="1" si="203"/>
        <v>0</v>
      </c>
      <c r="RGZ36" s="382">
        <f t="shared" ca="1" si="203"/>
        <v>0</v>
      </c>
      <c r="RHA36" s="382">
        <f t="shared" ca="1" si="203"/>
        <v>0</v>
      </c>
      <c r="RHB36" s="382">
        <f t="shared" ca="1" si="203"/>
        <v>0</v>
      </c>
      <c r="RHC36" s="382">
        <f t="shared" ca="1" si="203"/>
        <v>0</v>
      </c>
      <c r="RHD36" s="382">
        <f t="shared" ca="1" si="203"/>
        <v>0</v>
      </c>
      <c r="RHE36" s="382">
        <f t="shared" ca="1" si="203"/>
        <v>0</v>
      </c>
      <c r="RHF36" s="382">
        <f t="shared" ca="1" si="203"/>
        <v>0</v>
      </c>
      <c r="RHG36" s="382">
        <f t="shared" ca="1" si="203"/>
        <v>0</v>
      </c>
      <c r="RHH36" s="382">
        <f t="shared" ca="1" si="203"/>
        <v>0</v>
      </c>
      <c r="RHI36" s="382">
        <f t="shared" ca="1" si="203"/>
        <v>0</v>
      </c>
      <c r="RHJ36" s="382">
        <f t="shared" ca="1" si="203"/>
        <v>0</v>
      </c>
      <c r="RHK36" s="382">
        <f t="shared" ca="1" si="203"/>
        <v>0</v>
      </c>
      <c r="RHL36" s="382">
        <f t="shared" ca="1" si="203"/>
        <v>0</v>
      </c>
      <c r="RHM36" s="382">
        <f t="shared" ca="1" si="203"/>
        <v>0</v>
      </c>
      <c r="RHN36" s="382">
        <f t="shared" ca="1" si="203"/>
        <v>0</v>
      </c>
      <c r="RHO36" s="382">
        <f t="shared" ca="1" si="203"/>
        <v>0</v>
      </c>
      <c r="RHP36" s="382">
        <f t="shared" ca="1" si="203"/>
        <v>0</v>
      </c>
      <c r="RHQ36" s="382">
        <f t="shared" ca="1" si="203"/>
        <v>0</v>
      </c>
      <c r="RHR36" s="382">
        <f t="shared" ca="1" si="203"/>
        <v>0</v>
      </c>
      <c r="RHS36" s="382">
        <f t="shared" ca="1" si="203"/>
        <v>0</v>
      </c>
      <c r="RHT36" s="382">
        <f t="shared" ca="1" si="203"/>
        <v>0</v>
      </c>
      <c r="RHU36" s="382">
        <f t="shared" ca="1" si="203"/>
        <v>0</v>
      </c>
      <c r="RHV36" s="382">
        <f t="shared" ca="1" si="203"/>
        <v>0</v>
      </c>
      <c r="RHW36" s="382">
        <f t="shared" ca="1" si="203"/>
        <v>0</v>
      </c>
      <c r="RHX36" s="382">
        <f t="shared" ca="1" si="203"/>
        <v>0</v>
      </c>
      <c r="RHY36" s="382">
        <f t="shared" ca="1" si="203"/>
        <v>0</v>
      </c>
      <c r="RHZ36" s="382">
        <f t="shared" ca="1" si="203"/>
        <v>0</v>
      </c>
      <c r="RIA36" s="382">
        <f t="shared" ca="1" si="203"/>
        <v>0</v>
      </c>
      <c r="RIB36" s="382">
        <f t="shared" ca="1" si="203"/>
        <v>0</v>
      </c>
      <c r="RIC36" s="382">
        <f t="shared" ca="1" si="203"/>
        <v>0</v>
      </c>
      <c r="RID36" s="382">
        <f t="shared" ca="1" si="203"/>
        <v>0</v>
      </c>
      <c r="RIE36" s="382">
        <f t="shared" ca="1" si="203"/>
        <v>0</v>
      </c>
      <c r="RIF36" s="382">
        <f t="shared" ca="1" si="203"/>
        <v>0</v>
      </c>
      <c r="RIG36" s="382">
        <f t="shared" ca="1" si="203"/>
        <v>0</v>
      </c>
      <c r="RIH36" s="382">
        <f t="shared" ca="1" si="203"/>
        <v>0</v>
      </c>
      <c r="RII36" s="382">
        <f t="shared" ca="1" si="203"/>
        <v>0</v>
      </c>
      <c r="RIJ36" s="382">
        <f t="shared" ca="1" si="203"/>
        <v>0</v>
      </c>
      <c r="RIK36" s="382">
        <f t="shared" ref="RIK36:RKV36" ca="1" si="204">RIK36</f>
        <v>0</v>
      </c>
      <c r="RIL36" s="382">
        <f t="shared" ca="1" si="204"/>
        <v>0</v>
      </c>
      <c r="RIM36" s="382">
        <f t="shared" ca="1" si="204"/>
        <v>0</v>
      </c>
      <c r="RIN36" s="382">
        <f t="shared" ca="1" si="204"/>
        <v>0</v>
      </c>
      <c r="RIO36" s="382">
        <f t="shared" ca="1" si="204"/>
        <v>0</v>
      </c>
      <c r="RIP36" s="382">
        <f t="shared" ca="1" si="204"/>
        <v>0</v>
      </c>
      <c r="RIQ36" s="382">
        <f t="shared" ca="1" si="204"/>
        <v>0</v>
      </c>
      <c r="RIR36" s="382">
        <f t="shared" ca="1" si="204"/>
        <v>0</v>
      </c>
      <c r="RIS36" s="382">
        <f t="shared" ca="1" si="204"/>
        <v>0</v>
      </c>
      <c r="RIT36" s="382">
        <f t="shared" ca="1" si="204"/>
        <v>0</v>
      </c>
      <c r="RIU36" s="382">
        <f t="shared" ca="1" si="204"/>
        <v>0</v>
      </c>
      <c r="RIV36" s="382">
        <f t="shared" ca="1" si="204"/>
        <v>0</v>
      </c>
      <c r="RIW36" s="382">
        <f t="shared" ca="1" si="204"/>
        <v>0</v>
      </c>
      <c r="RIX36" s="382">
        <f t="shared" ca="1" si="204"/>
        <v>0</v>
      </c>
      <c r="RIY36" s="382">
        <f t="shared" ca="1" si="204"/>
        <v>0</v>
      </c>
      <c r="RIZ36" s="382">
        <f t="shared" ca="1" si="204"/>
        <v>0</v>
      </c>
      <c r="RJA36" s="382">
        <f t="shared" ca="1" si="204"/>
        <v>0</v>
      </c>
      <c r="RJB36" s="382">
        <f t="shared" ca="1" si="204"/>
        <v>0</v>
      </c>
      <c r="RJC36" s="382">
        <f t="shared" ca="1" si="204"/>
        <v>0</v>
      </c>
      <c r="RJD36" s="382">
        <f t="shared" ca="1" si="204"/>
        <v>0</v>
      </c>
      <c r="RJE36" s="382">
        <f t="shared" ca="1" si="204"/>
        <v>0</v>
      </c>
      <c r="RJF36" s="382">
        <f t="shared" ca="1" si="204"/>
        <v>0</v>
      </c>
      <c r="RJG36" s="382">
        <f t="shared" ca="1" si="204"/>
        <v>0</v>
      </c>
      <c r="RJH36" s="382">
        <f t="shared" ca="1" si="204"/>
        <v>0</v>
      </c>
      <c r="RJI36" s="382">
        <f t="shared" ca="1" si="204"/>
        <v>0</v>
      </c>
      <c r="RJJ36" s="382">
        <f t="shared" ca="1" si="204"/>
        <v>0</v>
      </c>
      <c r="RJK36" s="382">
        <f t="shared" ca="1" si="204"/>
        <v>0</v>
      </c>
      <c r="RJL36" s="382">
        <f t="shared" ca="1" si="204"/>
        <v>0</v>
      </c>
      <c r="RJM36" s="382">
        <f t="shared" ca="1" si="204"/>
        <v>0</v>
      </c>
      <c r="RJN36" s="382">
        <f t="shared" ca="1" si="204"/>
        <v>0</v>
      </c>
      <c r="RJO36" s="382">
        <f t="shared" ca="1" si="204"/>
        <v>0</v>
      </c>
      <c r="RJP36" s="382">
        <f t="shared" ca="1" si="204"/>
        <v>0</v>
      </c>
      <c r="RJQ36" s="382">
        <f t="shared" ca="1" si="204"/>
        <v>0</v>
      </c>
      <c r="RJR36" s="382">
        <f t="shared" ca="1" si="204"/>
        <v>0</v>
      </c>
      <c r="RJS36" s="382">
        <f t="shared" ca="1" si="204"/>
        <v>0</v>
      </c>
      <c r="RJT36" s="382">
        <f t="shared" ca="1" si="204"/>
        <v>0</v>
      </c>
      <c r="RJU36" s="382">
        <f t="shared" ca="1" si="204"/>
        <v>0</v>
      </c>
      <c r="RJV36" s="382">
        <f t="shared" ca="1" si="204"/>
        <v>0</v>
      </c>
      <c r="RJW36" s="382">
        <f t="shared" ca="1" si="204"/>
        <v>0</v>
      </c>
      <c r="RJX36" s="382">
        <f t="shared" ca="1" si="204"/>
        <v>0</v>
      </c>
      <c r="RJY36" s="382">
        <f t="shared" ca="1" si="204"/>
        <v>0</v>
      </c>
      <c r="RJZ36" s="382">
        <f t="shared" ca="1" si="204"/>
        <v>0</v>
      </c>
      <c r="RKA36" s="382">
        <f t="shared" ca="1" si="204"/>
        <v>0</v>
      </c>
      <c r="RKB36" s="382">
        <f t="shared" ca="1" si="204"/>
        <v>0</v>
      </c>
      <c r="RKC36" s="382">
        <f t="shared" ca="1" si="204"/>
        <v>0</v>
      </c>
      <c r="RKD36" s="382">
        <f t="shared" ca="1" si="204"/>
        <v>0</v>
      </c>
      <c r="RKE36" s="382">
        <f t="shared" ca="1" si="204"/>
        <v>0</v>
      </c>
      <c r="RKF36" s="382">
        <f t="shared" ca="1" si="204"/>
        <v>0</v>
      </c>
      <c r="RKG36" s="382">
        <f t="shared" ca="1" si="204"/>
        <v>0</v>
      </c>
      <c r="RKH36" s="382">
        <f t="shared" ca="1" si="204"/>
        <v>0</v>
      </c>
      <c r="RKI36" s="382">
        <f t="shared" ca="1" si="204"/>
        <v>0</v>
      </c>
      <c r="RKJ36" s="382">
        <f t="shared" ca="1" si="204"/>
        <v>0</v>
      </c>
      <c r="RKK36" s="382">
        <f t="shared" ca="1" si="204"/>
        <v>0</v>
      </c>
      <c r="RKL36" s="382">
        <f t="shared" ca="1" si="204"/>
        <v>0</v>
      </c>
      <c r="RKM36" s="382">
        <f t="shared" ca="1" si="204"/>
        <v>0</v>
      </c>
      <c r="RKN36" s="382">
        <f t="shared" ca="1" si="204"/>
        <v>0</v>
      </c>
      <c r="RKO36" s="382">
        <f t="shared" ca="1" si="204"/>
        <v>0</v>
      </c>
      <c r="RKP36" s="382">
        <f t="shared" ca="1" si="204"/>
        <v>0</v>
      </c>
      <c r="RKQ36" s="382">
        <f t="shared" ca="1" si="204"/>
        <v>0</v>
      </c>
      <c r="RKR36" s="382">
        <f t="shared" ca="1" si="204"/>
        <v>0</v>
      </c>
      <c r="RKS36" s="382">
        <f t="shared" ca="1" si="204"/>
        <v>0</v>
      </c>
      <c r="RKT36" s="382">
        <f t="shared" ca="1" si="204"/>
        <v>0</v>
      </c>
      <c r="RKU36" s="382">
        <f t="shared" ca="1" si="204"/>
        <v>0</v>
      </c>
      <c r="RKV36" s="382">
        <f t="shared" ca="1" si="204"/>
        <v>0</v>
      </c>
      <c r="RKW36" s="382">
        <f t="shared" ref="RKW36:RNH36" ca="1" si="205">RKW36</f>
        <v>0</v>
      </c>
      <c r="RKX36" s="382">
        <f t="shared" ca="1" si="205"/>
        <v>0</v>
      </c>
      <c r="RKY36" s="382">
        <f t="shared" ca="1" si="205"/>
        <v>0</v>
      </c>
      <c r="RKZ36" s="382">
        <f t="shared" ca="1" si="205"/>
        <v>0</v>
      </c>
      <c r="RLA36" s="382">
        <f t="shared" ca="1" si="205"/>
        <v>0</v>
      </c>
      <c r="RLB36" s="382">
        <f t="shared" ca="1" si="205"/>
        <v>0</v>
      </c>
      <c r="RLC36" s="382">
        <f t="shared" ca="1" si="205"/>
        <v>0</v>
      </c>
      <c r="RLD36" s="382">
        <f t="shared" ca="1" si="205"/>
        <v>0</v>
      </c>
      <c r="RLE36" s="382">
        <f t="shared" ca="1" si="205"/>
        <v>0</v>
      </c>
      <c r="RLF36" s="382">
        <f t="shared" ca="1" si="205"/>
        <v>0</v>
      </c>
      <c r="RLG36" s="382">
        <f t="shared" ca="1" si="205"/>
        <v>0</v>
      </c>
      <c r="RLH36" s="382">
        <f t="shared" ca="1" si="205"/>
        <v>0</v>
      </c>
      <c r="RLI36" s="382">
        <f t="shared" ca="1" si="205"/>
        <v>0</v>
      </c>
      <c r="RLJ36" s="382">
        <f t="shared" ca="1" si="205"/>
        <v>0</v>
      </c>
      <c r="RLK36" s="382">
        <f t="shared" ca="1" si="205"/>
        <v>0</v>
      </c>
      <c r="RLL36" s="382">
        <f t="shared" ca="1" si="205"/>
        <v>0</v>
      </c>
      <c r="RLM36" s="382">
        <f t="shared" ca="1" si="205"/>
        <v>0</v>
      </c>
      <c r="RLN36" s="382">
        <f t="shared" ca="1" si="205"/>
        <v>0</v>
      </c>
      <c r="RLO36" s="382">
        <f t="shared" ca="1" si="205"/>
        <v>0</v>
      </c>
      <c r="RLP36" s="382">
        <f t="shared" ca="1" si="205"/>
        <v>0</v>
      </c>
      <c r="RLQ36" s="382">
        <f t="shared" ca="1" si="205"/>
        <v>0</v>
      </c>
      <c r="RLR36" s="382">
        <f t="shared" ca="1" si="205"/>
        <v>0</v>
      </c>
      <c r="RLS36" s="382">
        <f t="shared" ca="1" si="205"/>
        <v>0</v>
      </c>
      <c r="RLT36" s="382">
        <f t="shared" ca="1" si="205"/>
        <v>0</v>
      </c>
      <c r="RLU36" s="382">
        <f t="shared" ca="1" si="205"/>
        <v>0</v>
      </c>
      <c r="RLV36" s="382">
        <f t="shared" ca="1" si="205"/>
        <v>0</v>
      </c>
      <c r="RLW36" s="382">
        <f t="shared" ca="1" si="205"/>
        <v>0</v>
      </c>
      <c r="RLX36" s="382">
        <f t="shared" ca="1" si="205"/>
        <v>0</v>
      </c>
      <c r="RLY36" s="382">
        <f t="shared" ca="1" si="205"/>
        <v>0</v>
      </c>
      <c r="RLZ36" s="382">
        <f t="shared" ca="1" si="205"/>
        <v>0</v>
      </c>
      <c r="RMA36" s="382">
        <f t="shared" ca="1" si="205"/>
        <v>0</v>
      </c>
      <c r="RMB36" s="382">
        <f t="shared" ca="1" si="205"/>
        <v>0</v>
      </c>
      <c r="RMC36" s="382">
        <f t="shared" ca="1" si="205"/>
        <v>0</v>
      </c>
      <c r="RMD36" s="382">
        <f t="shared" ca="1" si="205"/>
        <v>0</v>
      </c>
      <c r="RME36" s="382">
        <f t="shared" ca="1" si="205"/>
        <v>0</v>
      </c>
      <c r="RMF36" s="382">
        <f t="shared" ca="1" si="205"/>
        <v>0</v>
      </c>
      <c r="RMG36" s="382">
        <f t="shared" ca="1" si="205"/>
        <v>0</v>
      </c>
      <c r="RMH36" s="382">
        <f t="shared" ca="1" si="205"/>
        <v>0</v>
      </c>
      <c r="RMI36" s="382">
        <f t="shared" ca="1" si="205"/>
        <v>0</v>
      </c>
      <c r="RMJ36" s="382">
        <f t="shared" ca="1" si="205"/>
        <v>0</v>
      </c>
      <c r="RMK36" s="382">
        <f t="shared" ca="1" si="205"/>
        <v>0</v>
      </c>
      <c r="RML36" s="382">
        <f t="shared" ca="1" si="205"/>
        <v>0</v>
      </c>
      <c r="RMM36" s="382">
        <f t="shared" ca="1" si="205"/>
        <v>0</v>
      </c>
      <c r="RMN36" s="382">
        <f t="shared" ca="1" si="205"/>
        <v>0</v>
      </c>
      <c r="RMO36" s="382">
        <f t="shared" ca="1" si="205"/>
        <v>0</v>
      </c>
      <c r="RMP36" s="382">
        <f t="shared" ca="1" si="205"/>
        <v>0</v>
      </c>
      <c r="RMQ36" s="382">
        <f t="shared" ca="1" si="205"/>
        <v>0</v>
      </c>
      <c r="RMR36" s="382">
        <f t="shared" ca="1" si="205"/>
        <v>0</v>
      </c>
      <c r="RMS36" s="382">
        <f t="shared" ca="1" si="205"/>
        <v>0</v>
      </c>
      <c r="RMT36" s="382">
        <f t="shared" ca="1" si="205"/>
        <v>0</v>
      </c>
      <c r="RMU36" s="382">
        <f t="shared" ca="1" si="205"/>
        <v>0</v>
      </c>
      <c r="RMV36" s="382">
        <f t="shared" ca="1" si="205"/>
        <v>0</v>
      </c>
      <c r="RMW36" s="382">
        <f t="shared" ca="1" si="205"/>
        <v>0</v>
      </c>
      <c r="RMX36" s="382">
        <f t="shared" ca="1" si="205"/>
        <v>0</v>
      </c>
      <c r="RMY36" s="382">
        <f t="shared" ca="1" si="205"/>
        <v>0</v>
      </c>
      <c r="RMZ36" s="382">
        <f t="shared" ca="1" si="205"/>
        <v>0</v>
      </c>
      <c r="RNA36" s="382">
        <f t="shared" ca="1" si="205"/>
        <v>0</v>
      </c>
      <c r="RNB36" s="382">
        <f t="shared" ca="1" si="205"/>
        <v>0</v>
      </c>
      <c r="RNC36" s="382">
        <f t="shared" ca="1" si="205"/>
        <v>0</v>
      </c>
      <c r="RND36" s="382">
        <f t="shared" ca="1" si="205"/>
        <v>0</v>
      </c>
      <c r="RNE36" s="382">
        <f t="shared" ca="1" si="205"/>
        <v>0</v>
      </c>
      <c r="RNF36" s="382">
        <f t="shared" ca="1" si="205"/>
        <v>0</v>
      </c>
      <c r="RNG36" s="382">
        <f t="shared" ca="1" si="205"/>
        <v>0</v>
      </c>
      <c r="RNH36" s="382">
        <f t="shared" ca="1" si="205"/>
        <v>0</v>
      </c>
      <c r="RNI36" s="382">
        <f t="shared" ref="RNI36:RPT36" ca="1" si="206">RNI36</f>
        <v>0</v>
      </c>
      <c r="RNJ36" s="382">
        <f t="shared" ca="1" si="206"/>
        <v>0</v>
      </c>
      <c r="RNK36" s="382">
        <f t="shared" ca="1" si="206"/>
        <v>0</v>
      </c>
      <c r="RNL36" s="382">
        <f t="shared" ca="1" si="206"/>
        <v>0</v>
      </c>
      <c r="RNM36" s="382">
        <f t="shared" ca="1" si="206"/>
        <v>0</v>
      </c>
      <c r="RNN36" s="382">
        <f t="shared" ca="1" si="206"/>
        <v>0</v>
      </c>
      <c r="RNO36" s="382">
        <f t="shared" ca="1" si="206"/>
        <v>0</v>
      </c>
      <c r="RNP36" s="382">
        <f t="shared" ca="1" si="206"/>
        <v>0</v>
      </c>
      <c r="RNQ36" s="382">
        <f t="shared" ca="1" si="206"/>
        <v>0</v>
      </c>
      <c r="RNR36" s="382">
        <f t="shared" ca="1" si="206"/>
        <v>0</v>
      </c>
      <c r="RNS36" s="382">
        <f t="shared" ca="1" si="206"/>
        <v>0</v>
      </c>
      <c r="RNT36" s="382">
        <f t="shared" ca="1" si="206"/>
        <v>0</v>
      </c>
      <c r="RNU36" s="382">
        <f t="shared" ca="1" si="206"/>
        <v>0</v>
      </c>
      <c r="RNV36" s="382">
        <f t="shared" ca="1" si="206"/>
        <v>0</v>
      </c>
      <c r="RNW36" s="382">
        <f t="shared" ca="1" si="206"/>
        <v>0</v>
      </c>
      <c r="RNX36" s="382">
        <f t="shared" ca="1" si="206"/>
        <v>0</v>
      </c>
      <c r="RNY36" s="382">
        <f t="shared" ca="1" si="206"/>
        <v>0</v>
      </c>
      <c r="RNZ36" s="382">
        <f t="shared" ca="1" si="206"/>
        <v>0</v>
      </c>
      <c r="ROA36" s="382">
        <f t="shared" ca="1" si="206"/>
        <v>0</v>
      </c>
      <c r="ROB36" s="382">
        <f t="shared" ca="1" si="206"/>
        <v>0</v>
      </c>
      <c r="ROC36" s="382">
        <f t="shared" ca="1" si="206"/>
        <v>0</v>
      </c>
      <c r="ROD36" s="382">
        <f t="shared" ca="1" si="206"/>
        <v>0</v>
      </c>
      <c r="ROE36" s="382">
        <f t="shared" ca="1" si="206"/>
        <v>0</v>
      </c>
      <c r="ROF36" s="382">
        <f t="shared" ca="1" si="206"/>
        <v>0</v>
      </c>
      <c r="ROG36" s="382">
        <f t="shared" ca="1" si="206"/>
        <v>0</v>
      </c>
      <c r="ROH36" s="382">
        <f t="shared" ca="1" si="206"/>
        <v>0</v>
      </c>
      <c r="ROI36" s="382">
        <f t="shared" ca="1" si="206"/>
        <v>0</v>
      </c>
      <c r="ROJ36" s="382">
        <f t="shared" ca="1" si="206"/>
        <v>0</v>
      </c>
      <c r="ROK36" s="382">
        <f t="shared" ca="1" si="206"/>
        <v>0</v>
      </c>
      <c r="ROL36" s="382">
        <f t="shared" ca="1" si="206"/>
        <v>0</v>
      </c>
      <c r="ROM36" s="382">
        <f t="shared" ca="1" si="206"/>
        <v>0</v>
      </c>
      <c r="RON36" s="382">
        <f t="shared" ca="1" si="206"/>
        <v>0</v>
      </c>
      <c r="ROO36" s="382">
        <f t="shared" ca="1" si="206"/>
        <v>0</v>
      </c>
      <c r="ROP36" s="382">
        <f t="shared" ca="1" si="206"/>
        <v>0</v>
      </c>
      <c r="ROQ36" s="382">
        <f t="shared" ca="1" si="206"/>
        <v>0</v>
      </c>
      <c r="ROR36" s="382">
        <f t="shared" ca="1" si="206"/>
        <v>0</v>
      </c>
      <c r="ROS36" s="382">
        <f t="shared" ca="1" si="206"/>
        <v>0</v>
      </c>
      <c r="ROT36" s="382">
        <f t="shared" ca="1" si="206"/>
        <v>0</v>
      </c>
      <c r="ROU36" s="382">
        <f t="shared" ca="1" si="206"/>
        <v>0</v>
      </c>
      <c r="ROV36" s="382">
        <f t="shared" ca="1" si="206"/>
        <v>0</v>
      </c>
      <c r="ROW36" s="382">
        <f t="shared" ca="1" si="206"/>
        <v>0</v>
      </c>
      <c r="ROX36" s="382">
        <f t="shared" ca="1" si="206"/>
        <v>0</v>
      </c>
      <c r="ROY36" s="382">
        <f t="shared" ca="1" si="206"/>
        <v>0</v>
      </c>
      <c r="ROZ36" s="382">
        <f t="shared" ca="1" si="206"/>
        <v>0</v>
      </c>
      <c r="RPA36" s="382">
        <f t="shared" ca="1" si="206"/>
        <v>0</v>
      </c>
      <c r="RPB36" s="382">
        <f t="shared" ca="1" si="206"/>
        <v>0</v>
      </c>
      <c r="RPC36" s="382">
        <f t="shared" ca="1" si="206"/>
        <v>0</v>
      </c>
      <c r="RPD36" s="382">
        <f t="shared" ca="1" si="206"/>
        <v>0</v>
      </c>
      <c r="RPE36" s="382">
        <f t="shared" ca="1" si="206"/>
        <v>0</v>
      </c>
      <c r="RPF36" s="382">
        <f t="shared" ca="1" si="206"/>
        <v>0</v>
      </c>
      <c r="RPG36" s="382">
        <f t="shared" ca="1" si="206"/>
        <v>0</v>
      </c>
      <c r="RPH36" s="382">
        <f t="shared" ca="1" si="206"/>
        <v>0</v>
      </c>
      <c r="RPI36" s="382">
        <f t="shared" ca="1" si="206"/>
        <v>0</v>
      </c>
      <c r="RPJ36" s="382">
        <f t="shared" ca="1" si="206"/>
        <v>0</v>
      </c>
      <c r="RPK36" s="382">
        <f t="shared" ca="1" si="206"/>
        <v>0</v>
      </c>
      <c r="RPL36" s="382">
        <f t="shared" ca="1" si="206"/>
        <v>0</v>
      </c>
      <c r="RPM36" s="382">
        <f t="shared" ca="1" si="206"/>
        <v>0</v>
      </c>
      <c r="RPN36" s="382">
        <f t="shared" ca="1" si="206"/>
        <v>0</v>
      </c>
      <c r="RPO36" s="382">
        <f t="shared" ca="1" si="206"/>
        <v>0</v>
      </c>
      <c r="RPP36" s="382">
        <f t="shared" ca="1" si="206"/>
        <v>0</v>
      </c>
      <c r="RPQ36" s="382">
        <f t="shared" ca="1" si="206"/>
        <v>0</v>
      </c>
      <c r="RPR36" s="382">
        <f t="shared" ca="1" si="206"/>
        <v>0</v>
      </c>
      <c r="RPS36" s="382">
        <f t="shared" ca="1" si="206"/>
        <v>0</v>
      </c>
      <c r="RPT36" s="382">
        <f t="shared" ca="1" si="206"/>
        <v>0</v>
      </c>
      <c r="RPU36" s="382">
        <f t="shared" ref="RPU36:RSF36" ca="1" si="207">RPU36</f>
        <v>0</v>
      </c>
      <c r="RPV36" s="382">
        <f t="shared" ca="1" si="207"/>
        <v>0</v>
      </c>
      <c r="RPW36" s="382">
        <f t="shared" ca="1" si="207"/>
        <v>0</v>
      </c>
      <c r="RPX36" s="382">
        <f t="shared" ca="1" si="207"/>
        <v>0</v>
      </c>
      <c r="RPY36" s="382">
        <f t="shared" ca="1" si="207"/>
        <v>0</v>
      </c>
      <c r="RPZ36" s="382">
        <f t="shared" ca="1" si="207"/>
        <v>0</v>
      </c>
      <c r="RQA36" s="382">
        <f t="shared" ca="1" si="207"/>
        <v>0</v>
      </c>
      <c r="RQB36" s="382">
        <f t="shared" ca="1" si="207"/>
        <v>0</v>
      </c>
      <c r="RQC36" s="382">
        <f t="shared" ca="1" si="207"/>
        <v>0</v>
      </c>
      <c r="RQD36" s="382">
        <f t="shared" ca="1" si="207"/>
        <v>0</v>
      </c>
      <c r="RQE36" s="382">
        <f t="shared" ca="1" si="207"/>
        <v>0</v>
      </c>
      <c r="RQF36" s="382">
        <f t="shared" ca="1" si="207"/>
        <v>0</v>
      </c>
      <c r="RQG36" s="382">
        <f t="shared" ca="1" si="207"/>
        <v>0</v>
      </c>
      <c r="RQH36" s="382">
        <f t="shared" ca="1" si="207"/>
        <v>0</v>
      </c>
      <c r="RQI36" s="382">
        <f t="shared" ca="1" si="207"/>
        <v>0</v>
      </c>
      <c r="RQJ36" s="382">
        <f t="shared" ca="1" si="207"/>
        <v>0</v>
      </c>
      <c r="RQK36" s="382">
        <f t="shared" ca="1" si="207"/>
        <v>0</v>
      </c>
      <c r="RQL36" s="382">
        <f t="shared" ca="1" si="207"/>
        <v>0</v>
      </c>
      <c r="RQM36" s="382">
        <f t="shared" ca="1" si="207"/>
        <v>0</v>
      </c>
      <c r="RQN36" s="382">
        <f t="shared" ca="1" si="207"/>
        <v>0</v>
      </c>
      <c r="RQO36" s="382">
        <f t="shared" ca="1" si="207"/>
        <v>0</v>
      </c>
      <c r="RQP36" s="382">
        <f t="shared" ca="1" si="207"/>
        <v>0</v>
      </c>
      <c r="RQQ36" s="382">
        <f t="shared" ca="1" si="207"/>
        <v>0</v>
      </c>
      <c r="RQR36" s="382">
        <f t="shared" ca="1" si="207"/>
        <v>0</v>
      </c>
      <c r="RQS36" s="382">
        <f t="shared" ca="1" si="207"/>
        <v>0</v>
      </c>
      <c r="RQT36" s="382">
        <f t="shared" ca="1" si="207"/>
        <v>0</v>
      </c>
      <c r="RQU36" s="382">
        <f t="shared" ca="1" si="207"/>
        <v>0</v>
      </c>
      <c r="RQV36" s="382">
        <f t="shared" ca="1" si="207"/>
        <v>0</v>
      </c>
      <c r="RQW36" s="382">
        <f t="shared" ca="1" si="207"/>
        <v>0</v>
      </c>
      <c r="RQX36" s="382">
        <f t="shared" ca="1" si="207"/>
        <v>0</v>
      </c>
      <c r="RQY36" s="382">
        <f t="shared" ca="1" si="207"/>
        <v>0</v>
      </c>
      <c r="RQZ36" s="382">
        <f t="shared" ca="1" si="207"/>
        <v>0</v>
      </c>
      <c r="RRA36" s="382">
        <f t="shared" ca="1" si="207"/>
        <v>0</v>
      </c>
      <c r="RRB36" s="382">
        <f t="shared" ca="1" si="207"/>
        <v>0</v>
      </c>
      <c r="RRC36" s="382">
        <f t="shared" ca="1" si="207"/>
        <v>0</v>
      </c>
      <c r="RRD36" s="382">
        <f t="shared" ca="1" si="207"/>
        <v>0</v>
      </c>
      <c r="RRE36" s="382">
        <f t="shared" ca="1" si="207"/>
        <v>0</v>
      </c>
      <c r="RRF36" s="382">
        <f t="shared" ca="1" si="207"/>
        <v>0</v>
      </c>
      <c r="RRG36" s="382">
        <f t="shared" ca="1" si="207"/>
        <v>0</v>
      </c>
      <c r="RRH36" s="382">
        <f t="shared" ca="1" si="207"/>
        <v>0</v>
      </c>
      <c r="RRI36" s="382">
        <f t="shared" ca="1" si="207"/>
        <v>0</v>
      </c>
      <c r="RRJ36" s="382">
        <f t="shared" ca="1" si="207"/>
        <v>0</v>
      </c>
      <c r="RRK36" s="382">
        <f t="shared" ca="1" si="207"/>
        <v>0</v>
      </c>
      <c r="RRL36" s="382">
        <f t="shared" ca="1" si="207"/>
        <v>0</v>
      </c>
      <c r="RRM36" s="382">
        <f t="shared" ca="1" si="207"/>
        <v>0</v>
      </c>
      <c r="RRN36" s="382">
        <f t="shared" ca="1" si="207"/>
        <v>0</v>
      </c>
      <c r="RRO36" s="382">
        <f t="shared" ca="1" si="207"/>
        <v>0</v>
      </c>
      <c r="RRP36" s="382">
        <f t="shared" ca="1" si="207"/>
        <v>0</v>
      </c>
      <c r="RRQ36" s="382">
        <f t="shared" ca="1" si="207"/>
        <v>0</v>
      </c>
      <c r="RRR36" s="382">
        <f t="shared" ca="1" si="207"/>
        <v>0</v>
      </c>
      <c r="RRS36" s="382">
        <f t="shared" ca="1" si="207"/>
        <v>0</v>
      </c>
      <c r="RRT36" s="382">
        <f t="shared" ca="1" si="207"/>
        <v>0</v>
      </c>
      <c r="RRU36" s="382">
        <f t="shared" ca="1" si="207"/>
        <v>0</v>
      </c>
      <c r="RRV36" s="382">
        <f t="shared" ca="1" si="207"/>
        <v>0</v>
      </c>
      <c r="RRW36" s="382">
        <f t="shared" ca="1" si="207"/>
        <v>0</v>
      </c>
      <c r="RRX36" s="382">
        <f t="shared" ca="1" si="207"/>
        <v>0</v>
      </c>
      <c r="RRY36" s="382">
        <f t="shared" ca="1" si="207"/>
        <v>0</v>
      </c>
      <c r="RRZ36" s="382">
        <f t="shared" ca="1" si="207"/>
        <v>0</v>
      </c>
      <c r="RSA36" s="382">
        <f t="shared" ca="1" si="207"/>
        <v>0</v>
      </c>
      <c r="RSB36" s="382">
        <f t="shared" ca="1" si="207"/>
        <v>0</v>
      </c>
      <c r="RSC36" s="382">
        <f t="shared" ca="1" si="207"/>
        <v>0</v>
      </c>
      <c r="RSD36" s="382">
        <f t="shared" ca="1" si="207"/>
        <v>0</v>
      </c>
      <c r="RSE36" s="382">
        <f t="shared" ca="1" si="207"/>
        <v>0</v>
      </c>
      <c r="RSF36" s="382">
        <f t="shared" ca="1" si="207"/>
        <v>0</v>
      </c>
      <c r="RSG36" s="382">
        <f t="shared" ref="RSG36:RUR36" ca="1" si="208">RSG36</f>
        <v>0</v>
      </c>
      <c r="RSH36" s="382">
        <f t="shared" ca="1" si="208"/>
        <v>0</v>
      </c>
      <c r="RSI36" s="382">
        <f t="shared" ca="1" si="208"/>
        <v>0</v>
      </c>
      <c r="RSJ36" s="382">
        <f t="shared" ca="1" si="208"/>
        <v>0</v>
      </c>
      <c r="RSK36" s="382">
        <f t="shared" ca="1" si="208"/>
        <v>0</v>
      </c>
      <c r="RSL36" s="382">
        <f t="shared" ca="1" si="208"/>
        <v>0</v>
      </c>
      <c r="RSM36" s="382">
        <f t="shared" ca="1" si="208"/>
        <v>0</v>
      </c>
      <c r="RSN36" s="382">
        <f t="shared" ca="1" si="208"/>
        <v>0</v>
      </c>
      <c r="RSO36" s="382">
        <f t="shared" ca="1" si="208"/>
        <v>0</v>
      </c>
      <c r="RSP36" s="382">
        <f t="shared" ca="1" si="208"/>
        <v>0</v>
      </c>
      <c r="RSQ36" s="382">
        <f t="shared" ca="1" si="208"/>
        <v>0</v>
      </c>
      <c r="RSR36" s="382">
        <f t="shared" ca="1" si="208"/>
        <v>0</v>
      </c>
      <c r="RSS36" s="382">
        <f t="shared" ca="1" si="208"/>
        <v>0</v>
      </c>
      <c r="RST36" s="382">
        <f t="shared" ca="1" si="208"/>
        <v>0</v>
      </c>
      <c r="RSU36" s="382">
        <f t="shared" ca="1" si="208"/>
        <v>0</v>
      </c>
      <c r="RSV36" s="382">
        <f t="shared" ca="1" si="208"/>
        <v>0</v>
      </c>
      <c r="RSW36" s="382">
        <f t="shared" ca="1" si="208"/>
        <v>0</v>
      </c>
      <c r="RSX36" s="382">
        <f t="shared" ca="1" si="208"/>
        <v>0</v>
      </c>
      <c r="RSY36" s="382">
        <f t="shared" ca="1" si="208"/>
        <v>0</v>
      </c>
      <c r="RSZ36" s="382">
        <f t="shared" ca="1" si="208"/>
        <v>0</v>
      </c>
      <c r="RTA36" s="382">
        <f t="shared" ca="1" si="208"/>
        <v>0</v>
      </c>
      <c r="RTB36" s="382">
        <f t="shared" ca="1" si="208"/>
        <v>0</v>
      </c>
      <c r="RTC36" s="382">
        <f t="shared" ca="1" si="208"/>
        <v>0</v>
      </c>
      <c r="RTD36" s="382">
        <f t="shared" ca="1" si="208"/>
        <v>0</v>
      </c>
      <c r="RTE36" s="382">
        <f t="shared" ca="1" si="208"/>
        <v>0</v>
      </c>
      <c r="RTF36" s="382">
        <f t="shared" ca="1" si="208"/>
        <v>0</v>
      </c>
      <c r="RTG36" s="382">
        <f t="shared" ca="1" si="208"/>
        <v>0</v>
      </c>
      <c r="RTH36" s="382">
        <f t="shared" ca="1" si="208"/>
        <v>0</v>
      </c>
      <c r="RTI36" s="382">
        <f t="shared" ca="1" si="208"/>
        <v>0</v>
      </c>
      <c r="RTJ36" s="382">
        <f t="shared" ca="1" si="208"/>
        <v>0</v>
      </c>
      <c r="RTK36" s="382">
        <f t="shared" ca="1" si="208"/>
        <v>0</v>
      </c>
      <c r="RTL36" s="382">
        <f t="shared" ca="1" si="208"/>
        <v>0</v>
      </c>
      <c r="RTM36" s="382">
        <f t="shared" ca="1" si="208"/>
        <v>0</v>
      </c>
      <c r="RTN36" s="382">
        <f t="shared" ca="1" si="208"/>
        <v>0</v>
      </c>
      <c r="RTO36" s="382">
        <f t="shared" ca="1" si="208"/>
        <v>0</v>
      </c>
      <c r="RTP36" s="382">
        <f t="shared" ca="1" si="208"/>
        <v>0</v>
      </c>
      <c r="RTQ36" s="382">
        <f t="shared" ca="1" si="208"/>
        <v>0</v>
      </c>
      <c r="RTR36" s="382">
        <f t="shared" ca="1" si="208"/>
        <v>0</v>
      </c>
      <c r="RTS36" s="382">
        <f t="shared" ca="1" si="208"/>
        <v>0</v>
      </c>
      <c r="RTT36" s="382">
        <f t="shared" ca="1" si="208"/>
        <v>0</v>
      </c>
      <c r="RTU36" s="382">
        <f t="shared" ca="1" si="208"/>
        <v>0</v>
      </c>
      <c r="RTV36" s="382">
        <f t="shared" ca="1" si="208"/>
        <v>0</v>
      </c>
      <c r="RTW36" s="382">
        <f t="shared" ca="1" si="208"/>
        <v>0</v>
      </c>
      <c r="RTX36" s="382">
        <f t="shared" ca="1" si="208"/>
        <v>0</v>
      </c>
      <c r="RTY36" s="382">
        <f t="shared" ca="1" si="208"/>
        <v>0</v>
      </c>
      <c r="RTZ36" s="382">
        <f t="shared" ca="1" si="208"/>
        <v>0</v>
      </c>
      <c r="RUA36" s="382">
        <f t="shared" ca="1" si="208"/>
        <v>0</v>
      </c>
      <c r="RUB36" s="382">
        <f t="shared" ca="1" si="208"/>
        <v>0</v>
      </c>
      <c r="RUC36" s="382">
        <f t="shared" ca="1" si="208"/>
        <v>0</v>
      </c>
      <c r="RUD36" s="382">
        <f t="shared" ca="1" si="208"/>
        <v>0</v>
      </c>
      <c r="RUE36" s="382">
        <f t="shared" ca="1" si="208"/>
        <v>0</v>
      </c>
      <c r="RUF36" s="382">
        <f t="shared" ca="1" si="208"/>
        <v>0</v>
      </c>
      <c r="RUG36" s="382">
        <f t="shared" ca="1" si="208"/>
        <v>0</v>
      </c>
      <c r="RUH36" s="382">
        <f t="shared" ca="1" si="208"/>
        <v>0</v>
      </c>
      <c r="RUI36" s="382">
        <f t="shared" ca="1" si="208"/>
        <v>0</v>
      </c>
      <c r="RUJ36" s="382">
        <f t="shared" ca="1" si="208"/>
        <v>0</v>
      </c>
      <c r="RUK36" s="382">
        <f t="shared" ca="1" si="208"/>
        <v>0</v>
      </c>
      <c r="RUL36" s="382">
        <f t="shared" ca="1" si="208"/>
        <v>0</v>
      </c>
      <c r="RUM36" s="382">
        <f t="shared" ca="1" si="208"/>
        <v>0</v>
      </c>
      <c r="RUN36" s="382">
        <f t="shared" ca="1" si="208"/>
        <v>0</v>
      </c>
      <c r="RUO36" s="382">
        <f t="shared" ca="1" si="208"/>
        <v>0</v>
      </c>
      <c r="RUP36" s="382">
        <f t="shared" ca="1" si="208"/>
        <v>0</v>
      </c>
      <c r="RUQ36" s="382">
        <f t="shared" ca="1" si="208"/>
        <v>0</v>
      </c>
      <c r="RUR36" s="382">
        <f t="shared" ca="1" si="208"/>
        <v>0</v>
      </c>
      <c r="RUS36" s="382">
        <f t="shared" ref="RUS36:RXD36" ca="1" si="209">RUS36</f>
        <v>0</v>
      </c>
      <c r="RUT36" s="382">
        <f t="shared" ca="1" si="209"/>
        <v>0</v>
      </c>
      <c r="RUU36" s="382">
        <f t="shared" ca="1" si="209"/>
        <v>0</v>
      </c>
      <c r="RUV36" s="382">
        <f t="shared" ca="1" si="209"/>
        <v>0</v>
      </c>
      <c r="RUW36" s="382">
        <f t="shared" ca="1" si="209"/>
        <v>0</v>
      </c>
      <c r="RUX36" s="382">
        <f t="shared" ca="1" si="209"/>
        <v>0</v>
      </c>
      <c r="RUY36" s="382">
        <f t="shared" ca="1" si="209"/>
        <v>0</v>
      </c>
      <c r="RUZ36" s="382">
        <f t="shared" ca="1" si="209"/>
        <v>0</v>
      </c>
      <c r="RVA36" s="382">
        <f t="shared" ca="1" si="209"/>
        <v>0</v>
      </c>
      <c r="RVB36" s="382">
        <f t="shared" ca="1" si="209"/>
        <v>0</v>
      </c>
      <c r="RVC36" s="382">
        <f t="shared" ca="1" si="209"/>
        <v>0</v>
      </c>
      <c r="RVD36" s="382">
        <f t="shared" ca="1" si="209"/>
        <v>0</v>
      </c>
      <c r="RVE36" s="382">
        <f t="shared" ca="1" si="209"/>
        <v>0</v>
      </c>
      <c r="RVF36" s="382">
        <f t="shared" ca="1" si="209"/>
        <v>0</v>
      </c>
      <c r="RVG36" s="382">
        <f t="shared" ca="1" si="209"/>
        <v>0</v>
      </c>
      <c r="RVH36" s="382">
        <f t="shared" ca="1" si="209"/>
        <v>0</v>
      </c>
      <c r="RVI36" s="382">
        <f t="shared" ca="1" si="209"/>
        <v>0</v>
      </c>
      <c r="RVJ36" s="382">
        <f t="shared" ca="1" si="209"/>
        <v>0</v>
      </c>
      <c r="RVK36" s="382">
        <f t="shared" ca="1" si="209"/>
        <v>0</v>
      </c>
      <c r="RVL36" s="382">
        <f t="shared" ca="1" si="209"/>
        <v>0</v>
      </c>
      <c r="RVM36" s="382">
        <f t="shared" ca="1" si="209"/>
        <v>0</v>
      </c>
      <c r="RVN36" s="382">
        <f t="shared" ca="1" si="209"/>
        <v>0</v>
      </c>
      <c r="RVO36" s="382">
        <f t="shared" ca="1" si="209"/>
        <v>0</v>
      </c>
      <c r="RVP36" s="382">
        <f t="shared" ca="1" si="209"/>
        <v>0</v>
      </c>
      <c r="RVQ36" s="382">
        <f t="shared" ca="1" si="209"/>
        <v>0</v>
      </c>
      <c r="RVR36" s="382">
        <f t="shared" ca="1" si="209"/>
        <v>0</v>
      </c>
      <c r="RVS36" s="382">
        <f t="shared" ca="1" si="209"/>
        <v>0</v>
      </c>
      <c r="RVT36" s="382">
        <f t="shared" ca="1" si="209"/>
        <v>0</v>
      </c>
      <c r="RVU36" s="382">
        <f t="shared" ca="1" si="209"/>
        <v>0</v>
      </c>
      <c r="RVV36" s="382">
        <f t="shared" ca="1" si="209"/>
        <v>0</v>
      </c>
      <c r="RVW36" s="382">
        <f t="shared" ca="1" si="209"/>
        <v>0</v>
      </c>
      <c r="RVX36" s="382">
        <f t="shared" ca="1" si="209"/>
        <v>0</v>
      </c>
      <c r="RVY36" s="382">
        <f t="shared" ca="1" si="209"/>
        <v>0</v>
      </c>
      <c r="RVZ36" s="382">
        <f t="shared" ca="1" si="209"/>
        <v>0</v>
      </c>
      <c r="RWA36" s="382">
        <f t="shared" ca="1" si="209"/>
        <v>0</v>
      </c>
      <c r="RWB36" s="382">
        <f t="shared" ca="1" si="209"/>
        <v>0</v>
      </c>
      <c r="RWC36" s="382">
        <f t="shared" ca="1" si="209"/>
        <v>0</v>
      </c>
      <c r="RWD36" s="382">
        <f t="shared" ca="1" si="209"/>
        <v>0</v>
      </c>
      <c r="RWE36" s="382">
        <f t="shared" ca="1" si="209"/>
        <v>0</v>
      </c>
      <c r="RWF36" s="382">
        <f t="shared" ca="1" si="209"/>
        <v>0</v>
      </c>
      <c r="RWG36" s="382">
        <f t="shared" ca="1" si="209"/>
        <v>0</v>
      </c>
      <c r="RWH36" s="382">
        <f t="shared" ca="1" si="209"/>
        <v>0</v>
      </c>
      <c r="RWI36" s="382">
        <f t="shared" ca="1" si="209"/>
        <v>0</v>
      </c>
      <c r="RWJ36" s="382">
        <f t="shared" ca="1" si="209"/>
        <v>0</v>
      </c>
      <c r="RWK36" s="382">
        <f t="shared" ca="1" si="209"/>
        <v>0</v>
      </c>
      <c r="RWL36" s="382">
        <f t="shared" ca="1" si="209"/>
        <v>0</v>
      </c>
      <c r="RWM36" s="382">
        <f t="shared" ca="1" si="209"/>
        <v>0</v>
      </c>
      <c r="RWN36" s="382">
        <f t="shared" ca="1" si="209"/>
        <v>0</v>
      </c>
      <c r="RWO36" s="382">
        <f t="shared" ca="1" si="209"/>
        <v>0</v>
      </c>
      <c r="RWP36" s="382">
        <f t="shared" ca="1" si="209"/>
        <v>0</v>
      </c>
      <c r="RWQ36" s="382">
        <f t="shared" ca="1" si="209"/>
        <v>0</v>
      </c>
      <c r="RWR36" s="382">
        <f t="shared" ca="1" si="209"/>
        <v>0</v>
      </c>
      <c r="RWS36" s="382">
        <f t="shared" ca="1" si="209"/>
        <v>0</v>
      </c>
      <c r="RWT36" s="382">
        <f t="shared" ca="1" si="209"/>
        <v>0</v>
      </c>
      <c r="RWU36" s="382">
        <f t="shared" ca="1" si="209"/>
        <v>0</v>
      </c>
      <c r="RWV36" s="382">
        <f t="shared" ca="1" si="209"/>
        <v>0</v>
      </c>
      <c r="RWW36" s="382">
        <f t="shared" ca="1" si="209"/>
        <v>0</v>
      </c>
      <c r="RWX36" s="382">
        <f t="shared" ca="1" si="209"/>
        <v>0</v>
      </c>
      <c r="RWY36" s="382">
        <f t="shared" ca="1" si="209"/>
        <v>0</v>
      </c>
      <c r="RWZ36" s="382">
        <f t="shared" ca="1" si="209"/>
        <v>0</v>
      </c>
      <c r="RXA36" s="382">
        <f t="shared" ca="1" si="209"/>
        <v>0</v>
      </c>
      <c r="RXB36" s="382">
        <f t="shared" ca="1" si="209"/>
        <v>0</v>
      </c>
      <c r="RXC36" s="382">
        <f t="shared" ca="1" si="209"/>
        <v>0</v>
      </c>
      <c r="RXD36" s="382">
        <f t="shared" ca="1" si="209"/>
        <v>0</v>
      </c>
      <c r="RXE36" s="382">
        <f t="shared" ref="RXE36:RZP36" ca="1" si="210">RXE36</f>
        <v>0</v>
      </c>
      <c r="RXF36" s="382">
        <f t="shared" ca="1" si="210"/>
        <v>0</v>
      </c>
      <c r="RXG36" s="382">
        <f t="shared" ca="1" si="210"/>
        <v>0</v>
      </c>
      <c r="RXH36" s="382">
        <f t="shared" ca="1" si="210"/>
        <v>0</v>
      </c>
      <c r="RXI36" s="382">
        <f t="shared" ca="1" si="210"/>
        <v>0</v>
      </c>
      <c r="RXJ36" s="382">
        <f t="shared" ca="1" si="210"/>
        <v>0</v>
      </c>
      <c r="RXK36" s="382">
        <f t="shared" ca="1" si="210"/>
        <v>0</v>
      </c>
      <c r="RXL36" s="382">
        <f t="shared" ca="1" si="210"/>
        <v>0</v>
      </c>
      <c r="RXM36" s="382">
        <f t="shared" ca="1" si="210"/>
        <v>0</v>
      </c>
      <c r="RXN36" s="382">
        <f t="shared" ca="1" si="210"/>
        <v>0</v>
      </c>
      <c r="RXO36" s="382">
        <f t="shared" ca="1" si="210"/>
        <v>0</v>
      </c>
      <c r="RXP36" s="382">
        <f t="shared" ca="1" si="210"/>
        <v>0</v>
      </c>
      <c r="RXQ36" s="382">
        <f t="shared" ca="1" si="210"/>
        <v>0</v>
      </c>
      <c r="RXR36" s="382">
        <f t="shared" ca="1" si="210"/>
        <v>0</v>
      </c>
      <c r="RXS36" s="382">
        <f t="shared" ca="1" si="210"/>
        <v>0</v>
      </c>
      <c r="RXT36" s="382">
        <f t="shared" ca="1" si="210"/>
        <v>0</v>
      </c>
      <c r="RXU36" s="382">
        <f t="shared" ca="1" si="210"/>
        <v>0</v>
      </c>
      <c r="RXV36" s="382">
        <f t="shared" ca="1" si="210"/>
        <v>0</v>
      </c>
      <c r="RXW36" s="382">
        <f t="shared" ca="1" si="210"/>
        <v>0</v>
      </c>
      <c r="RXX36" s="382">
        <f t="shared" ca="1" si="210"/>
        <v>0</v>
      </c>
      <c r="RXY36" s="382">
        <f t="shared" ca="1" si="210"/>
        <v>0</v>
      </c>
      <c r="RXZ36" s="382">
        <f t="shared" ca="1" si="210"/>
        <v>0</v>
      </c>
      <c r="RYA36" s="382">
        <f t="shared" ca="1" si="210"/>
        <v>0</v>
      </c>
      <c r="RYB36" s="382">
        <f t="shared" ca="1" si="210"/>
        <v>0</v>
      </c>
      <c r="RYC36" s="382">
        <f t="shared" ca="1" si="210"/>
        <v>0</v>
      </c>
      <c r="RYD36" s="382">
        <f t="shared" ca="1" si="210"/>
        <v>0</v>
      </c>
      <c r="RYE36" s="382">
        <f t="shared" ca="1" si="210"/>
        <v>0</v>
      </c>
      <c r="RYF36" s="382">
        <f t="shared" ca="1" si="210"/>
        <v>0</v>
      </c>
      <c r="RYG36" s="382">
        <f t="shared" ca="1" si="210"/>
        <v>0</v>
      </c>
      <c r="RYH36" s="382">
        <f t="shared" ca="1" si="210"/>
        <v>0</v>
      </c>
      <c r="RYI36" s="382">
        <f t="shared" ca="1" si="210"/>
        <v>0</v>
      </c>
      <c r="RYJ36" s="382">
        <f t="shared" ca="1" si="210"/>
        <v>0</v>
      </c>
      <c r="RYK36" s="382">
        <f t="shared" ca="1" si="210"/>
        <v>0</v>
      </c>
      <c r="RYL36" s="382">
        <f t="shared" ca="1" si="210"/>
        <v>0</v>
      </c>
      <c r="RYM36" s="382">
        <f t="shared" ca="1" si="210"/>
        <v>0</v>
      </c>
      <c r="RYN36" s="382">
        <f t="shared" ca="1" si="210"/>
        <v>0</v>
      </c>
      <c r="RYO36" s="382">
        <f t="shared" ca="1" si="210"/>
        <v>0</v>
      </c>
      <c r="RYP36" s="382">
        <f t="shared" ca="1" si="210"/>
        <v>0</v>
      </c>
      <c r="RYQ36" s="382">
        <f t="shared" ca="1" si="210"/>
        <v>0</v>
      </c>
      <c r="RYR36" s="382">
        <f t="shared" ca="1" si="210"/>
        <v>0</v>
      </c>
      <c r="RYS36" s="382">
        <f t="shared" ca="1" si="210"/>
        <v>0</v>
      </c>
      <c r="RYT36" s="382">
        <f t="shared" ca="1" si="210"/>
        <v>0</v>
      </c>
      <c r="RYU36" s="382">
        <f t="shared" ca="1" si="210"/>
        <v>0</v>
      </c>
      <c r="RYV36" s="382">
        <f t="shared" ca="1" si="210"/>
        <v>0</v>
      </c>
      <c r="RYW36" s="382">
        <f t="shared" ca="1" si="210"/>
        <v>0</v>
      </c>
      <c r="RYX36" s="382">
        <f t="shared" ca="1" si="210"/>
        <v>0</v>
      </c>
      <c r="RYY36" s="382">
        <f t="shared" ca="1" si="210"/>
        <v>0</v>
      </c>
      <c r="RYZ36" s="382">
        <f t="shared" ca="1" si="210"/>
        <v>0</v>
      </c>
      <c r="RZA36" s="382">
        <f t="shared" ca="1" si="210"/>
        <v>0</v>
      </c>
      <c r="RZB36" s="382">
        <f t="shared" ca="1" si="210"/>
        <v>0</v>
      </c>
      <c r="RZC36" s="382">
        <f t="shared" ca="1" si="210"/>
        <v>0</v>
      </c>
      <c r="RZD36" s="382">
        <f t="shared" ca="1" si="210"/>
        <v>0</v>
      </c>
      <c r="RZE36" s="382">
        <f t="shared" ca="1" si="210"/>
        <v>0</v>
      </c>
      <c r="RZF36" s="382">
        <f t="shared" ca="1" si="210"/>
        <v>0</v>
      </c>
      <c r="RZG36" s="382">
        <f t="shared" ca="1" si="210"/>
        <v>0</v>
      </c>
      <c r="RZH36" s="382">
        <f t="shared" ca="1" si="210"/>
        <v>0</v>
      </c>
      <c r="RZI36" s="382">
        <f t="shared" ca="1" si="210"/>
        <v>0</v>
      </c>
      <c r="RZJ36" s="382">
        <f t="shared" ca="1" si="210"/>
        <v>0</v>
      </c>
      <c r="RZK36" s="382">
        <f t="shared" ca="1" si="210"/>
        <v>0</v>
      </c>
      <c r="RZL36" s="382">
        <f t="shared" ca="1" si="210"/>
        <v>0</v>
      </c>
      <c r="RZM36" s="382">
        <f t="shared" ca="1" si="210"/>
        <v>0</v>
      </c>
      <c r="RZN36" s="382">
        <f t="shared" ca="1" si="210"/>
        <v>0</v>
      </c>
      <c r="RZO36" s="382">
        <f t="shared" ca="1" si="210"/>
        <v>0</v>
      </c>
      <c r="RZP36" s="382">
        <f t="shared" ca="1" si="210"/>
        <v>0</v>
      </c>
      <c r="RZQ36" s="382">
        <f t="shared" ref="RZQ36:SCB36" ca="1" si="211">RZQ36</f>
        <v>0</v>
      </c>
      <c r="RZR36" s="382">
        <f t="shared" ca="1" si="211"/>
        <v>0</v>
      </c>
      <c r="RZS36" s="382">
        <f t="shared" ca="1" si="211"/>
        <v>0</v>
      </c>
      <c r="RZT36" s="382">
        <f t="shared" ca="1" si="211"/>
        <v>0</v>
      </c>
      <c r="RZU36" s="382">
        <f t="shared" ca="1" si="211"/>
        <v>0</v>
      </c>
      <c r="RZV36" s="382">
        <f t="shared" ca="1" si="211"/>
        <v>0</v>
      </c>
      <c r="RZW36" s="382">
        <f t="shared" ca="1" si="211"/>
        <v>0</v>
      </c>
      <c r="RZX36" s="382">
        <f t="shared" ca="1" si="211"/>
        <v>0</v>
      </c>
      <c r="RZY36" s="382">
        <f t="shared" ca="1" si="211"/>
        <v>0</v>
      </c>
      <c r="RZZ36" s="382">
        <f t="shared" ca="1" si="211"/>
        <v>0</v>
      </c>
      <c r="SAA36" s="382">
        <f t="shared" ca="1" si="211"/>
        <v>0</v>
      </c>
      <c r="SAB36" s="382">
        <f t="shared" ca="1" si="211"/>
        <v>0</v>
      </c>
      <c r="SAC36" s="382">
        <f t="shared" ca="1" si="211"/>
        <v>0</v>
      </c>
      <c r="SAD36" s="382">
        <f t="shared" ca="1" si="211"/>
        <v>0</v>
      </c>
      <c r="SAE36" s="382">
        <f t="shared" ca="1" si="211"/>
        <v>0</v>
      </c>
      <c r="SAF36" s="382">
        <f t="shared" ca="1" si="211"/>
        <v>0</v>
      </c>
      <c r="SAG36" s="382">
        <f t="shared" ca="1" si="211"/>
        <v>0</v>
      </c>
      <c r="SAH36" s="382">
        <f t="shared" ca="1" si="211"/>
        <v>0</v>
      </c>
      <c r="SAI36" s="382">
        <f t="shared" ca="1" si="211"/>
        <v>0</v>
      </c>
      <c r="SAJ36" s="382">
        <f t="shared" ca="1" si="211"/>
        <v>0</v>
      </c>
      <c r="SAK36" s="382">
        <f t="shared" ca="1" si="211"/>
        <v>0</v>
      </c>
      <c r="SAL36" s="382">
        <f t="shared" ca="1" si="211"/>
        <v>0</v>
      </c>
      <c r="SAM36" s="382">
        <f t="shared" ca="1" si="211"/>
        <v>0</v>
      </c>
      <c r="SAN36" s="382">
        <f t="shared" ca="1" si="211"/>
        <v>0</v>
      </c>
      <c r="SAO36" s="382">
        <f t="shared" ca="1" si="211"/>
        <v>0</v>
      </c>
      <c r="SAP36" s="382">
        <f t="shared" ca="1" si="211"/>
        <v>0</v>
      </c>
      <c r="SAQ36" s="382">
        <f t="shared" ca="1" si="211"/>
        <v>0</v>
      </c>
      <c r="SAR36" s="382">
        <f t="shared" ca="1" si="211"/>
        <v>0</v>
      </c>
      <c r="SAS36" s="382">
        <f t="shared" ca="1" si="211"/>
        <v>0</v>
      </c>
      <c r="SAT36" s="382">
        <f t="shared" ca="1" si="211"/>
        <v>0</v>
      </c>
      <c r="SAU36" s="382">
        <f t="shared" ca="1" si="211"/>
        <v>0</v>
      </c>
      <c r="SAV36" s="382">
        <f t="shared" ca="1" si="211"/>
        <v>0</v>
      </c>
      <c r="SAW36" s="382">
        <f t="shared" ca="1" si="211"/>
        <v>0</v>
      </c>
      <c r="SAX36" s="382">
        <f t="shared" ca="1" si="211"/>
        <v>0</v>
      </c>
      <c r="SAY36" s="382">
        <f t="shared" ca="1" si="211"/>
        <v>0</v>
      </c>
      <c r="SAZ36" s="382">
        <f t="shared" ca="1" si="211"/>
        <v>0</v>
      </c>
      <c r="SBA36" s="382">
        <f t="shared" ca="1" si="211"/>
        <v>0</v>
      </c>
      <c r="SBB36" s="382">
        <f t="shared" ca="1" si="211"/>
        <v>0</v>
      </c>
      <c r="SBC36" s="382">
        <f t="shared" ca="1" si="211"/>
        <v>0</v>
      </c>
      <c r="SBD36" s="382">
        <f t="shared" ca="1" si="211"/>
        <v>0</v>
      </c>
      <c r="SBE36" s="382">
        <f t="shared" ca="1" si="211"/>
        <v>0</v>
      </c>
      <c r="SBF36" s="382">
        <f t="shared" ca="1" si="211"/>
        <v>0</v>
      </c>
      <c r="SBG36" s="382">
        <f t="shared" ca="1" si="211"/>
        <v>0</v>
      </c>
      <c r="SBH36" s="382">
        <f t="shared" ca="1" si="211"/>
        <v>0</v>
      </c>
      <c r="SBI36" s="382">
        <f t="shared" ca="1" si="211"/>
        <v>0</v>
      </c>
      <c r="SBJ36" s="382">
        <f t="shared" ca="1" si="211"/>
        <v>0</v>
      </c>
      <c r="SBK36" s="382">
        <f t="shared" ca="1" si="211"/>
        <v>0</v>
      </c>
      <c r="SBL36" s="382">
        <f t="shared" ca="1" si="211"/>
        <v>0</v>
      </c>
      <c r="SBM36" s="382">
        <f t="shared" ca="1" si="211"/>
        <v>0</v>
      </c>
      <c r="SBN36" s="382">
        <f t="shared" ca="1" si="211"/>
        <v>0</v>
      </c>
      <c r="SBO36" s="382">
        <f t="shared" ca="1" si="211"/>
        <v>0</v>
      </c>
      <c r="SBP36" s="382">
        <f t="shared" ca="1" si="211"/>
        <v>0</v>
      </c>
      <c r="SBQ36" s="382">
        <f t="shared" ca="1" si="211"/>
        <v>0</v>
      </c>
      <c r="SBR36" s="382">
        <f t="shared" ca="1" si="211"/>
        <v>0</v>
      </c>
      <c r="SBS36" s="382">
        <f t="shared" ca="1" si="211"/>
        <v>0</v>
      </c>
      <c r="SBT36" s="382">
        <f t="shared" ca="1" si="211"/>
        <v>0</v>
      </c>
      <c r="SBU36" s="382">
        <f t="shared" ca="1" si="211"/>
        <v>0</v>
      </c>
      <c r="SBV36" s="382">
        <f t="shared" ca="1" si="211"/>
        <v>0</v>
      </c>
      <c r="SBW36" s="382">
        <f t="shared" ca="1" si="211"/>
        <v>0</v>
      </c>
      <c r="SBX36" s="382">
        <f t="shared" ca="1" si="211"/>
        <v>0</v>
      </c>
      <c r="SBY36" s="382">
        <f t="shared" ca="1" si="211"/>
        <v>0</v>
      </c>
      <c r="SBZ36" s="382">
        <f t="shared" ca="1" si="211"/>
        <v>0</v>
      </c>
      <c r="SCA36" s="382">
        <f t="shared" ca="1" si="211"/>
        <v>0</v>
      </c>
      <c r="SCB36" s="382">
        <f t="shared" ca="1" si="211"/>
        <v>0</v>
      </c>
      <c r="SCC36" s="382">
        <f t="shared" ref="SCC36:SEN36" ca="1" si="212">SCC36</f>
        <v>0</v>
      </c>
      <c r="SCD36" s="382">
        <f t="shared" ca="1" si="212"/>
        <v>0</v>
      </c>
      <c r="SCE36" s="382">
        <f t="shared" ca="1" si="212"/>
        <v>0</v>
      </c>
      <c r="SCF36" s="382">
        <f t="shared" ca="1" si="212"/>
        <v>0</v>
      </c>
      <c r="SCG36" s="382">
        <f t="shared" ca="1" si="212"/>
        <v>0</v>
      </c>
      <c r="SCH36" s="382">
        <f t="shared" ca="1" si="212"/>
        <v>0</v>
      </c>
      <c r="SCI36" s="382">
        <f t="shared" ca="1" si="212"/>
        <v>0</v>
      </c>
      <c r="SCJ36" s="382">
        <f t="shared" ca="1" si="212"/>
        <v>0</v>
      </c>
      <c r="SCK36" s="382">
        <f t="shared" ca="1" si="212"/>
        <v>0</v>
      </c>
      <c r="SCL36" s="382">
        <f t="shared" ca="1" si="212"/>
        <v>0</v>
      </c>
      <c r="SCM36" s="382">
        <f t="shared" ca="1" si="212"/>
        <v>0</v>
      </c>
      <c r="SCN36" s="382">
        <f t="shared" ca="1" si="212"/>
        <v>0</v>
      </c>
      <c r="SCO36" s="382">
        <f t="shared" ca="1" si="212"/>
        <v>0</v>
      </c>
      <c r="SCP36" s="382">
        <f t="shared" ca="1" si="212"/>
        <v>0</v>
      </c>
      <c r="SCQ36" s="382">
        <f t="shared" ca="1" si="212"/>
        <v>0</v>
      </c>
      <c r="SCR36" s="382">
        <f t="shared" ca="1" si="212"/>
        <v>0</v>
      </c>
      <c r="SCS36" s="382">
        <f t="shared" ca="1" si="212"/>
        <v>0</v>
      </c>
      <c r="SCT36" s="382">
        <f t="shared" ca="1" si="212"/>
        <v>0</v>
      </c>
      <c r="SCU36" s="382">
        <f t="shared" ca="1" si="212"/>
        <v>0</v>
      </c>
      <c r="SCV36" s="382">
        <f t="shared" ca="1" si="212"/>
        <v>0</v>
      </c>
      <c r="SCW36" s="382">
        <f t="shared" ca="1" si="212"/>
        <v>0</v>
      </c>
      <c r="SCX36" s="382">
        <f t="shared" ca="1" si="212"/>
        <v>0</v>
      </c>
      <c r="SCY36" s="382">
        <f t="shared" ca="1" si="212"/>
        <v>0</v>
      </c>
      <c r="SCZ36" s="382">
        <f t="shared" ca="1" si="212"/>
        <v>0</v>
      </c>
      <c r="SDA36" s="382">
        <f t="shared" ca="1" si="212"/>
        <v>0</v>
      </c>
      <c r="SDB36" s="382">
        <f t="shared" ca="1" si="212"/>
        <v>0</v>
      </c>
      <c r="SDC36" s="382">
        <f t="shared" ca="1" si="212"/>
        <v>0</v>
      </c>
      <c r="SDD36" s="382">
        <f t="shared" ca="1" si="212"/>
        <v>0</v>
      </c>
      <c r="SDE36" s="382">
        <f t="shared" ca="1" si="212"/>
        <v>0</v>
      </c>
      <c r="SDF36" s="382">
        <f t="shared" ca="1" si="212"/>
        <v>0</v>
      </c>
      <c r="SDG36" s="382">
        <f t="shared" ca="1" si="212"/>
        <v>0</v>
      </c>
      <c r="SDH36" s="382">
        <f t="shared" ca="1" si="212"/>
        <v>0</v>
      </c>
      <c r="SDI36" s="382">
        <f t="shared" ca="1" si="212"/>
        <v>0</v>
      </c>
      <c r="SDJ36" s="382">
        <f t="shared" ca="1" si="212"/>
        <v>0</v>
      </c>
      <c r="SDK36" s="382">
        <f t="shared" ca="1" si="212"/>
        <v>0</v>
      </c>
      <c r="SDL36" s="382">
        <f t="shared" ca="1" si="212"/>
        <v>0</v>
      </c>
      <c r="SDM36" s="382">
        <f t="shared" ca="1" si="212"/>
        <v>0</v>
      </c>
      <c r="SDN36" s="382">
        <f t="shared" ca="1" si="212"/>
        <v>0</v>
      </c>
      <c r="SDO36" s="382">
        <f t="shared" ca="1" si="212"/>
        <v>0</v>
      </c>
      <c r="SDP36" s="382">
        <f t="shared" ca="1" si="212"/>
        <v>0</v>
      </c>
      <c r="SDQ36" s="382">
        <f t="shared" ca="1" si="212"/>
        <v>0</v>
      </c>
      <c r="SDR36" s="382">
        <f t="shared" ca="1" si="212"/>
        <v>0</v>
      </c>
      <c r="SDS36" s="382">
        <f t="shared" ca="1" si="212"/>
        <v>0</v>
      </c>
      <c r="SDT36" s="382">
        <f t="shared" ca="1" si="212"/>
        <v>0</v>
      </c>
      <c r="SDU36" s="382">
        <f t="shared" ca="1" si="212"/>
        <v>0</v>
      </c>
      <c r="SDV36" s="382">
        <f t="shared" ca="1" si="212"/>
        <v>0</v>
      </c>
      <c r="SDW36" s="382">
        <f t="shared" ca="1" si="212"/>
        <v>0</v>
      </c>
      <c r="SDX36" s="382">
        <f t="shared" ca="1" si="212"/>
        <v>0</v>
      </c>
      <c r="SDY36" s="382">
        <f t="shared" ca="1" si="212"/>
        <v>0</v>
      </c>
      <c r="SDZ36" s="382">
        <f t="shared" ca="1" si="212"/>
        <v>0</v>
      </c>
      <c r="SEA36" s="382">
        <f t="shared" ca="1" si="212"/>
        <v>0</v>
      </c>
      <c r="SEB36" s="382">
        <f t="shared" ca="1" si="212"/>
        <v>0</v>
      </c>
      <c r="SEC36" s="382">
        <f t="shared" ca="1" si="212"/>
        <v>0</v>
      </c>
      <c r="SED36" s="382">
        <f t="shared" ca="1" si="212"/>
        <v>0</v>
      </c>
      <c r="SEE36" s="382">
        <f t="shared" ca="1" si="212"/>
        <v>0</v>
      </c>
      <c r="SEF36" s="382">
        <f t="shared" ca="1" si="212"/>
        <v>0</v>
      </c>
      <c r="SEG36" s="382">
        <f t="shared" ca="1" si="212"/>
        <v>0</v>
      </c>
      <c r="SEH36" s="382">
        <f t="shared" ca="1" si="212"/>
        <v>0</v>
      </c>
      <c r="SEI36" s="382">
        <f t="shared" ca="1" si="212"/>
        <v>0</v>
      </c>
      <c r="SEJ36" s="382">
        <f t="shared" ca="1" si="212"/>
        <v>0</v>
      </c>
      <c r="SEK36" s="382">
        <f t="shared" ca="1" si="212"/>
        <v>0</v>
      </c>
      <c r="SEL36" s="382">
        <f t="shared" ca="1" si="212"/>
        <v>0</v>
      </c>
      <c r="SEM36" s="382">
        <f t="shared" ca="1" si="212"/>
        <v>0</v>
      </c>
      <c r="SEN36" s="382">
        <f t="shared" ca="1" si="212"/>
        <v>0</v>
      </c>
      <c r="SEO36" s="382">
        <f t="shared" ref="SEO36:SGZ36" ca="1" si="213">SEO36</f>
        <v>0</v>
      </c>
      <c r="SEP36" s="382">
        <f t="shared" ca="1" si="213"/>
        <v>0</v>
      </c>
      <c r="SEQ36" s="382">
        <f t="shared" ca="1" si="213"/>
        <v>0</v>
      </c>
      <c r="SER36" s="382">
        <f t="shared" ca="1" si="213"/>
        <v>0</v>
      </c>
      <c r="SES36" s="382">
        <f t="shared" ca="1" si="213"/>
        <v>0</v>
      </c>
      <c r="SET36" s="382">
        <f t="shared" ca="1" si="213"/>
        <v>0</v>
      </c>
      <c r="SEU36" s="382">
        <f t="shared" ca="1" si="213"/>
        <v>0</v>
      </c>
      <c r="SEV36" s="382">
        <f t="shared" ca="1" si="213"/>
        <v>0</v>
      </c>
      <c r="SEW36" s="382">
        <f t="shared" ca="1" si="213"/>
        <v>0</v>
      </c>
      <c r="SEX36" s="382">
        <f t="shared" ca="1" si="213"/>
        <v>0</v>
      </c>
      <c r="SEY36" s="382">
        <f t="shared" ca="1" si="213"/>
        <v>0</v>
      </c>
      <c r="SEZ36" s="382">
        <f t="shared" ca="1" si="213"/>
        <v>0</v>
      </c>
      <c r="SFA36" s="382">
        <f t="shared" ca="1" si="213"/>
        <v>0</v>
      </c>
      <c r="SFB36" s="382">
        <f t="shared" ca="1" si="213"/>
        <v>0</v>
      </c>
      <c r="SFC36" s="382">
        <f t="shared" ca="1" si="213"/>
        <v>0</v>
      </c>
      <c r="SFD36" s="382">
        <f t="shared" ca="1" si="213"/>
        <v>0</v>
      </c>
      <c r="SFE36" s="382">
        <f t="shared" ca="1" si="213"/>
        <v>0</v>
      </c>
      <c r="SFF36" s="382">
        <f t="shared" ca="1" si="213"/>
        <v>0</v>
      </c>
      <c r="SFG36" s="382">
        <f t="shared" ca="1" si="213"/>
        <v>0</v>
      </c>
      <c r="SFH36" s="382">
        <f t="shared" ca="1" si="213"/>
        <v>0</v>
      </c>
      <c r="SFI36" s="382">
        <f t="shared" ca="1" si="213"/>
        <v>0</v>
      </c>
      <c r="SFJ36" s="382">
        <f t="shared" ca="1" si="213"/>
        <v>0</v>
      </c>
      <c r="SFK36" s="382">
        <f t="shared" ca="1" si="213"/>
        <v>0</v>
      </c>
      <c r="SFL36" s="382">
        <f t="shared" ca="1" si="213"/>
        <v>0</v>
      </c>
      <c r="SFM36" s="382">
        <f t="shared" ca="1" si="213"/>
        <v>0</v>
      </c>
      <c r="SFN36" s="382">
        <f t="shared" ca="1" si="213"/>
        <v>0</v>
      </c>
      <c r="SFO36" s="382">
        <f t="shared" ca="1" si="213"/>
        <v>0</v>
      </c>
      <c r="SFP36" s="382">
        <f t="shared" ca="1" si="213"/>
        <v>0</v>
      </c>
      <c r="SFQ36" s="382">
        <f t="shared" ca="1" si="213"/>
        <v>0</v>
      </c>
      <c r="SFR36" s="382">
        <f t="shared" ca="1" si="213"/>
        <v>0</v>
      </c>
      <c r="SFS36" s="382">
        <f t="shared" ca="1" si="213"/>
        <v>0</v>
      </c>
      <c r="SFT36" s="382">
        <f t="shared" ca="1" si="213"/>
        <v>0</v>
      </c>
      <c r="SFU36" s="382">
        <f t="shared" ca="1" si="213"/>
        <v>0</v>
      </c>
      <c r="SFV36" s="382">
        <f t="shared" ca="1" si="213"/>
        <v>0</v>
      </c>
      <c r="SFW36" s="382">
        <f t="shared" ca="1" si="213"/>
        <v>0</v>
      </c>
      <c r="SFX36" s="382">
        <f t="shared" ca="1" si="213"/>
        <v>0</v>
      </c>
      <c r="SFY36" s="382">
        <f t="shared" ca="1" si="213"/>
        <v>0</v>
      </c>
      <c r="SFZ36" s="382">
        <f t="shared" ca="1" si="213"/>
        <v>0</v>
      </c>
      <c r="SGA36" s="382">
        <f t="shared" ca="1" si="213"/>
        <v>0</v>
      </c>
      <c r="SGB36" s="382">
        <f t="shared" ca="1" si="213"/>
        <v>0</v>
      </c>
      <c r="SGC36" s="382">
        <f t="shared" ca="1" si="213"/>
        <v>0</v>
      </c>
      <c r="SGD36" s="382">
        <f t="shared" ca="1" si="213"/>
        <v>0</v>
      </c>
      <c r="SGE36" s="382">
        <f t="shared" ca="1" si="213"/>
        <v>0</v>
      </c>
      <c r="SGF36" s="382">
        <f t="shared" ca="1" si="213"/>
        <v>0</v>
      </c>
      <c r="SGG36" s="382">
        <f t="shared" ca="1" si="213"/>
        <v>0</v>
      </c>
      <c r="SGH36" s="382">
        <f t="shared" ca="1" si="213"/>
        <v>0</v>
      </c>
      <c r="SGI36" s="382">
        <f t="shared" ca="1" si="213"/>
        <v>0</v>
      </c>
      <c r="SGJ36" s="382">
        <f t="shared" ca="1" si="213"/>
        <v>0</v>
      </c>
      <c r="SGK36" s="382">
        <f t="shared" ca="1" si="213"/>
        <v>0</v>
      </c>
      <c r="SGL36" s="382">
        <f t="shared" ca="1" si="213"/>
        <v>0</v>
      </c>
      <c r="SGM36" s="382">
        <f t="shared" ca="1" si="213"/>
        <v>0</v>
      </c>
      <c r="SGN36" s="382">
        <f t="shared" ca="1" si="213"/>
        <v>0</v>
      </c>
      <c r="SGO36" s="382">
        <f t="shared" ca="1" si="213"/>
        <v>0</v>
      </c>
      <c r="SGP36" s="382">
        <f t="shared" ca="1" si="213"/>
        <v>0</v>
      </c>
      <c r="SGQ36" s="382">
        <f t="shared" ca="1" si="213"/>
        <v>0</v>
      </c>
      <c r="SGR36" s="382">
        <f t="shared" ca="1" si="213"/>
        <v>0</v>
      </c>
      <c r="SGS36" s="382">
        <f t="shared" ca="1" si="213"/>
        <v>0</v>
      </c>
      <c r="SGT36" s="382">
        <f t="shared" ca="1" si="213"/>
        <v>0</v>
      </c>
      <c r="SGU36" s="382">
        <f t="shared" ca="1" si="213"/>
        <v>0</v>
      </c>
      <c r="SGV36" s="382">
        <f t="shared" ca="1" si="213"/>
        <v>0</v>
      </c>
      <c r="SGW36" s="382">
        <f t="shared" ca="1" si="213"/>
        <v>0</v>
      </c>
      <c r="SGX36" s="382">
        <f t="shared" ca="1" si="213"/>
        <v>0</v>
      </c>
      <c r="SGY36" s="382">
        <f t="shared" ca="1" si="213"/>
        <v>0</v>
      </c>
      <c r="SGZ36" s="382">
        <f t="shared" ca="1" si="213"/>
        <v>0</v>
      </c>
      <c r="SHA36" s="382">
        <f t="shared" ref="SHA36:SJL36" ca="1" si="214">SHA36</f>
        <v>0</v>
      </c>
      <c r="SHB36" s="382">
        <f t="shared" ca="1" si="214"/>
        <v>0</v>
      </c>
      <c r="SHC36" s="382">
        <f t="shared" ca="1" si="214"/>
        <v>0</v>
      </c>
      <c r="SHD36" s="382">
        <f t="shared" ca="1" si="214"/>
        <v>0</v>
      </c>
      <c r="SHE36" s="382">
        <f t="shared" ca="1" si="214"/>
        <v>0</v>
      </c>
      <c r="SHF36" s="382">
        <f t="shared" ca="1" si="214"/>
        <v>0</v>
      </c>
      <c r="SHG36" s="382">
        <f t="shared" ca="1" si="214"/>
        <v>0</v>
      </c>
      <c r="SHH36" s="382">
        <f t="shared" ca="1" si="214"/>
        <v>0</v>
      </c>
      <c r="SHI36" s="382">
        <f t="shared" ca="1" si="214"/>
        <v>0</v>
      </c>
      <c r="SHJ36" s="382">
        <f t="shared" ca="1" si="214"/>
        <v>0</v>
      </c>
      <c r="SHK36" s="382">
        <f t="shared" ca="1" si="214"/>
        <v>0</v>
      </c>
      <c r="SHL36" s="382">
        <f t="shared" ca="1" si="214"/>
        <v>0</v>
      </c>
      <c r="SHM36" s="382">
        <f t="shared" ca="1" si="214"/>
        <v>0</v>
      </c>
      <c r="SHN36" s="382">
        <f t="shared" ca="1" si="214"/>
        <v>0</v>
      </c>
      <c r="SHO36" s="382">
        <f t="shared" ca="1" si="214"/>
        <v>0</v>
      </c>
      <c r="SHP36" s="382">
        <f t="shared" ca="1" si="214"/>
        <v>0</v>
      </c>
      <c r="SHQ36" s="382">
        <f t="shared" ca="1" si="214"/>
        <v>0</v>
      </c>
      <c r="SHR36" s="382">
        <f t="shared" ca="1" si="214"/>
        <v>0</v>
      </c>
      <c r="SHS36" s="382">
        <f t="shared" ca="1" si="214"/>
        <v>0</v>
      </c>
      <c r="SHT36" s="382">
        <f t="shared" ca="1" si="214"/>
        <v>0</v>
      </c>
      <c r="SHU36" s="382">
        <f t="shared" ca="1" si="214"/>
        <v>0</v>
      </c>
      <c r="SHV36" s="382">
        <f t="shared" ca="1" si="214"/>
        <v>0</v>
      </c>
      <c r="SHW36" s="382">
        <f t="shared" ca="1" si="214"/>
        <v>0</v>
      </c>
      <c r="SHX36" s="382">
        <f t="shared" ca="1" si="214"/>
        <v>0</v>
      </c>
      <c r="SHY36" s="382">
        <f t="shared" ca="1" si="214"/>
        <v>0</v>
      </c>
      <c r="SHZ36" s="382">
        <f t="shared" ca="1" si="214"/>
        <v>0</v>
      </c>
      <c r="SIA36" s="382">
        <f t="shared" ca="1" si="214"/>
        <v>0</v>
      </c>
      <c r="SIB36" s="382">
        <f t="shared" ca="1" si="214"/>
        <v>0</v>
      </c>
      <c r="SIC36" s="382">
        <f t="shared" ca="1" si="214"/>
        <v>0</v>
      </c>
      <c r="SID36" s="382">
        <f t="shared" ca="1" si="214"/>
        <v>0</v>
      </c>
      <c r="SIE36" s="382">
        <f t="shared" ca="1" si="214"/>
        <v>0</v>
      </c>
      <c r="SIF36" s="382">
        <f t="shared" ca="1" si="214"/>
        <v>0</v>
      </c>
      <c r="SIG36" s="382">
        <f t="shared" ca="1" si="214"/>
        <v>0</v>
      </c>
      <c r="SIH36" s="382">
        <f t="shared" ca="1" si="214"/>
        <v>0</v>
      </c>
      <c r="SII36" s="382">
        <f t="shared" ca="1" si="214"/>
        <v>0</v>
      </c>
      <c r="SIJ36" s="382">
        <f t="shared" ca="1" si="214"/>
        <v>0</v>
      </c>
      <c r="SIK36" s="382">
        <f t="shared" ca="1" si="214"/>
        <v>0</v>
      </c>
      <c r="SIL36" s="382">
        <f t="shared" ca="1" si="214"/>
        <v>0</v>
      </c>
      <c r="SIM36" s="382">
        <f t="shared" ca="1" si="214"/>
        <v>0</v>
      </c>
      <c r="SIN36" s="382">
        <f t="shared" ca="1" si="214"/>
        <v>0</v>
      </c>
      <c r="SIO36" s="382">
        <f t="shared" ca="1" si="214"/>
        <v>0</v>
      </c>
      <c r="SIP36" s="382">
        <f t="shared" ca="1" si="214"/>
        <v>0</v>
      </c>
      <c r="SIQ36" s="382">
        <f t="shared" ca="1" si="214"/>
        <v>0</v>
      </c>
      <c r="SIR36" s="382">
        <f t="shared" ca="1" si="214"/>
        <v>0</v>
      </c>
      <c r="SIS36" s="382">
        <f t="shared" ca="1" si="214"/>
        <v>0</v>
      </c>
      <c r="SIT36" s="382">
        <f t="shared" ca="1" si="214"/>
        <v>0</v>
      </c>
      <c r="SIU36" s="382">
        <f t="shared" ca="1" si="214"/>
        <v>0</v>
      </c>
      <c r="SIV36" s="382">
        <f t="shared" ca="1" si="214"/>
        <v>0</v>
      </c>
      <c r="SIW36" s="382">
        <f t="shared" ca="1" si="214"/>
        <v>0</v>
      </c>
      <c r="SIX36" s="382">
        <f t="shared" ca="1" si="214"/>
        <v>0</v>
      </c>
      <c r="SIY36" s="382">
        <f t="shared" ca="1" si="214"/>
        <v>0</v>
      </c>
      <c r="SIZ36" s="382">
        <f t="shared" ca="1" si="214"/>
        <v>0</v>
      </c>
      <c r="SJA36" s="382">
        <f t="shared" ca="1" si="214"/>
        <v>0</v>
      </c>
      <c r="SJB36" s="382">
        <f t="shared" ca="1" si="214"/>
        <v>0</v>
      </c>
      <c r="SJC36" s="382">
        <f t="shared" ca="1" si="214"/>
        <v>0</v>
      </c>
      <c r="SJD36" s="382">
        <f t="shared" ca="1" si="214"/>
        <v>0</v>
      </c>
      <c r="SJE36" s="382">
        <f t="shared" ca="1" si="214"/>
        <v>0</v>
      </c>
      <c r="SJF36" s="382">
        <f t="shared" ca="1" si="214"/>
        <v>0</v>
      </c>
      <c r="SJG36" s="382">
        <f t="shared" ca="1" si="214"/>
        <v>0</v>
      </c>
      <c r="SJH36" s="382">
        <f t="shared" ca="1" si="214"/>
        <v>0</v>
      </c>
      <c r="SJI36" s="382">
        <f t="shared" ca="1" si="214"/>
        <v>0</v>
      </c>
      <c r="SJJ36" s="382">
        <f t="shared" ca="1" si="214"/>
        <v>0</v>
      </c>
      <c r="SJK36" s="382">
        <f t="shared" ca="1" si="214"/>
        <v>0</v>
      </c>
      <c r="SJL36" s="382">
        <f t="shared" ca="1" si="214"/>
        <v>0</v>
      </c>
      <c r="SJM36" s="382">
        <f t="shared" ref="SJM36:SLX36" ca="1" si="215">SJM36</f>
        <v>0</v>
      </c>
      <c r="SJN36" s="382">
        <f t="shared" ca="1" si="215"/>
        <v>0</v>
      </c>
      <c r="SJO36" s="382">
        <f t="shared" ca="1" si="215"/>
        <v>0</v>
      </c>
      <c r="SJP36" s="382">
        <f t="shared" ca="1" si="215"/>
        <v>0</v>
      </c>
      <c r="SJQ36" s="382">
        <f t="shared" ca="1" si="215"/>
        <v>0</v>
      </c>
      <c r="SJR36" s="382">
        <f t="shared" ca="1" si="215"/>
        <v>0</v>
      </c>
      <c r="SJS36" s="382">
        <f t="shared" ca="1" si="215"/>
        <v>0</v>
      </c>
      <c r="SJT36" s="382">
        <f t="shared" ca="1" si="215"/>
        <v>0</v>
      </c>
      <c r="SJU36" s="382">
        <f t="shared" ca="1" si="215"/>
        <v>0</v>
      </c>
      <c r="SJV36" s="382">
        <f t="shared" ca="1" si="215"/>
        <v>0</v>
      </c>
      <c r="SJW36" s="382">
        <f t="shared" ca="1" si="215"/>
        <v>0</v>
      </c>
      <c r="SJX36" s="382">
        <f t="shared" ca="1" si="215"/>
        <v>0</v>
      </c>
      <c r="SJY36" s="382">
        <f t="shared" ca="1" si="215"/>
        <v>0</v>
      </c>
      <c r="SJZ36" s="382">
        <f t="shared" ca="1" si="215"/>
        <v>0</v>
      </c>
      <c r="SKA36" s="382">
        <f t="shared" ca="1" si="215"/>
        <v>0</v>
      </c>
      <c r="SKB36" s="382">
        <f t="shared" ca="1" si="215"/>
        <v>0</v>
      </c>
      <c r="SKC36" s="382">
        <f t="shared" ca="1" si="215"/>
        <v>0</v>
      </c>
      <c r="SKD36" s="382">
        <f t="shared" ca="1" si="215"/>
        <v>0</v>
      </c>
      <c r="SKE36" s="382">
        <f t="shared" ca="1" si="215"/>
        <v>0</v>
      </c>
      <c r="SKF36" s="382">
        <f t="shared" ca="1" si="215"/>
        <v>0</v>
      </c>
      <c r="SKG36" s="382">
        <f t="shared" ca="1" si="215"/>
        <v>0</v>
      </c>
      <c r="SKH36" s="382">
        <f t="shared" ca="1" si="215"/>
        <v>0</v>
      </c>
      <c r="SKI36" s="382">
        <f t="shared" ca="1" si="215"/>
        <v>0</v>
      </c>
      <c r="SKJ36" s="382">
        <f t="shared" ca="1" si="215"/>
        <v>0</v>
      </c>
      <c r="SKK36" s="382">
        <f t="shared" ca="1" si="215"/>
        <v>0</v>
      </c>
      <c r="SKL36" s="382">
        <f t="shared" ca="1" si="215"/>
        <v>0</v>
      </c>
      <c r="SKM36" s="382">
        <f t="shared" ca="1" si="215"/>
        <v>0</v>
      </c>
      <c r="SKN36" s="382">
        <f t="shared" ca="1" si="215"/>
        <v>0</v>
      </c>
      <c r="SKO36" s="382">
        <f t="shared" ca="1" si="215"/>
        <v>0</v>
      </c>
      <c r="SKP36" s="382">
        <f t="shared" ca="1" si="215"/>
        <v>0</v>
      </c>
      <c r="SKQ36" s="382">
        <f t="shared" ca="1" si="215"/>
        <v>0</v>
      </c>
      <c r="SKR36" s="382">
        <f t="shared" ca="1" si="215"/>
        <v>0</v>
      </c>
      <c r="SKS36" s="382">
        <f t="shared" ca="1" si="215"/>
        <v>0</v>
      </c>
      <c r="SKT36" s="382">
        <f t="shared" ca="1" si="215"/>
        <v>0</v>
      </c>
      <c r="SKU36" s="382">
        <f t="shared" ca="1" si="215"/>
        <v>0</v>
      </c>
      <c r="SKV36" s="382">
        <f t="shared" ca="1" si="215"/>
        <v>0</v>
      </c>
      <c r="SKW36" s="382">
        <f t="shared" ca="1" si="215"/>
        <v>0</v>
      </c>
      <c r="SKX36" s="382">
        <f t="shared" ca="1" si="215"/>
        <v>0</v>
      </c>
      <c r="SKY36" s="382">
        <f t="shared" ca="1" si="215"/>
        <v>0</v>
      </c>
      <c r="SKZ36" s="382">
        <f t="shared" ca="1" si="215"/>
        <v>0</v>
      </c>
      <c r="SLA36" s="382">
        <f t="shared" ca="1" si="215"/>
        <v>0</v>
      </c>
      <c r="SLB36" s="382">
        <f t="shared" ca="1" si="215"/>
        <v>0</v>
      </c>
      <c r="SLC36" s="382">
        <f t="shared" ca="1" si="215"/>
        <v>0</v>
      </c>
      <c r="SLD36" s="382">
        <f t="shared" ca="1" si="215"/>
        <v>0</v>
      </c>
      <c r="SLE36" s="382">
        <f t="shared" ca="1" si="215"/>
        <v>0</v>
      </c>
      <c r="SLF36" s="382">
        <f t="shared" ca="1" si="215"/>
        <v>0</v>
      </c>
      <c r="SLG36" s="382">
        <f t="shared" ca="1" si="215"/>
        <v>0</v>
      </c>
      <c r="SLH36" s="382">
        <f t="shared" ca="1" si="215"/>
        <v>0</v>
      </c>
      <c r="SLI36" s="382">
        <f t="shared" ca="1" si="215"/>
        <v>0</v>
      </c>
      <c r="SLJ36" s="382">
        <f t="shared" ca="1" si="215"/>
        <v>0</v>
      </c>
      <c r="SLK36" s="382">
        <f t="shared" ca="1" si="215"/>
        <v>0</v>
      </c>
      <c r="SLL36" s="382">
        <f t="shared" ca="1" si="215"/>
        <v>0</v>
      </c>
      <c r="SLM36" s="382">
        <f t="shared" ca="1" si="215"/>
        <v>0</v>
      </c>
      <c r="SLN36" s="382">
        <f t="shared" ca="1" si="215"/>
        <v>0</v>
      </c>
      <c r="SLO36" s="382">
        <f t="shared" ca="1" si="215"/>
        <v>0</v>
      </c>
      <c r="SLP36" s="382">
        <f t="shared" ca="1" si="215"/>
        <v>0</v>
      </c>
      <c r="SLQ36" s="382">
        <f t="shared" ca="1" si="215"/>
        <v>0</v>
      </c>
      <c r="SLR36" s="382">
        <f t="shared" ca="1" si="215"/>
        <v>0</v>
      </c>
      <c r="SLS36" s="382">
        <f t="shared" ca="1" si="215"/>
        <v>0</v>
      </c>
      <c r="SLT36" s="382">
        <f t="shared" ca="1" si="215"/>
        <v>0</v>
      </c>
      <c r="SLU36" s="382">
        <f t="shared" ca="1" si="215"/>
        <v>0</v>
      </c>
      <c r="SLV36" s="382">
        <f t="shared" ca="1" si="215"/>
        <v>0</v>
      </c>
      <c r="SLW36" s="382">
        <f t="shared" ca="1" si="215"/>
        <v>0</v>
      </c>
      <c r="SLX36" s="382">
        <f t="shared" ca="1" si="215"/>
        <v>0</v>
      </c>
      <c r="SLY36" s="382">
        <f t="shared" ref="SLY36:SOJ36" ca="1" si="216">SLY36</f>
        <v>0</v>
      </c>
      <c r="SLZ36" s="382">
        <f t="shared" ca="1" si="216"/>
        <v>0</v>
      </c>
      <c r="SMA36" s="382">
        <f t="shared" ca="1" si="216"/>
        <v>0</v>
      </c>
      <c r="SMB36" s="382">
        <f t="shared" ca="1" si="216"/>
        <v>0</v>
      </c>
      <c r="SMC36" s="382">
        <f t="shared" ca="1" si="216"/>
        <v>0</v>
      </c>
      <c r="SMD36" s="382">
        <f t="shared" ca="1" si="216"/>
        <v>0</v>
      </c>
      <c r="SME36" s="382">
        <f t="shared" ca="1" si="216"/>
        <v>0</v>
      </c>
      <c r="SMF36" s="382">
        <f t="shared" ca="1" si="216"/>
        <v>0</v>
      </c>
      <c r="SMG36" s="382">
        <f t="shared" ca="1" si="216"/>
        <v>0</v>
      </c>
      <c r="SMH36" s="382">
        <f t="shared" ca="1" si="216"/>
        <v>0</v>
      </c>
      <c r="SMI36" s="382">
        <f t="shared" ca="1" si="216"/>
        <v>0</v>
      </c>
      <c r="SMJ36" s="382">
        <f t="shared" ca="1" si="216"/>
        <v>0</v>
      </c>
      <c r="SMK36" s="382">
        <f t="shared" ca="1" si="216"/>
        <v>0</v>
      </c>
      <c r="SML36" s="382">
        <f t="shared" ca="1" si="216"/>
        <v>0</v>
      </c>
      <c r="SMM36" s="382">
        <f t="shared" ca="1" si="216"/>
        <v>0</v>
      </c>
      <c r="SMN36" s="382">
        <f t="shared" ca="1" si="216"/>
        <v>0</v>
      </c>
      <c r="SMO36" s="382">
        <f t="shared" ca="1" si="216"/>
        <v>0</v>
      </c>
      <c r="SMP36" s="382">
        <f t="shared" ca="1" si="216"/>
        <v>0</v>
      </c>
      <c r="SMQ36" s="382">
        <f t="shared" ca="1" si="216"/>
        <v>0</v>
      </c>
      <c r="SMR36" s="382">
        <f t="shared" ca="1" si="216"/>
        <v>0</v>
      </c>
      <c r="SMS36" s="382">
        <f t="shared" ca="1" si="216"/>
        <v>0</v>
      </c>
      <c r="SMT36" s="382">
        <f t="shared" ca="1" si="216"/>
        <v>0</v>
      </c>
      <c r="SMU36" s="382">
        <f t="shared" ca="1" si="216"/>
        <v>0</v>
      </c>
      <c r="SMV36" s="382">
        <f t="shared" ca="1" si="216"/>
        <v>0</v>
      </c>
      <c r="SMW36" s="382">
        <f t="shared" ca="1" si="216"/>
        <v>0</v>
      </c>
      <c r="SMX36" s="382">
        <f t="shared" ca="1" si="216"/>
        <v>0</v>
      </c>
      <c r="SMY36" s="382">
        <f t="shared" ca="1" si="216"/>
        <v>0</v>
      </c>
      <c r="SMZ36" s="382">
        <f t="shared" ca="1" si="216"/>
        <v>0</v>
      </c>
      <c r="SNA36" s="382">
        <f t="shared" ca="1" si="216"/>
        <v>0</v>
      </c>
      <c r="SNB36" s="382">
        <f t="shared" ca="1" si="216"/>
        <v>0</v>
      </c>
      <c r="SNC36" s="382">
        <f t="shared" ca="1" si="216"/>
        <v>0</v>
      </c>
      <c r="SND36" s="382">
        <f t="shared" ca="1" si="216"/>
        <v>0</v>
      </c>
      <c r="SNE36" s="382">
        <f t="shared" ca="1" si="216"/>
        <v>0</v>
      </c>
      <c r="SNF36" s="382">
        <f t="shared" ca="1" si="216"/>
        <v>0</v>
      </c>
      <c r="SNG36" s="382">
        <f t="shared" ca="1" si="216"/>
        <v>0</v>
      </c>
      <c r="SNH36" s="382">
        <f t="shared" ca="1" si="216"/>
        <v>0</v>
      </c>
      <c r="SNI36" s="382">
        <f t="shared" ca="1" si="216"/>
        <v>0</v>
      </c>
      <c r="SNJ36" s="382">
        <f t="shared" ca="1" si="216"/>
        <v>0</v>
      </c>
      <c r="SNK36" s="382">
        <f t="shared" ca="1" si="216"/>
        <v>0</v>
      </c>
      <c r="SNL36" s="382">
        <f t="shared" ca="1" si="216"/>
        <v>0</v>
      </c>
      <c r="SNM36" s="382">
        <f t="shared" ca="1" si="216"/>
        <v>0</v>
      </c>
      <c r="SNN36" s="382">
        <f t="shared" ca="1" si="216"/>
        <v>0</v>
      </c>
      <c r="SNO36" s="382">
        <f t="shared" ca="1" si="216"/>
        <v>0</v>
      </c>
      <c r="SNP36" s="382">
        <f t="shared" ca="1" si="216"/>
        <v>0</v>
      </c>
      <c r="SNQ36" s="382">
        <f t="shared" ca="1" si="216"/>
        <v>0</v>
      </c>
      <c r="SNR36" s="382">
        <f t="shared" ca="1" si="216"/>
        <v>0</v>
      </c>
      <c r="SNS36" s="382">
        <f t="shared" ca="1" si="216"/>
        <v>0</v>
      </c>
      <c r="SNT36" s="382">
        <f t="shared" ca="1" si="216"/>
        <v>0</v>
      </c>
      <c r="SNU36" s="382">
        <f t="shared" ca="1" si="216"/>
        <v>0</v>
      </c>
      <c r="SNV36" s="382">
        <f t="shared" ca="1" si="216"/>
        <v>0</v>
      </c>
      <c r="SNW36" s="382">
        <f t="shared" ca="1" si="216"/>
        <v>0</v>
      </c>
      <c r="SNX36" s="382">
        <f t="shared" ca="1" si="216"/>
        <v>0</v>
      </c>
      <c r="SNY36" s="382">
        <f t="shared" ca="1" si="216"/>
        <v>0</v>
      </c>
      <c r="SNZ36" s="382">
        <f t="shared" ca="1" si="216"/>
        <v>0</v>
      </c>
      <c r="SOA36" s="382">
        <f t="shared" ca="1" si="216"/>
        <v>0</v>
      </c>
      <c r="SOB36" s="382">
        <f t="shared" ca="1" si="216"/>
        <v>0</v>
      </c>
      <c r="SOC36" s="382">
        <f t="shared" ca="1" si="216"/>
        <v>0</v>
      </c>
      <c r="SOD36" s="382">
        <f t="shared" ca="1" si="216"/>
        <v>0</v>
      </c>
      <c r="SOE36" s="382">
        <f t="shared" ca="1" si="216"/>
        <v>0</v>
      </c>
      <c r="SOF36" s="382">
        <f t="shared" ca="1" si="216"/>
        <v>0</v>
      </c>
      <c r="SOG36" s="382">
        <f t="shared" ca="1" si="216"/>
        <v>0</v>
      </c>
      <c r="SOH36" s="382">
        <f t="shared" ca="1" si="216"/>
        <v>0</v>
      </c>
      <c r="SOI36" s="382">
        <f t="shared" ca="1" si="216"/>
        <v>0</v>
      </c>
      <c r="SOJ36" s="382">
        <f t="shared" ca="1" si="216"/>
        <v>0</v>
      </c>
      <c r="SOK36" s="382">
        <f t="shared" ref="SOK36:SQV36" ca="1" si="217">SOK36</f>
        <v>0</v>
      </c>
      <c r="SOL36" s="382">
        <f t="shared" ca="1" si="217"/>
        <v>0</v>
      </c>
      <c r="SOM36" s="382">
        <f t="shared" ca="1" si="217"/>
        <v>0</v>
      </c>
      <c r="SON36" s="382">
        <f t="shared" ca="1" si="217"/>
        <v>0</v>
      </c>
      <c r="SOO36" s="382">
        <f t="shared" ca="1" si="217"/>
        <v>0</v>
      </c>
      <c r="SOP36" s="382">
        <f t="shared" ca="1" si="217"/>
        <v>0</v>
      </c>
      <c r="SOQ36" s="382">
        <f t="shared" ca="1" si="217"/>
        <v>0</v>
      </c>
      <c r="SOR36" s="382">
        <f t="shared" ca="1" si="217"/>
        <v>0</v>
      </c>
      <c r="SOS36" s="382">
        <f t="shared" ca="1" si="217"/>
        <v>0</v>
      </c>
      <c r="SOT36" s="382">
        <f t="shared" ca="1" si="217"/>
        <v>0</v>
      </c>
      <c r="SOU36" s="382">
        <f t="shared" ca="1" si="217"/>
        <v>0</v>
      </c>
      <c r="SOV36" s="382">
        <f t="shared" ca="1" si="217"/>
        <v>0</v>
      </c>
      <c r="SOW36" s="382">
        <f t="shared" ca="1" si="217"/>
        <v>0</v>
      </c>
      <c r="SOX36" s="382">
        <f t="shared" ca="1" si="217"/>
        <v>0</v>
      </c>
      <c r="SOY36" s="382">
        <f t="shared" ca="1" si="217"/>
        <v>0</v>
      </c>
      <c r="SOZ36" s="382">
        <f t="shared" ca="1" si="217"/>
        <v>0</v>
      </c>
      <c r="SPA36" s="382">
        <f t="shared" ca="1" si="217"/>
        <v>0</v>
      </c>
      <c r="SPB36" s="382">
        <f t="shared" ca="1" si="217"/>
        <v>0</v>
      </c>
      <c r="SPC36" s="382">
        <f t="shared" ca="1" si="217"/>
        <v>0</v>
      </c>
      <c r="SPD36" s="382">
        <f t="shared" ca="1" si="217"/>
        <v>0</v>
      </c>
      <c r="SPE36" s="382">
        <f t="shared" ca="1" si="217"/>
        <v>0</v>
      </c>
      <c r="SPF36" s="382">
        <f t="shared" ca="1" si="217"/>
        <v>0</v>
      </c>
      <c r="SPG36" s="382">
        <f t="shared" ca="1" si="217"/>
        <v>0</v>
      </c>
      <c r="SPH36" s="382">
        <f t="shared" ca="1" si="217"/>
        <v>0</v>
      </c>
      <c r="SPI36" s="382">
        <f t="shared" ca="1" si="217"/>
        <v>0</v>
      </c>
      <c r="SPJ36" s="382">
        <f t="shared" ca="1" si="217"/>
        <v>0</v>
      </c>
      <c r="SPK36" s="382">
        <f t="shared" ca="1" si="217"/>
        <v>0</v>
      </c>
      <c r="SPL36" s="382">
        <f t="shared" ca="1" si="217"/>
        <v>0</v>
      </c>
      <c r="SPM36" s="382">
        <f t="shared" ca="1" si="217"/>
        <v>0</v>
      </c>
      <c r="SPN36" s="382">
        <f t="shared" ca="1" si="217"/>
        <v>0</v>
      </c>
      <c r="SPO36" s="382">
        <f t="shared" ca="1" si="217"/>
        <v>0</v>
      </c>
      <c r="SPP36" s="382">
        <f t="shared" ca="1" si="217"/>
        <v>0</v>
      </c>
      <c r="SPQ36" s="382">
        <f t="shared" ca="1" si="217"/>
        <v>0</v>
      </c>
      <c r="SPR36" s="382">
        <f t="shared" ca="1" si="217"/>
        <v>0</v>
      </c>
      <c r="SPS36" s="382">
        <f t="shared" ca="1" si="217"/>
        <v>0</v>
      </c>
      <c r="SPT36" s="382">
        <f t="shared" ca="1" si="217"/>
        <v>0</v>
      </c>
      <c r="SPU36" s="382">
        <f t="shared" ca="1" si="217"/>
        <v>0</v>
      </c>
      <c r="SPV36" s="382">
        <f t="shared" ca="1" si="217"/>
        <v>0</v>
      </c>
      <c r="SPW36" s="382">
        <f t="shared" ca="1" si="217"/>
        <v>0</v>
      </c>
      <c r="SPX36" s="382">
        <f t="shared" ca="1" si="217"/>
        <v>0</v>
      </c>
      <c r="SPY36" s="382">
        <f t="shared" ca="1" si="217"/>
        <v>0</v>
      </c>
      <c r="SPZ36" s="382">
        <f t="shared" ca="1" si="217"/>
        <v>0</v>
      </c>
      <c r="SQA36" s="382">
        <f t="shared" ca="1" si="217"/>
        <v>0</v>
      </c>
      <c r="SQB36" s="382">
        <f t="shared" ca="1" si="217"/>
        <v>0</v>
      </c>
      <c r="SQC36" s="382">
        <f t="shared" ca="1" si="217"/>
        <v>0</v>
      </c>
      <c r="SQD36" s="382">
        <f t="shared" ca="1" si="217"/>
        <v>0</v>
      </c>
      <c r="SQE36" s="382">
        <f t="shared" ca="1" si="217"/>
        <v>0</v>
      </c>
      <c r="SQF36" s="382">
        <f t="shared" ca="1" si="217"/>
        <v>0</v>
      </c>
      <c r="SQG36" s="382">
        <f t="shared" ca="1" si="217"/>
        <v>0</v>
      </c>
      <c r="SQH36" s="382">
        <f t="shared" ca="1" si="217"/>
        <v>0</v>
      </c>
      <c r="SQI36" s="382">
        <f t="shared" ca="1" si="217"/>
        <v>0</v>
      </c>
      <c r="SQJ36" s="382">
        <f t="shared" ca="1" si="217"/>
        <v>0</v>
      </c>
      <c r="SQK36" s="382">
        <f t="shared" ca="1" si="217"/>
        <v>0</v>
      </c>
      <c r="SQL36" s="382">
        <f t="shared" ca="1" si="217"/>
        <v>0</v>
      </c>
      <c r="SQM36" s="382">
        <f t="shared" ca="1" si="217"/>
        <v>0</v>
      </c>
      <c r="SQN36" s="382">
        <f t="shared" ca="1" si="217"/>
        <v>0</v>
      </c>
      <c r="SQO36" s="382">
        <f t="shared" ca="1" si="217"/>
        <v>0</v>
      </c>
      <c r="SQP36" s="382">
        <f t="shared" ca="1" si="217"/>
        <v>0</v>
      </c>
      <c r="SQQ36" s="382">
        <f t="shared" ca="1" si="217"/>
        <v>0</v>
      </c>
      <c r="SQR36" s="382">
        <f t="shared" ca="1" si="217"/>
        <v>0</v>
      </c>
      <c r="SQS36" s="382">
        <f t="shared" ca="1" si="217"/>
        <v>0</v>
      </c>
      <c r="SQT36" s="382">
        <f t="shared" ca="1" si="217"/>
        <v>0</v>
      </c>
      <c r="SQU36" s="382">
        <f t="shared" ca="1" si="217"/>
        <v>0</v>
      </c>
      <c r="SQV36" s="382">
        <f t="shared" ca="1" si="217"/>
        <v>0</v>
      </c>
      <c r="SQW36" s="382">
        <f t="shared" ref="SQW36:STH36" ca="1" si="218">SQW36</f>
        <v>0</v>
      </c>
      <c r="SQX36" s="382">
        <f t="shared" ca="1" si="218"/>
        <v>0</v>
      </c>
      <c r="SQY36" s="382">
        <f t="shared" ca="1" si="218"/>
        <v>0</v>
      </c>
      <c r="SQZ36" s="382">
        <f t="shared" ca="1" si="218"/>
        <v>0</v>
      </c>
      <c r="SRA36" s="382">
        <f t="shared" ca="1" si="218"/>
        <v>0</v>
      </c>
      <c r="SRB36" s="382">
        <f t="shared" ca="1" si="218"/>
        <v>0</v>
      </c>
      <c r="SRC36" s="382">
        <f t="shared" ca="1" si="218"/>
        <v>0</v>
      </c>
      <c r="SRD36" s="382">
        <f t="shared" ca="1" si="218"/>
        <v>0</v>
      </c>
      <c r="SRE36" s="382">
        <f t="shared" ca="1" si="218"/>
        <v>0</v>
      </c>
      <c r="SRF36" s="382">
        <f t="shared" ca="1" si="218"/>
        <v>0</v>
      </c>
      <c r="SRG36" s="382">
        <f t="shared" ca="1" si="218"/>
        <v>0</v>
      </c>
      <c r="SRH36" s="382">
        <f t="shared" ca="1" si="218"/>
        <v>0</v>
      </c>
      <c r="SRI36" s="382">
        <f t="shared" ca="1" si="218"/>
        <v>0</v>
      </c>
      <c r="SRJ36" s="382">
        <f t="shared" ca="1" si="218"/>
        <v>0</v>
      </c>
      <c r="SRK36" s="382">
        <f t="shared" ca="1" si="218"/>
        <v>0</v>
      </c>
      <c r="SRL36" s="382">
        <f t="shared" ca="1" si="218"/>
        <v>0</v>
      </c>
      <c r="SRM36" s="382">
        <f t="shared" ca="1" si="218"/>
        <v>0</v>
      </c>
      <c r="SRN36" s="382">
        <f t="shared" ca="1" si="218"/>
        <v>0</v>
      </c>
      <c r="SRO36" s="382">
        <f t="shared" ca="1" si="218"/>
        <v>0</v>
      </c>
      <c r="SRP36" s="382">
        <f t="shared" ca="1" si="218"/>
        <v>0</v>
      </c>
      <c r="SRQ36" s="382">
        <f t="shared" ca="1" si="218"/>
        <v>0</v>
      </c>
      <c r="SRR36" s="382">
        <f t="shared" ca="1" si="218"/>
        <v>0</v>
      </c>
      <c r="SRS36" s="382">
        <f t="shared" ca="1" si="218"/>
        <v>0</v>
      </c>
      <c r="SRT36" s="382">
        <f t="shared" ca="1" si="218"/>
        <v>0</v>
      </c>
      <c r="SRU36" s="382">
        <f t="shared" ca="1" si="218"/>
        <v>0</v>
      </c>
      <c r="SRV36" s="382">
        <f t="shared" ca="1" si="218"/>
        <v>0</v>
      </c>
      <c r="SRW36" s="382">
        <f t="shared" ca="1" si="218"/>
        <v>0</v>
      </c>
      <c r="SRX36" s="382">
        <f t="shared" ca="1" si="218"/>
        <v>0</v>
      </c>
      <c r="SRY36" s="382">
        <f t="shared" ca="1" si="218"/>
        <v>0</v>
      </c>
      <c r="SRZ36" s="382">
        <f t="shared" ca="1" si="218"/>
        <v>0</v>
      </c>
      <c r="SSA36" s="382">
        <f t="shared" ca="1" si="218"/>
        <v>0</v>
      </c>
      <c r="SSB36" s="382">
        <f t="shared" ca="1" si="218"/>
        <v>0</v>
      </c>
      <c r="SSC36" s="382">
        <f t="shared" ca="1" si="218"/>
        <v>0</v>
      </c>
      <c r="SSD36" s="382">
        <f t="shared" ca="1" si="218"/>
        <v>0</v>
      </c>
      <c r="SSE36" s="382">
        <f t="shared" ca="1" si="218"/>
        <v>0</v>
      </c>
      <c r="SSF36" s="382">
        <f t="shared" ca="1" si="218"/>
        <v>0</v>
      </c>
      <c r="SSG36" s="382">
        <f t="shared" ca="1" si="218"/>
        <v>0</v>
      </c>
      <c r="SSH36" s="382">
        <f t="shared" ca="1" si="218"/>
        <v>0</v>
      </c>
      <c r="SSI36" s="382">
        <f t="shared" ca="1" si="218"/>
        <v>0</v>
      </c>
      <c r="SSJ36" s="382">
        <f t="shared" ca="1" si="218"/>
        <v>0</v>
      </c>
      <c r="SSK36" s="382">
        <f t="shared" ca="1" si="218"/>
        <v>0</v>
      </c>
      <c r="SSL36" s="382">
        <f t="shared" ca="1" si="218"/>
        <v>0</v>
      </c>
      <c r="SSM36" s="382">
        <f t="shared" ca="1" si="218"/>
        <v>0</v>
      </c>
      <c r="SSN36" s="382">
        <f t="shared" ca="1" si="218"/>
        <v>0</v>
      </c>
      <c r="SSO36" s="382">
        <f t="shared" ca="1" si="218"/>
        <v>0</v>
      </c>
      <c r="SSP36" s="382">
        <f t="shared" ca="1" si="218"/>
        <v>0</v>
      </c>
      <c r="SSQ36" s="382">
        <f t="shared" ca="1" si="218"/>
        <v>0</v>
      </c>
      <c r="SSR36" s="382">
        <f t="shared" ca="1" si="218"/>
        <v>0</v>
      </c>
      <c r="SSS36" s="382">
        <f t="shared" ca="1" si="218"/>
        <v>0</v>
      </c>
      <c r="SST36" s="382">
        <f t="shared" ca="1" si="218"/>
        <v>0</v>
      </c>
      <c r="SSU36" s="382">
        <f t="shared" ca="1" si="218"/>
        <v>0</v>
      </c>
      <c r="SSV36" s="382">
        <f t="shared" ca="1" si="218"/>
        <v>0</v>
      </c>
      <c r="SSW36" s="382">
        <f t="shared" ca="1" si="218"/>
        <v>0</v>
      </c>
      <c r="SSX36" s="382">
        <f t="shared" ca="1" si="218"/>
        <v>0</v>
      </c>
      <c r="SSY36" s="382">
        <f t="shared" ca="1" si="218"/>
        <v>0</v>
      </c>
      <c r="SSZ36" s="382">
        <f t="shared" ca="1" si="218"/>
        <v>0</v>
      </c>
      <c r="STA36" s="382">
        <f t="shared" ca="1" si="218"/>
        <v>0</v>
      </c>
      <c r="STB36" s="382">
        <f t="shared" ca="1" si="218"/>
        <v>0</v>
      </c>
      <c r="STC36" s="382">
        <f t="shared" ca="1" si="218"/>
        <v>0</v>
      </c>
      <c r="STD36" s="382">
        <f t="shared" ca="1" si="218"/>
        <v>0</v>
      </c>
      <c r="STE36" s="382">
        <f t="shared" ca="1" si="218"/>
        <v>0</v>
      </c>
      <c r="STF36" s="382">
        <f t="shared" ca="1" si="218"/>
        <v>0</v>
      </c>
      <c r="STG36" s="382">
        <f t="shared" ca="1" si="218"/>
        <v>0</v>
      </c>
      <c r="STH36" s="382">
        <f t="shared" ca="1" si="218"/>
        <v>0</v>
      </c>
      <c r="STI36" s="382">
        <f t="shared" ref="STI36:SVT36" ca="1" si="219">STI36</f>
        <v>0</v>
      </c>
      <c r="STJ36" s="382">
        <f t="shared" ca="1" si="219"/>
        <v>0</v>
      </c>
      <c r="STK36" s="382">
        <f t="shared" ca="1" si="219"/>
        <v>0</v>
      </c>
      <c r="STL36" s="382">
        <f t="shared" ca="1" si="219"/>
        <v>0</v>
      </c>
      <c r="STM36" s="382">
        <f t="shared" ca="1" si="219"/>
        <v>0</v>
      </c>
      <c r="STN36" s="382">
        <f t="shared" ca="1" si="219"/>
        <v>0</v>
      </c>
      <c r="STO36" s="382">
        <f t="shared" ca="1" si="219"/>
        <v>0</v>
      </c>
      <c r="STP36" s="382">
        <f t="shared" ca="1" si="219"/>
        <v>0</v>
      </c>
      <c r="STQ36" s="382">
        <f t="shared" ca="1" si="219"/>
        <v>0</v>
      </c>
      <c r="STR36" s="382">
        <f t="shared" ca="1" si="219"/>
        <v>0</v>
      </c>
      <c r="STS36" s="382">
        <f t="shared" ca="1" si="219"/>
        <v>0</v>
      </c>
      <c r="STT36" s="382">
        <f t="shared" ca="1" si="219"/>
        <v>0</v>
      </c>
      <c r="STU36" s="382">
        <f t="shared" ca="1" si="219"/>
        <v>0</v>
      </c>
      <c r="STV36" s="382">
        <f t="shared" ca="1" si="219"/>
        <v>0</v>
      </c>
      <c r="STW36" s="382">
        <f t="shared" ca="1" si="219"/>
        <v>0</v>
      </c>
      <c r="STX36" s="382">
        <f t="shared" ca="1" si="219"/>
        <v>0</v>
      </c>
      <c r="STY36" s="382">
        <f t="shared" ca="1" si="219"/>
        <v>0</v>
      </c>
      <c r="STZ36" s="382">
        <f t="shared" ca="1" si="219"/>
        <v>0</v>
      </c>
      <c r="SUA36" s="382">
        <f t="shared" ca="1" si="219"/>
        <v>0</v>
      </c>
      <c r="SUB36" s="382">
        <f t="shared" ca="1" si="219"/>
        <v>0</v>
      </c>
      <c r="SUC36" s="382">
        <f t="shared" ca="1" si="219"/>
        <v>0</v>
      </c>
      <c r="SUD36" s="382">
        <f t="shared" ca="1" si="219"/>
        <v>0</v>
      </c>
      <c r="SUE36" s="382">
        <f t="shared" ca="1" si="219"/>
        <v>0</v>
      </c>
      <c r="SUF36" s="382">
        <f t="shared" ca="1" si="219"/>
        <v>0</v>
      </c>
      <c r="SUG36" s="382">
        <f t="shared" ca="1" si="219"/>
        <v>0</v>
      </c>
      <c r="SUH36" s="382">
        <f t="shared" ca="1" si="219"/>
        <v>0</v>
      </c>
      <c r="SUI36" s="382">
        <f t="shared" ca="1" si="219"/>
        <v>0</v>
      </c>
      <c r="SUJ36" s="382">
        <f t="shared" ca="1" si="219"/>
        <v>0</v>
      </c>
      <c r="SUK36" s="382">
        <f t="shared" ca="1" si="219"/>
        <v>0</v>
      </c>
      <c r="SUL36" s="382">
        <f t="shared" ca="1" si="219"/>
        <v>0</v>
      </c>
      <c r="SUM36" s="382">
        <f t="shared" ca="1" si="219"/>
        <v>0</v>
      </c>
      <c r="SUN36" s="382">
        <f t="shared" ca="1" si="219"/>
        <v>0</v>
      </c>
      <c r="SUO36" s="382">
        <f t="shared" ca="1" si="219"/>
        <v>0</v>
      </c>
      <c r="SUP36" s="382">
        <f t="shared" ca="1" si="219"/>
        <v>0</v>
      </c>
      <c r="SUQ36" s="382">
        <f t="shared" ca="1" si="219"/>
        <v>0</v>
      </c>
      <c r="SUR36" s="382">
        <f t="shared" ca="1" si="219"/>
        <v>0</v>
      </c>
      <c r="SUS36" s="382">
        <f t="shared" ca="1" si="219"/>
        <v>0</v>
      </c>
      <c r="SUT36" s="382">
        <f t="shared" ca="1" si="219"/>
        <v>0</v>
      </c>
      <c r="SUU36" s="382">
        <f t="shared" ca="1" si="219"/>
        <v>0</v>
      </c>
      <c r="SUV36" s="382">
        <f t="shared" ca="1" si="219"/>
        <v>0</v>
      </c>
      <c r="SUW36" s="382">
        <f t="shared" ca="1" si="219"/>
        <v>0</v>
      </c>
      <c r="SUX36" s="382">
        <f t="shared" ca="1" si="219"/>
        <v>0</v>
      </c>
      <c r="SUY36" s="382">
        <f t="shared" ca="1" si="219"/>
        <v>0</v>
      </c>
      <c r="SUZ36" s="382">
        <f t="shared" ca="1" si="219"/>
        <v>0</v>
      </c>
      <c r="SVA36" s="382">
        <f t="shared" ca="1" si="219"/>
        <v>0</v>
      </c>
      <c r="SVB36" s="382">
        <f t="shared" ca="1" si="219"/>
        <v>0</v>
      </c>
      <c r="SVC36" s="382">
        <f t="shared" ca="1" si="219"/>
        <v>0</v>
      </c>
      <c r="SVD36" s="382">
        <f t="shared" ca="1" si="219"/>
        <v>0</v>
      </c>
      <c r="SVE36" s="382">
        <f t="shared" ca="1" si="219"/>
        <v>0</v>
      </c>
      <c r="SVF36" s="382">
        <f t="shared" ca="1" si="219"/>
        <v>0</v>
      </c>
      <c r="SVG36" s="382">
        <f t="shared" ca="1" si="219"/>
        <v>0</v>
      </c>
      <c r="SVH36" s="382">
        <f t="shared" ca="1" si="219"/>
        <v>0</v>
      </c>
      <c r="SVI36" s="382">
        <f t="shared" ca="1" si="219"/>
        <v>0</v>
      </c>
      <c r="SVJ36" s="382">
        <f t="shared" ca="1" si="219"/>
        <v>0</v>
      </c>
      <c r="SVK36" s="382">
        <f t="shared" ca="1" si="219"/>
        <v>0</v>
      </c>
      <c r="SVL36" s="382">
        <f t="shared" ca="1" si="219"/>
        <v>0</v>
      </c>
      <c r="SVM36" s="382">
        <f t="shared" ca="1" si="219"/>
        <v>0</v>
      </c>
      <c r="SVN36" s="382">
        <f t="shared" ca="1" si="219"/>
        <v>0</v>
      </c>
      <c r="SVO36" s="382">
        <f t="shared" ca="1" si="219"/>
        <v>0</v>
      </c>
      <c r="SVP36" s="382">
        <f t="shared" ca="1" si="219"/>
        <v>0</v>
      </c>
      <c r="SVQ36" s="382">
        <f t="shared" ca="1" si="219"/>
        <v>0</v>
      </c>
      <c r="SVR36" s="382">
        <f t="shared" ca="1" si="219"/>
        <v>0</v>
      </c>
      <c r="SVS36" s="382">
        <f t="shared" ca="1" si="219"/>
        <v>0</v>
      </c>
      <c r="SVT36" s="382">
        <f t="shared" ca="1" si="219"/>
        <v>0</v>
      </c>
      <c r="SVU36" s="382">
        <f t="shared" ref="SVU36:SYF36" ca="1" si="220">SVU36</f>
        <v>0</v>
      </c>
      <c r="SVV36" s="382">
        <f t="shared" ca="1" si="220"/>
        <v>0</v>
      </c>
      <c r="SVW36" s="382">
        <f t="shared" ca="1" si="220"/>
        <v>0</v>
      </c>
      <c r="SVX36" s="382">
        <f t="shared" ca="1" si="220"/>
        <v>0</v>
      </c>
      <c r="SVY36" s="382">
        <f t="shared" ca="1" si="220"/>
        <v>0</v>
      </c>
      <c r="SVZ36" s="382">
        <f t="shared" ca="1" si="220"/>
        <v>0</v>
      </c>
      <c r="SWA36" s="382">
        <f t="shared" ca="1" si="220"/>
        <v>0</v>
      </c>
      <c r="SWB36" s="382">
        <f t="shared" ca="1" si="220"/>
        <v>0</v>
      </c>
      <c r="SWC36" s="382">
        <f t="shared" ca="1" si="220"/>
        <v>0</v>
      </c>
      <c r="SWD36" s="382">
        <f t="shared" ca="1" si="220"/>
        <v>0</v>
      </c>
      <c r="SWE36" s="382">
        <f t="shared" ca="1" si="220"/>
        <v>0</v>
      </c>
      <c r="SWF36" s="382">
        <f t="shared" ca="1" si="220"/>
        <v>0</v>
      </c>
      <c r="SWG36" s="382">
        <f t="shared" ca="1" si="220"/>
        <v>0</v>
      </c>
      <c r="SWH36" s="382">
        <f t="shared" ca="1" si="220"/>
        <v>0</v>
      </c>
      <c r="SWI36" s="382">
        <f t="shared" ca="1" si="220"/>
        <v>0</v>
      </c>
      <c r="SWJ36" s="382">
        <f t="shared" ca="1" si="220"/>
        <v>0</v>
      </c>
      <c r="SWK36" s="382">
        <f t="shared" ca="1" si="220"/>
        <v>0</v>
      </c>
      <c r="SWL36" s="382">
        <f t="shared" ca="1" si="220"/>
        <v>0</v>
      </c>
      <c r="SWM36" s="382">
        <f t="shared" ca="1" si="220"/>
        <v>0</v>
      </c>
      <c r="SWN36" s="382">
        <f t="shared" ca="1" si="220"/>
        <v>0</v>
      </c>
      <c r="SWO36" s="382">
        <f t="shared" ca="1" si="220"/>
        <v>0</v>
      </c>
      <c r="SWP36" s="382">
        <f t="shared" ca="1" si="220"/>
        <v>0</v>
      </c>
      <c r="SWQ36" s="382">
        <f t="shared" ca="1" si="220"/>
        <v>0</v>
      </c>
      <c r="SWR36" s="382">
        <f t="shared" ca="1" si="220"/>
        <v>0</v>
      </c>
      <c r="SWS36" s="382">
        <f t="shared" ca="1" si="220"/>
        <v>0</v>
      </c>
      <c r="SWT36" s="382">
        <f t="shared" ca="1" si="220"/>
        <v>0</v>
      </c>
      <c r="SWU36" s="382">
        <f t="shared" ca="1" si="220"/>
        <v>0</v>
      </c>
      <c r="SWV36" s="382">
        <f t="shared" ca="1" si="220"/>
        <v>0</v>
      </c>
      <c r="SWW36" s="382">
        <f t="shared" ca="1" si="220"/>
        <v>0</v>
      </c>
      <c r="SWX36" s="382">
        <f t="shared" ca="1" si="220"/>
        <v>0</v>
      </c>
      <c r="SWY36" s="382">
        <f t="shared" ca="1" si="220"/>
        <v>0</v>
      </c>
      <c r="SWZ36" s="382">
        <f t="shared" ca="1" si="220"/>
        <v>0</v>
      </c>
      <c r="SXA36" s="382">
        <f t="shared" ca="1" si="220"/>
        <v>0</v>
      </c>
      <c r="SXB36" s="382">
        <f t="shared" ca="1" si="220"/>
        <v>0</v>
      </c>
      <c r="SXC36" s="382">
        <f t="shared" ca="1" si="220"/>
        <v>0</v>
      </c>
      <c r="SXD36" s="382">
        <f t="shared" ca="1" si="220"/>
        <v>0</v>
      </c>
      <c r="SXE36" s="382">
        <f t="shared" ca="1" si="220"/>
        <v>0</v>
      </c>
      <c r="SXF36" s="382">
        <f t="shared" ca="1" si="220"/>
        <v>0</v>
      </c>
      <c r="SXG36" s="382">
        <f t="shared" ca="1" si="220"/>
        <v>0</v>
      </c>
      <c r="SXH36" s="382">
        <f t="shared" ca="1" si="220"/>
        <v>0</v>
      </c>
      <c r="SXI36" s="382">
        <f t="shared" ca="1" si="220"/>
        <v>0</v>
      </c>
      <c r="SXJ36" s="382">
        <f t="shared" ca="1" si="220"/>
        <v>0</v>
      </c>
      <c r="SXK36" s="382">
        <f t="shared" ca="1" si="220"/>
        <v>0</v>
      </c>
      <c r="SXL36" s="382">
        <f t="shared" ca="1" si="220"/>
        <v>0</v>
      </c>
      <c r="SXM36" s="382">
        <f t="shared" ca="1" si="220"/>
        <v>0</v>
      </c>
      <c r="SXN36" s="382">
        <f t="shared" ca="1" si="220"/>
        <v>0</v>
      </c>
      <c r="SXO36" s="382">
        <f t="shared" ca="1" si="220"/>
        <v>0</v>
      </c>
      <c r="SXP36" s="382">
        <f t="shared" ca="1" si="220"/>
        <v>0</v>
      </c>
      <c r="SXQ36" s="382">
        <f t="shared" ca="1" si="220"/>
        <v>0</v>
      </c>
      <c r="SXR36" s="382">
        <f t="shared" ca="1" si="220"/>
        <v>0</v>
      </c>
      <c r="SXS36" s="382">
        <f t="shared" ca="1" si="220"/>
        <v>0</v>
      </c>
      <c r="SXT36" s="382">
        <f t="shared" ca="1" si="220"/>
        <v>0</v>
      </c>
      <c r="SXU36" s="382">
        <f t="shared" ca="1" si="220"/>
        <v>0</v>
      </c>
      <c r="SXV36" s="382">
        <f t="shared" ca="1" si="220"/>
        <v>0</v>
      </c>
      <c r="SXW36" s="382">
        <f t="shared" ca="1" si="220"/>
        <v>0</v>
      </c>
      <c r="SXX36" s="382">
        <f t="shared" ca="1" si="220"/>
        <v>0</v>
      </c>
      <c r="SXY36" s="382">
        <f t="shared" ca="1" si="220"/>
        <v>0</v>
      </c>
      <c r="SXZ36" s="382">
        <f t="shared" ca="1" si="220"/>
        <v>0</v>
      </c>
      <c r="SYA36" s="382">
        <f t="shared" ca="1" si="220"/>
        <v>0</v>
      </c>
      <c r="SYB36" s="382">
        <f t="shared" ca="1" si="220"/>
        <v>0</v>
      </c>
      <c r="SYC36" s="382">
        <f t="shared" ca="1" si="220"/>
        <v>0</v>
      </c>
      <c r="SYD36" s="382">
        <f t="shared" ca="1" si="220"/>
        <v>0</v>
      </c>
      <c r="SYE36" s="382">
        <f t="shared" ca="1" si="220"/>
        <v>0</v>
      </c>
      <c r="SYF36" s="382">
        <f t="shared" ca="1" si="220"/>
        <v>0</v>
      </c>
      <c r="SYG36" s="382">
        <f t="shared" ref="SYG36:TAR36" ca="1" si="221">SYG36</f>
        <v>0</v>
      </c>
      <c r="SYH36" s="382">
        <f t="shared" ca="1" si="221"/>
        <v>0</v>
      </c>
      <c r="SYI36" s="382">
        <f t="shared" ca="1" si="221"/>
        <v>0</v>
      </c>
      <c r="SYJ36" s="382">
        <f t="shared" ca="1" si="221"/>
        <v>0</v>
      </c>
      <c r="SYK36" s="382">
        <f t="shared" ca="1" si="221"/>
        <v>0</v>
      </c>
      <c r="SYL36" s="382">
        <f t="shared" ca="1" si="221"/>
        <v>0</v>
      </c>
      <c r="SYM36" s="382">
        <f t="shared" ca="1" si="221"/>
        <v>0</v>
      </c>
      <c r="SYN36" s="382">
        <f t="shared" ca="1" si="221"/>
        <v>0</v>
      </c>
      <c r="SYO36" s="382">
        <f t="shared" ca="1" si="221"/>
        <v>0</v>
      </c>
      <c r="SYP36" s="382">
        <f t="shared" ca="1" si="221"/>
        <v>0</v>
      </c>
      <c r="SYQ36" s="382">
        <f t="shared" ca="1" si="221"/>
        <v>0</v>
      </c>
      <c r="SYR36" s="382">
        <f t="shared" ca="1" si="221"/>
        <v>0</v>
      </c>
      <c r="SYS36" s="382">
        <f t="shared" ca="1" si="221"/>
        <v>0</v>
      </c>
      <c r="SYT36" s="382">
        <f t="shared" ca="1" si="221"/>
        <v>0</v>
      </c>
      <c r="SYU36" s="382">
        <f t="shared" ca="1" si="221"/>
        <v>0</v>
      </c>
      <c r="SYV36" s="382">
        <f t="shared" ca="1" si="221"/>
        <v>0</v>
      </c>
      <c r="SYW36" s="382">
        <f t="shared" ca="1" si="221"/>
        <v>0</v>
      </c>
      <c r="SYX36" s="382">
        <f t="shared" ca="1" si="221"/>
        <v>0</v>
      </c>
      <c r="SYY36" s="382">
        <f t="shared" ca="1" si="221"/>
        <v>0</v>
      </c>
      <c r="SYZ36" s="382">
        <f t="shared" ca="1" si="221"/>
        <v>0</v>
      </c>
      <c r="SZA36" s="382">
        <f t="shared" ca="1" si="221"/>
        <v>0</v>
      </c>
      <c r="SZB36" s="382">
        <f t="shared" ca="1" si="221"/>
        <v>0</v>
      </c>
      <c r="SZC36" s="382">
        <f t="shared" ca="1" si="221"/>
        <v>0</v>
      </c>
      <c r="SZD36" s="382">
        <f t="shared" ca="1" si="221"/>
        <v>0</v>
      </c>
      <c r="SZE36" s="382">
        <f t="shared" ca="1" si="221"/>
        <v>0</v>
      </c>
      <c r="SZF36" s="382">
        <f t="shared" ca="1" si="221"/>
        <v>0</v>
      </c>
      <c r="SZG36" s="382">
        <f t="shared" ca="1" si="221"/>
        <v>0</v>
      </c>
      <c r="SZH36" s="382">
        <f t="shared" ca="1" si="221"/>
        <v>0</v>
      </c>
      <c r="SZI36" s="382">
        <f t="shared" ca="1" si="221"/>
        <v>0</v>
      </c>
      <c r="SZJ36" s="382">
        <f t="shared" ca="1" si="221"/>
        <v>0</v>
      </c>
      <c r="SZK36" s="382">
        <f t="shared" ca="1" si="221"/>
        <v>0</v>
      </c>
      <c r="SZL36" s="382">
        <f t="shared" ca="1" si="221"/>
        <v>0</v>
      </c>
      <c r="SZM36" s="382">
        <f t="shared" ca="1" si="221"/>
        <v>0</v>
      </c>
      <c r="SZN36" s="382">
        <f t="shared" ca="1" si="221"/>
        <v>0</v>
      </c>
      <c r="SZO36" s="382">
        <f t="shared" ca="1" si="221"/>
        <v>0</v>
      </c>
      <c r="SZP36" s="382">
        <f t="shared" ca="1" si="221"/>
        <v>0</v>
      </c>
      <c r="SZQ36" s="382">
        <f t="shared" ca="1" si="221"/>
        <v>0</v>
      </c>
      <c r="SZR36" s="382">
        <f t="shared" ca="1" si="221"/>
        <v>0</v>
      </c>
      <c r="SZS36" s="382">
        <f t="shared" ca="1" si="221"/>
        <v>0</v>
      </c>
      <c r="SZT36" s="382">
        <f t="shared" ca="1" si="221"/>
        <v>0</v>
      </c>
      <c r="SZU36" s="382">
        <f t="shared" ca="1" si="221"/>
        <v>0</v>
      </c>
      <c r="SZV36" s="382">
        <f t="shared" ca="1" si="221"/>
        <v>0</v>
      </c>
      <c r="SZW36" s="382">
        <f t="shared" ca="1" si="221"/>
        <v>0</v>
      </c>
      <c r="SZX36" s="382">
        <f t="shared" ca="1" si="221"/>
        <v>0</v>
      </c>
      <c r="SZY36" s="382">
        <f t="shared" ca="1" si="221"/>
        <v>0</v>
      </c>
      <c r="SZZ36" s="382">
        <f t="shared" ca="1" si="221"/>
        <v>0</v>
      </c>
      <c r="TAA36" s="382">
        <f t="shared" ca="1" si="221"/>
        <v>0</v>
      </c>
      <c r="TAB36" s="382">
        <f t="shared" ca="1" si="221"/>
        <v>0</v>
      </c>
      <c r="TAC36" s="382">
        <f t="shared" ca="1" si="221"/>
        <v>0</v>
      </c>
      <c r="TAD36" s="382">
        <f t="shared" ca="1" si="221"/>
        <v>0</v>
      </c>
      <c r="TAE36" s="382">
        <f t="shared" ca="1" si="221"/>
        <v>0</v>
      </c>
      <c r="TAF36" s="382">
        <f t="shared" ca="1" si="221"/>
        <v>0</v>
      </c>
      <c r="TAG36" s="382">
        <f t="shared" ca="1" si="221"/>
        <v>0</v>
      </c>
      <c r="TAH36" s="382">
        <f t="shared" ca="1" si="221"/>
        <v>0</v>
      </c>
      <c r="TAI36" s="382">
        <f t="shared" ca="1" si="221"/>
        <v>0</v>
      </c>
      <c r="TAJ36" s="382">
        <f t="shared" ca="1" si="221"/>
        <v>0</v>
      </c>
      <c r="TAK36" s="382">
        <f t="shared" ca="1" si="221"/>
        <v>0</v>
      </c>
      <c r="TAL36" s="382">
        <f t="shared" ca="1" si="221"/>
        <v>0</v>
      </c>
      <c r="TAM36" s="382">
        <f t="shared" ca="1" si="221"/>
        <v>0</v>
      </c>
      <c r="TAN36" s="382">
        <f t="shared" ca="1" si="221"/>
        <v>0</v>
      </c>
      <c r="TAO36" s="382">
        <f t="shared" ca="1" si="221"/>
        <v>0</v>
      </c>
      <c r="TAP36" s="382">
        <f t="shared" ca="1" si="221"/>
        <v>0</v>
      </c>
      <c r="TAQ36" s="382">
        <f t="shared" ca="1" si="221"/>
        <v>0</v>
      </c>
      <c r="TAR36" s="382">
        <f t="shared" ca="1" si="221"/>
        <v>0</v>
      </c>
      <c r="TAS36" s="382">
        <f t="shared" ref="TAS36:TDD36" ca="1" si="222">TAS36</f>
        <v>0</v>
      </c>
      <c r="TAT36" s="382">
        <f t="shared" ca="1" si="222"/>
        <v>0</v>
      </c>
      <c r="TAU36" s="382">
        <f t="shared" ca="1" si="222"/>
        <v>0</v>
      </c>
      <c r="TAV36" s="382">
        <f t="shared" ca="1" si="222"/>
        <v>0</v>
      </c>
      <c r="TAW36" s="382">
        <f t="shared" ca="1" si="222"/>
        <v>0</v>
      </c>
      <c r="TAX36" s="382">
        <f t="shared" ca="1" si="222"/>
        <v>0</v>
      </c>
      <c r="TAY36" s="382">
        <f t="shared" ca="1" si="222"/>
        <v>0</v>
      </c>
      <c r="TAZ36" s="382">
        <f t="shared" ca="1" si="222"/>
        <v>0</v>
      </c>
      <c r="TBA36" s="382">
        <f t="shared" ca="1" si="222"/>
        <v>0</v>
      </c>
      <c r="TBB36" s="382">
        <f t="shared" ca="1" si="222"/>
        <v>0</v>
      </c>
      <c r="TBC36" s="382">
        <f t="shared" ca="1" si="222"/>
        <v>0</v>
      </c>
      <c r="TBD36" s="382">
        <f t="shared" ca="1" si="222"/>
        <v>0</v>
      </c>
      <c r="TBE36" s="382">
        <f t="shared" ca="1" si="222"/>
        <v>0</v>
      </c>
      <c r="TBF36" s="382">
        <f t="shared" ca="1" si="222"/>
        <v>0</v>
      </c>
      <c r="TBG36" s="382">
        <f t="shared" ca="1" si="222"/>
        <v>0</v>
      </c>
      <c r="TBH36" s="382">
        <f t="shared" ca="1" si="222"/>
        <v>0</v>
      </c>
      <c r="TBI36" s="382">
        <f t="shared" ca="1" si="222"/>
        <v>0</v>
      </c>
      <c r="TBJ36" s="382">
        <f t="shared" ca="1" si="222"/>
        <v>0</v>
      </c>
      <c r="TBK36" s="382">
        <f t="shared" ca="1" si="222"/>
        <v>0</v>
      </c>
      <c r="TBL36" s="382">
        <f t="shared" ca="1" si="222"/>
        <v>0</v>
      </c>
      <c r="TBM36" s="382">
        <f t="shared" ca="1" si="222"/>
        <v>0</v>
      </c>
      <c r="TBN36" s="382">
        <f t="shared" ca="1" si="222"/>
        <v>0</v>
      </c>
      <c r="TBO36" s="382">
        <f t="shared" ca="1" si="222"/>
        <v>0</v>
      </c>
      <c r="TBP36" s="382">
        <f t="shared" ca="1" si="222"/>
        <v>0</v>
      </c>
      <c r="TBQ36" s="382">
        <f t="shared" ca="1" si="222"/>
        <v>0</v>
      </c>
      <c r="TBR36" s="382">
        <f t="shared" ca="1" si="222"/>
        <v>0</v>
      </c>
      <c r="TBS36" s="382">
        <f t="shared" ca="1" si="222"/>
        <v>0</v>
      </c>
      <c r="TBT36" s="382">
        <f t="shared" ca="1" si="222"/>
        <v>0</v>
      </c>
      <c r="TBU36" s="382">
        <f t="shared" ca="1" si="222"/>
        <v>0</v>
      </c>
      <c r="TBV36" s="382">
        <f t="shared" ca="1" si="222"/>
        <v>0</v>
      </c>
      <c r="TBW36" s="382">
        <f t="shared" ca="1" si="222"/>
        <v>0</v>
      </c>
      <c r="TBX36" s="382">
        <f t="shared" ca="1" si="222"/>
        <v>0</v>
      </c>
      <c r="TBY36" s="382">
        <f t="shared" ca="1" si="222"/>
        <v>0</v>
      </c>
      <c r="TBZ36" s="382">
        <f t="shared" ca="1" si="222"/>
        <v>0</v>
      </c>
      <c r="TCA36" s="382">
        <f t="shared" ca="1" si="222"/>
        <v>0</v>
      </c>
      <c r="TCB36" s="382">
        <f t="shared" ca="1" si="222"/>
        <v>0</v>
      </c>
      <c r="TCC36" s="382">
        <f t="shared" ca="1" si="222"/>
        <v>0</v>
      </c>
      <c r="TCD36" s="382">
        <f t="shared" ca="1" si="222"/>
        <v>0</v>
      </c>
      <c r="TCE36" s="382">
        <f t="shared" ca="1" si="222"/>
        <v>0</v>
      </c>
      <c r="TCF36" s="382">
        <f t="shared" ca="1" si="222"/>
        <v>0</v>
      </c>
      <c r="TCG36" s="382">
        <f t="shared" ca="1" si="222"/>
        <v>0</v>
      </c>
      <c r="TCH36" s="382">
        <f t="shared" ca="1" si="222"/>
        <v>0</v>
      </c>
      <c r="TCI36" s="382">
        <f t="shared" ca="1" si="222"/>
        <v>0</v>
      </c>
      <c r="TCJ36" s="382">
        <f t="shared" ca="1" si="222"/>
        <v>0</v>
      </c>
      <c r="TCK36" s="382">
        <f t="shared" ca="1" si="222"/>
        <v>0</v>
      </c>
      <c r="TCL36" s="382">
        <f t="shared" ca="1" si="222"/>
        <v>0</v>
      </c>
      <c r="TCM36" s="382">
        <f t="shared" ca="1" si="222"/>
        <v>0</v>
      </c>
      <c r="TCN36" s="382">
        <f t="shared" ca="1" si="222"/>
        <v>0</v>
      </c>
      <c r="TCO36" s="382">
        <f t="shared" ca="1" si="222"/>
        <v>0</v>
      </c>
      <c r="TCP36" s="382">
        <f t="shared" ca="1" si="222"/>
        <v>0</v>
      </c>
      <c r="TCQ36" s="382">
        <f t="shared" ca="1" si="222"/>
        <v>0</v>
      </c>
      <c r="TCR36" s="382">
        <f t="shared" ca="1" si="222"/>
        <v>0</v>
      </c>
      <c r="TCS36" s="382">
        <f t="shared" ca="1" si="222"/>
        <v>0</v>
      </c>
      <c r="TCT36" s="382">
        <f t="shared" ca="1" si="222"/>
        <v>0</v>
      </c>
      <c r="TCU36" s="382">
        <f t="shared" ca="1" si="222"/>
        <v>0</v>
      </c>
      <c r="TCV36" s="382">
        <f t="shared" ca="1" si="222"/>
        <v>0</v>
      </c>
      <c r="TCW36" s="382">
        <f t="shared" ca="1" si="222"/>
        <v>0</v>
      </c>
      <c r="TCX36" s="382">
        <f t="shared" ca="1" si="222"/>
        <v>0</v>
      </c>
      <c r="TCY36" s="382">
        <f t="shared" ca="1" si="222"/>
        <v>0</v>
      </c>
      <c r="TCZ36" s="382">
        <f t="shared" ca="1" si="222"/>
        <v>0</v>
      </c>
      <c r="TDA36" s="382">
        <f t="shared" ca="1" si="222"/>
        <v>0</v>
      </c>
      <c r="TDB36" s="382">
        <f t="shared" ca="1" si="222"/>
        <v>0</v>
      </c>
      <c r="TDC36" s="382">
        <f t="shared" ca="1" si="222"/>
        <v>0</v>
      </c>
      <c r="TDD36" s="382">
        <f t="shared" ca="1" si="222"/>
        <v>0</v>
      </c>
      <c r="TDE36" s="382">
        <f t="shared" ref="TDE36:TFP36" ca="1" si="223">TDE36</f>
        <v>0</v>
      </c>
      <c r="TDF36" s="382">
        <f t="shared" ca="1" si="223"/>
        <v>0</v>
      </c>
      <c r="TDG36" s="382">
        <f t="shared" ca="1" si="223"/>
        <v>0</v>
      </c>
      <c r="TDH36" s="382">
        <f t="shared" ca="1" si="223"/>
        <v>0</v>
      </c>
      <c r="TDI36" s="382">
        <f t="shared" ca="1" si="223"/>
        <v>0</v>
      </c>
      <c r="TDJ36" s="382">
        <f t="shared" ca="1" si="223"/>
        <v>0</v>
      </c>
      <c r="TDK36" s="382">
        <f t="shared" ca="1" si="223"/>
        <v>0</v>
      </c>
      <c r="TDL36" s="382">
        <f t="shared" ca="1" si="223"/>
        <v>0</v>
      </c>
      <c r="TDM36" s="382">
        <f t="shared" ca="1" si="223"/>
        <v>0</v>
      </c>
      <c r="TDN36" s="382">
        <f t="shared" ca="1" si="223"/>
        <v>0</v>
      </c>
      <c r="TDO36" s="382">
        <f t="shared" ca="1" si="223"/>
        <v>0</v>
      </c>
      <c r="TDP36" s="382">
        <f t="shared" ca="1" si="223"/>
        <v>0</v>
      </c>
      <c r="TDQ36" s="382">
        <f t="shared" ca="1" si="223"/>
        <v>0</v>
      </c>
      <c r="TDR36" s="382">
        <f t="shared" ca="1" si="223"/>
        <v>0</v>
      </c>
      <c r="TDS36" s="382">
        <f t="shared" ca="1" si="223"/>
        <v>0</v>
      </c>
      <c r="TDT36" s="382">
        <f t="shared" ca="1" si="223"/>
        <v>0</v>
      </c>
      <c r="TDU36" s="382">
        <f t="shared" ca="1" si="223"/>
        <v>0</v>
      </c>
      <c r="TDV36" s="382">
        <f t="shared" ca="1" si="223"/>
        <v>0</v>
      </c>
      <c r="TDW36" s="382">
        <f t="shared" ca="1" si="223"/>
        <v>0</v>
      </c>
      <c r="TDX36" s="382">
        <f t="shared" ca="1" si="223"/>
        <v>0</v>
      </c>
      <c r="TDY36" s="382">
        <f t="shared" ca="1" si="223"/>
        <v>0</v>
      </c>
      <c r="TDZ36" s="382">
        <f t="shared" ca="1" si="223"/>
        <v>0</v>
      </c>
      <c r="TEA36" s="382">
        <f t="shared" ca="1" si="223"/>
        <v>0</v>
      </c>
      <c r="TEB36" s="382">
        <f t="shared" ca="1" si="223"/>
        <v>0</v>
      </c>
      <c r="TEC36" s="382">
        <f t="shared" ca="1" si="223"/>
        <v>0</v>
      </c>
      <c r="TED36" s="382">
        <f t="shared" ca="1" si="223"/>
        <v>0</v>
      </c>
      <c r="TEE36" s="382">
        <f t="shared" ca="1" si="223"/>
        <v>0</v>
      </c>
      <c r="TEF36" s="382">
        <f t="shared" ca="1" si="223"/>
        <v>0</v>
      </c>
      <c r="TEG36" s="382">
        <f t="shared" ca="1" si="223"/>
        <v>0</v>
      </c>
      <c r="TEH36" s="382">
        <f t="shared" ca="1" si="223"/>
        <v>0</v>
      </c>
      <c r="TEI36" s="382">
        <f t="shared" ca="1" si="223"/>
        <v>0</v>
      </c>
      <c r="TEJ36" s="382">
        <f t="shared" ca="1" si="223"/>
        <v>0</v>
      </c>
      <c r="TEK36" s="382">
        <f t="shared" ca="1" si="223"/>
        <v>0</v>
      </c>
      <c r="TEL36" s="382">
        <f t="shared" ca="1" si="223"/>
        <v>0</v>
      </c>
      <c r="TEM36" s="382">
        <f t="shared" ca="1" si="223"/>
        <v>0</v>
      </c>
      <c r="TEN36" s="382">
        <f t="shared" ca="1" si="223"/>
        <v>0</v>
      </c>
      <c r="TEO36" s="382">
        <f t="shared" ca="1" si="223"/>
        <v>0</v>
      </c>
      <c r="TEP36" s="382">
        <f t="shared" ca="1" si="223"/>
        <v>0</v>
      </c>
      <c r="TEQ36" s="382">
        <f t="shared" ca="1" si="223"/>
        <v>0</v>
      </c>
      <c r="TER36" s="382">
        <f t="shared" ca="1" si="223"/>
        <v>0</v>
      </c>
      <c r="TES36" s="382">
        <f t="shared" ca="1" si="223"/>
        <v>0</v>
      </c>
      <c r="TET36" s="382">
        <f t="shared" ca="1" si="223"/>
        <v>0</v>
      </c>
      <c r="TEU36" s="382">
        <f t="shared" ca="1" si="223"/>
        <v>0</v>
      </c>
      <c r="TEV36" s="382">
        <f t="shared" ca="1" si="223"/>
        <v>0</v>
      </c>
      <c r="TEW36" s="382">
        <f t="shared" ca="1" si="223"/>
        <v>0</v>
      </c>
      <c r="TEX36" s="382">
        <f t="shared" ca="1" si="223"/>
        <v>0</v>
      </c>
      <c r="TEY36" s="382">
        <f t="shared" ca="1" si="223"/>
        <v>0</v>
      </c>
      <c r="TEZ36" s="382">
        <f t="shared" ca="1" si="223"/>
        <v>0</v>
      </c>
      <c r="TFA36" s="382">
        <f t="shared" ca="1" si="223"/>
        <v>0</v>
      </c>
      <c r="TFB36" s="382">
        <f t="shared" ca="1" si="223"/>
        <v>0</v>
      </c>
      <c r="TFC36" s="382">
        <f t="shared" ca="1" si="223"/>
        <v>0</v>
      </c>
      <c r="TFD36" s="382">
        <f t="shared" ca="1" si="223"/>
        <v>0</v>
      </c>
      <c r="TFE36" s="382">
        <f t="shared" ca="1" si="223"/>
        <v>0</v>
      </c>
      <c r="TFF36" s="382">
        <f t="shared" ca="1" si="223"/>
        <v>0</v>
      </c>
      <c r="TFG36" s="382">
        <f t="shared" ca="1" si="223"/>
        <v>0</v>
      </c>
      <c r="TFH36" s="382">
        <f t="shared" ca="1" si="223"/>
        <v>0</v>
      </c>
      <c r="TFI36" s="382">
        <f t="shared" ca="1" si="223"/>
        <v>0</v>
      </c>
      <c r="TFJ36" s="382">
        <f t="shared" ca="1" si="223"/>
        <v>0</v>
      </c>
      <c r="TFK36" s="382">
        <f t="shared" ca="1" si="223"/>
        <v>0</v>
      </c>
      <c r="TFL36" s="382">
        <f t="shared" ca="1" si="223"/>
        <v>0</v>
      </c>
      <c r="TFM36" s="382">
        <f t="shared" ca="1" si="223"/>
        <v>0</v>
      </c>
      <c r="TFN36" s="382">
        <f t="shared" ca="1" si="223"/>
        <v>0</v>
      </c>
      <c r="TFO36" s="382">
        <f t="shared" ca="1" si="223"/>
        <v>0</v>
      </c>
      <c r="TFP36" s="382">
        <f t="shared" ca="1" si="223"/>
        <v>0</v>
      </c>
      <c r="TFQ36" s="382">
        <f t="shared" ref="TFQ36:TIB36" ca="1" si="224">TFQ36</f>
        <v>0</v>
      </c>
      <c r="TFR36" s="382">
        <f t="shared" ca="1" si="224"/>
        <v>0</v>
      </c>
      <c r="TFS36" s="382">
        <f t="shared" ca="1" si="224"/>
        <v>0</v>
      </c>
      <c r="TFT36" s="382">
        <f t="shared" ca="1" si="224"/>
        <v>0</v>
      </c>
      <c r="TFU36" s="382">
        <f t="shared" ca="1" si="224"/>
        <v>0</v>
      </c>
      <c r="TFV36" s="382">
        <f t="shared" ca="1" si="224"/>
        <v>0</v>
      </c>
      <c r="TFW36" s="382">
        <f t="shared" ca="1" si="224"/>
        <v>0</v>
      </c>
      <c r="TFX36" s="382">
        <f t="shared" ca="1" si="224"/>
        <v>0</v>
      </c>
      <c r="TFY36" s="382">
        <f t="shared" ca="1" si="224"/>
        <v>0</v>
      </c>
      <c r="TFZ36" s="382">
        <f t="shared" ca="1" si="224"/>
        <v>0</v>
      </c>
      <c r="TGA36" s="382">
        <f t="shared" ca="1" si="224"/>
        <v>0</v>
      </c>
      <c r="TGB36" s="382">
        <f t="shared" ca="1" si="224"/>
        <v>0</v>
      </c>
      <c r="TGC36" s="382">
        <f t="shared" ca="1" si="224"/>
        <v>0</v>
      </c>
      <c r="TGD36" s="382">
        <f t="shared" ca="1" si="224"/>
        <v>0</v>
      </c>
      <c r="TGE36" s="382">
        <f t="shared" ca="1" si="224"/>
        <v>0</v>
      </c>
      <c r="TGF36" s="382">
        <f t="shared" ca="1" si="224"/>
        <v>0</v>
      </c>
      <c r="TGG36" s="382">
        <f t="shared" ca="1" si="224"/>
        <v>0</v>
      </c>
      <c r="TGH36" s="382">
        <f t="shared" ca="1" si="224"/>
        <v>0</v>
      </c>
      <c r="TGI36" s="382">
        <f t="shared" ca="1" si="224"/>
        <v>0</v>
      </c>
      <c r="TGJ36" s="382">
        <f t="shared" ca="1" si="224"/>
        <v>0</v>
      </c>
      <c r="TGK36" s="382">
        <f t="shared" ca="1" si="224"/>
        <v>0</v>
      </c>
      <c r="TGL36" s="382">
        <f t="shared" ca="1" si="224"/>
        <v>0</v>
      </c>
      <c r="TGM36" s="382">
        <f t="shared" ca="1" si="224"/>
        <v>0</v>
      </c>
      <c r="TGN36" s="382">
        <f t="shared" ca="1" si="224"/>
        <v>0</v>
      </c>
      <c r="TGO36" s="382">
        <f t="shared" ca="1" si="224"/>
        <v>0</v>
      </c>
      <c r="TGP36" s="382">
        <f t="shared" ca="1" si="224"/>
        <v>0</v>
      </c>
      <c r="TGQ36" s="382">
        <f t="shared" ca="1" si="224"/>
        <v>0</v>
      </c>
      <c r="TGR36" s="382">
        <f t="shared" ca="1" si="224"/>
        <v>0</v>
      </c>
      <c r="TGS36" s="382">
        <f t="shared" ca="1" si="224"/>
        <v>0</v>
      </c>
      <c r="TGT36" s="382">
        <f t="shared" ca="1" si="224"/>
        <v>0</v>
      </c>
      <c r="TGU36" s="382">
        <f t="shared" ca="1" si="224"/>
        <v>0</v>
      </c>
      <c r="TGV36" s="382">
        <f t="shared" ca="1" si="224"/>
        <v>0</v>
      </c>
      <c r="TGW36" s="382">
        <f t="shared" ca="1" si="224"/>
        <v>0</v>
      </c>
      <c r="TGX36" s="382">
        <f t="shared" ca="1" si="224"/>
        <v>0</v>
      </c>
      <c r="TGY36" s="382">
        <f t="shared" ca="1" si="224"/>
        <v>0</v>
      </c>
      <c r="TGZ36" s="382">
        <f t="shared" ca="1" si="224"/>
        <v>0</v>
      </c>
      <c r="THA36" s="382">
        <f t="shared" ca="1" si="224"/>
        <v>0</v>
      </c>
      <c r="THB36" s="382">
        <f t="shared" ca="1" si="224"/>
        <v>0</v>
      </c>
      <c r="THC36" s="382">
        <f t="shared" ca="1" si="224"/>
        <v>0</v>
      </c>
      <c r="THD36" s="382">
        <f t="shared" ca="1" si="224"/>
        <v>0</v>
      </c>
      <c r="THE36" s="382">
        <f t="shared" ca="1" si="224"/>
        <v>0</v>
      </c>
      <c r="THF36" s="382">
        <f t="shared" ca="1" si="224"/>
        <v>0</v>
      </c>
      <c r="THG36" s="382">
        <f t="shared" ca="1" si="224"/>
        <v>0</v>
      </c>
      <c r="THH36" s="382">
        <f t="shared" ca="1" si="224"/>
        <v>0</v>
      </c>
      <c r="THI36" s="382">
        <f t="shared" ca="1" si="224"/>
        <v>0</v>
      </c>
      <c r="THJ36" s="382">
        <f t="shared" ca="1" si="224"/>
        <v>0</v>
      </c>
      <c r="THK36" s="382">
        <f t="shared" ca="1" si="224"/>
        <v>0</v>
      </c>
      <c r="THL36" s="382">
        <f t="shared" ca="1" si="224"/>
        <v>0</v>
      </c>
      <c r="THM36" s="382">
        <f t="shared" ca="1" si="224"/>
        <v>0</v>
      </c>
      <c r="THN36" s="382">
        <f t="shared" ca="1" si="224"/>
        <v>0</v>
      </c>
      <c r="THO36" s="382">
        <f t="shared" ca="1" si="224"/>
        <v>0</v>
      </c>
      <c r="THP36" s="382">
        <f t="shared" ca="1" si="224"/>
        <v>0</v>
      </c>
      <c r="THQ36" s="382">
        <f t="shared" ca="1" si="224"/>
        <v>0</v>
      </c>
      <c r="THR36" s="382">
        <f t="shared" ca="1" si="224"/>
        <v>0</v>
      </c>
      <c r="THS36" s="382">
        <f t="shared" ca="1" si="224"/>
        <v>0</v>
      </c>
      <c r="THT36" s="382">
        <f t="shared" ca="1" si="224"/>
        <v>0</v>
      </c>
      <c r="THU36" s="382">
        <f t="shared" ca="1" si="224"/>
        <v>0</v>
      </c>
      <c r="THV36" s="382">
        <f t="shared" ca="1" si="224"/>
        <v>0</v>
      </c>
      <c r="THW36" s="382">
        <f t="shared" ca="1" si="224"/>
        <v>0</v>
      </c>
      <c r="THX36" s="382">
        <f t="shared" ca="1" si="224"/>
        <v>0</v>
      </c>
      <c r="THY36" s="382">
        <f t="shared" ca="1" si="224"/>
        <v>0</v>
      </c>
      <c r="THZ36" s="382">
        <f t="shared" ca="1" si="224"/>
        <v>0</v>
      </c>
      <c r="TIA36" s="382">
        <f t="shared" ca="1" si="224"/>
        <v>0</v>
      </c>
      <c r="TIB36" s="382">
        <f t="shared" ca="1" si="224"/>
        <v>0</v>
      </c>
      <c r="TIC36" s="382">
        <f t="shared" ref="TIC36:TKN36" ca="1" si="225">TIC36</f>
        <v>0</v>
      </c>
      <c r="TID36" s="382">
        <f t="shared" ca="1" si="225"/>
        <v>0</v>
      </c>
      <c r="TIE36" s="382">
        <f t="shared" ca="1" si="225"/>
        <v>0</v>
      </c>
      <c r="TIF36" s="382">
        <f t="shared" ca="1" si="225"/>
        <v>0</v>
      </c>
      <c r="TIG36" s="382">
        <f t="shared" ca="1" si="225"/>
        <v>0</v>
      </c>
      <c r="TIH36" s="382">
        <f t="shared" ca="1" si="225"/>
        <v>0</v>
      </c>
      <c r="TII36" s="382">
        <f t="shared" ca="1" si="225"/>
        <v>0</v>
      </c>
      <c r="TIJ36" s="382">
        <f t="shared" ca="1" si="225"/>
        <v>0</v>
      </c>
      <c r="TIK36" s="382">
        <f t="shared" ca="1" si="225"/>
        <v>0</v>
      </c>
      <c r="TIL36" s="382">
        <f t="shared" ca="1" si="225"/>
        <v>0</v>
      </c>
      <c r="TIM36" s="382">
        <f t="shared" ca="1" si="225"/>
        <v>0</v>
      </c>
      <c r="TIN36" s="382">
        <f t="shared" ca="1" si="225"/>
        <v>0</v>
      </c>
      <c r="TIO36" s="382">
        <f t="shared" ca="1" si="225"/>
        <v>0</v>
      </c>
      <c r="TIP36" s="382">
        <f t="shared" ca="1" si="225"/>
        <v>0</v>
      </c>
      <c r="TIQ36" s="382">
        <f t="shared" ca="1" si="225"/>
        <v>0</v>
      </c>
      <c r="TIR36" s="382">
        <f t="shared" ca="1" si="225"/>
        <v>0</v>
      </c>
      <c r="TIS36" s="382">
        <f t="shared" ca="1" si="225"/>
        <v>0</v>
      </c>
      <c r="TIT36" s="382">
        <f t="shared" ca="1" si="225"/>
        <v>0</v>
      </c>
      <c r="TIU36" s="382">
        <f t="shared" ca="1" si="225"/>
        <v>0</v>
      </c>
      <c r="TIV36" s="382">
        <f t="shared" ca="1" si="225"/>
        <v>0</v>
      </c>
      <c r="TIW36" s="382">
        <f t="shared" ca="1" si="225"/>
        <v>0</v>
      </c>
      <c r="TIX36" s="382">
        <f t="shared" ca="1" si="225"/>
        <v>0</v>
      </c>
      <c r="TIY36" s="382">
        <f t="shared" ca="1" si="225"/>
        <v>0</v>
      </c>
      <c r="TIZ36" s="382">
        <f t="shared" ca="1" si="225"/>
        <v>0</v>
      </c>
      <c r="TJA36" s="382">
        <f t="shared" ca="1" si="225"/>
        <v>0</v>
      </c>
      <c r="TJB36" s="382">
        <f t="shared" ca="1" si="225"/>
        <v>0</v>
      </c>
      <c r="TJC36" s="382">
        <f t="shared" ca="1" si="225"/>
        <v>0</v>
      </c>
      <c r="TJD36" s="382">
        <f t="shared" ca="1" si="225"/>
        <v>0</v>
      </c>
      <c r="TJE36" s="382">
        <f t="shared" ca="1" si="225"/>
        <v>0</v>
      </c>
      <c r="TJF36" s="382">
        <f t="shared" ca="1" si="225"/>
        <v>0</v>
      </c>
      <c r="TJG36" s="382">
        <f t="shared" ca="1" si="225"/>
        <v>0</v>
      </c>
      <c r="TJH36" s="382">
        <f t="shared" ca="1" si="225"/>
        <v>0</v>
      </c>
      <c r="TJI36" s="382">
        <f t="shared" ca="1" si="225"/>
        <v>0</v>
      </c>
      <c r="TJJ36" s="382">
        <f t="shared" ca="1" si="225"/>
        <v>0</v>
      </c>
      <c r="TJK36" s="382">
        <f t="shared" ca="1" si="225"/>
        <v>0</v>
      </c>
      <c r="TJL36" s="382">
        <f t="shared" ca="1" si="225"/>
        <v>0</v>
      </c>
      <c r="TJM36" s="382">
        <f t="shared" ca="1" si="225"/>
        <v>0</v>
      </c>
      <c r="TJN36" s="382">
        <f t="shared" ca="1" si="225"/>
        <v>0</v>
      </c>
      <c r="TJO36" s="382">
        <f t="shared" ca="1" si="225"/>
        <v>0</v>
      </c>
      <c r="TJP36" s="382">
        <f t="shared" ca="1" si="225"/>
        <v>0</v>
      </c>
      <c r="TJQ36" s="382">
        <f t="shared" ca="1" si="225"/>
        <v>0</v>
      </c>
      <c r="TJR36" s="382">
        <f t="shared" ca="1" si="225"/>
        <v>0</v>
      </c>
      <c r="TJS36" s="382">
        <f t="shared" ca="1" si="225"/>
        <v>0</v>
      </c>
      <c r="TJT36" s="382">
        <f t="shared" ca="1" si="225"/>
        <v>0</v>
      </c>
      <c r="TJU36" s="382">
        <f t="shared" ca="1" si="225"/>
        <v>0</v>
      </c>
      <c r="TJV36" s="382">
        <f t="shared" ca="1" si="225"/>
        <v>0</v>
      </c>
      <c r="TJW36" s="382">
        <f t="shared" ca="1" si="225"/>
        <v>0</v>
      </c>
      <c r="TJX36" s="382">
        <f t="shared" ca="1" si="225"/>
        <v>0</v>
      </c>
      <c r="TJY36" s="382">
        <f t="shared" ca="1" si="225"/>
        <v>0</v>
      </c>
      <c r="TJZ36" s="382">
        <f t="shared" ca="1" si="225"/>
        <v>0</v>
      </c>
      <c r="TKA36" s="382">
        <f t="shared" ca="1" si="225"/>
        <v>0</v>
      </c>
      <c r="TKB36" s="382">
        <f t="shared" ca="1" si="225"/>
        <v>0</v>
      </c>
      <c r="TKC36" s="382">
        <f t="shared" ca="1" si="225"/>
        <v>0</v>
      </c>
      <c r="TKD36" s="382">
        <f t="shared" ca="1" si="225"/>
        <v>0</v>
      </c>
      <c r="TKE36" s="382">
        <f t="shared" ca="1" si="225"/>
        <v>0</v>
      </c>
      <c r="TKF36" s="382">
        <f t="shared" ca="1" si="225"/>
        <v>0</v>
      </c>
      <c r="TKG36" s="382">
        <f t="shared" ca="1" si="225"/>
        <v>0</v>
      </c>
      <c r="TKH36" s="382">
        <f t="shared" ca="1" si="225"/>
        <v>0</v>
      </c>
      <c r="TKI36" s="382">
        <f t="shared" ca="1" si="225"/>
        <v>0</v>
      </c>
      <c r="TKJ36" s="382">
        <f t="shared" ca="1" si="225"/>
        <v>0</v>
      </c>
      <c r="TKK36" s="382">
        <f t="shared" ca="1" si="225"/>
        <v>0</v>
      </c>
      <c r="TKL36" s="382">
        <f t="shared" ca="1" si="225"/>
        <v>0</v>
      </c>
      <c r="TKM36" s="382">
        <f t="shared" ca="1" si="225"/>
        <v>0</v>
      </c>
      <c r="TKN36" s="382">
        <f t="shared" ca="1" si="225"/>
        <v>0</v>
      </c>
      <c r="TKO36" s="382">
        <f t="shared" ref="TKO36:TMZ36" ca="1" si="226">TKO36</f>
        <v>0</v>
      </c>
      <c r="TKP36" s="382">
        <f t="shared" ca="1" si="226"/>
        <v>0</v>
      </c>
      <c r="TKQ36" s="382">
        <f t="shared" ca="1" si="226"/>
        <v>0</v>
      </c>
      <c r="TKR36" s="382">
        <f t="shared" ca="1" si="226"/>
        <v>0</v>
      </c>
      <c r="TKS36" s="382">
        <f t="shared" ca="1" si="226"/>
        <v>0</v>
      </c>
      <c r="TKT36" s="382">
        <f t="shared" ca="1" si="226"/>
        <v>0</v>
      </c>
      <c r="TKU36" s="382">
        <f t="shared" ca="1" si="226"/>
        <v>0</v>
      </c>
      <c r="TKV36" s="382">
        <f t="shared" ca="1" si="226"/>
        <v>0</v>
      </c>
      <c r="TKW36" s="382">
        <f t="shared" ca="1" si="226"/>
        <v>0</v>
      </c>
      <c r="TKX36" s="382">
        <f t="shared" ca="1" si="226"/>
        <v>0</v>
      </c>
      <c r="TKY36" s="382">
        <f t="shared" ca="1" si="226"/>
        <v>0</v>
      </c>
      <c r="TKZ36" s="382">
        <f t="shared" ca="1" si="226"/>
        <v>0</v>
      </c>
      <c r="TLA36" s="382">
        <f t="shared" ca="1" si="226"/>
        <v>0</v>
      </c>
      <c r="TLB36" s="382">
        <f t="shared" ca="1" si="226"/>
        <v>0</v>
      </c>
      <c r="TLC36" s="382">
        <f t="shared" ca="1" si="226"/>
        <v>0</v>
      </c>
      <c r="TLD36" s="382">
        <f t="shared" ca="1" si="226"/>
        <v>0</v>
      </c>
      <c r="TLE36" s="382">
        <f t="shared" ca="1" si="226"/>
        <v>0</v>
      </c>
      <c r="TLF36" s="382">
        <f t="shared" ca="1" si="226"/>
        <v>0</v>
      </c>
      <c r="TLG36" s="382">
        <f t="shared" ca="1" si="226"/>
        <v>0</v>
      </c>
      <c r="TLH36" s="382">
        <f t="shared" ca="1" si="226"/>
        <v>0</v>
      </c>
      <c r="TLI36" s="382">
        <f t="shared" ca="1" si="226"/>
        <v>0</v>
      </c>
      <c r="TLJ36" s="382">
        <f t="shared" ca="1" si="226"/>
        <v>0</v>
      </c>
      <c r="TLK36" s="382">
        <f t="shared" ca="1" si="226"/>
        <v>0</v>
      </c>
      <c r="TLL36" s="382">
        <f t="shared" ca="1" si="226"/>
        <v>0</v>
      </c>
      <c r="TLM36" s="382">
        <f t="shared" ca="1" si="226"/>
        <v>0</v>
      </c>
      <c r="TLN36" s="382">
        <f t="shared" ca="1" si="226"/>
        <v>0</v>
      </c>
      <c r="TLO36" s="382">
        <f t="shared" ca="1" si="226"/>
        <v>0</v>
      </c>
      <c r="TLP36" s="382">
        <f t="shared" ca="1" si="226"/>
        <v>0</v>
      </c>
      <c r="TLQ36" s="382">
        <f t="shared" ca="1" si="226"/>
        <v>0</v>
      </c>
      <c r="TLR36" s="382">
        <f t="shared" ca="1" si="226"/>
        <v>0</v>
      </c>
      <c r="TLS36" s="382">
        <f t="shared" ca="1" si="226"/>
        <v>0</v>
      </c>
      <c r="TLT36" s="382">
        <f t="shared" ca="1" si="226"/>
        <v>0</v>
      </c>
      <c r="TLU36" s="382">
        <f t="shared" ca="1" si="226"/>
        <v>0</v>
      </c>
      <c r="TLV36" s="382">
        <f t="shared" ca="1" si="226"/>
        <v>0</v>
      </c>
      <c r="TLW36" s="382">
        <f t="shared" ca="1" si="226"/>
        <v>0</v>
      </c>
      <c r="TLX36" s="382">
        <f t="shared" ca="1" si="226"/>
        <v>0</v>
      </c>
      <c r="TLY36" s="382">
        <f t="shared" ca="1" si="226"/>
        <v>0</v>
      </c>
      <c r="TLZ36" s="382">
        <f t="shared" ca="1" si="226"/>
        <v>0</v>
      </c>
      <c r="TMA36" s="382">
        <f t="shared" ca="1" si="226"/>
        <v>0</v>
      </c>
      <c r="TMB36" s="382">
        <f t="shared" ca="1" si="226"/>
        <v>0</v>
      </c>
      <c r="TMC36" s="382">
        <f t="shared" ca="1" si="226"/>
        <v>0</v>
      </c>
      <c r="TMD36" s="382">
        <f t="shared" ca="1" si="226"/>
        <v>0</v>
      </c>
      <c r="TME36" s="382">
        <f t="shared" ca="1" si="226"/>
        <v>0</v>
      </c>
      <c r="TMF36" s="382">
        <f t="shared" ca="1" si="226"/>
        <v>0</v>
      </c>
      <c r="TMG36" s="382">
        <f t="shared" ca="1" si="226"/>
        <v>0</v>
      </c>
      <c r="TMH36" s="382">
        <f t="shared" ca="1" si="226"/>
        <v>0</v>
      </c>
      <c r="TMI36" s="382">
        <f t="shared" ca="1" si="226"/>
        <v>0</v>
      </c>
      <c r="TMJ36" s="382">
        <f t="shared" ca="1" si="226"/>
        <v>0</v>
      </c>
      <c r="TMK36" s="382">
        <f t="shared" ca="1" si="226"/>
        <v>0</v>
      </c>
      <c r="TML36" s="382">
        <f t="shared" ca="1" si="226"/>
        <v>0</v>
      </c>
      <c r="TMM36" s="382">
        <f t="shared" ca="1" si="226"/>
        <v>0</v>
      </c>
      <c r="TMN36" s="382">
        <f t="shared" ca="1" si="226"/>
        <v>0</v>
      </c>
      <c r="TMO36" s="382">
        <f t="shared" ca="1" si="226"/>
        <v>0</v>
      </c>
      <c r="TMP36" s="382">
        <f t="shared" ca="1" si="226"/>
        <v>0</v>
      </c>
      <c r="TMQ36" s="382">
        <f t="shared" ca="1" si="226"/>
        <v>0</v>
      </c>
      <c r="TMR36" s="382">
        <f t="shared" ca="1" si="226"/>
        <v>0</v>
      </c>
      <c r="TMS36" s="382">
        <f t="shared" ca="1" si="226"/>
        <v>0</v>
      </c>
      <c r="TMT36" s="382">
        <f t="shared" ca="1" si="226"/>
        <v>0</v>
      </c>
      <c r="TMU36" s="382">
        <f t="shared" ca="1" si="226"/>
        <v>0</v>
      </c>
      <c r="TMV36" s="382">
        <f t="shared" ca="1" si="226"/>
        <v>0</v>
      </c>
      <c r="TMW36" s="382">
        <f t="shared" ca="1" si="226"/>
        <v>0</v>
      </c>
      <c r="TMX36" s="382">
        <f t="shared" ca="1" si="226"/>
        <v>0</v>
      </c>
      <c r="TMY36" s="382">
        <f t="shared" ca="1" si="226"/>
        <v>0</v>
      </c>
      <c r="TMZ36" s="382">
        <f t="shared" ca="1" si="226"/>
        <v>0</v>
      </c>
      <c r="TNA36" s="382">
        <f t="shared" ref="TNA36:TPL36" ca="1" si="227">TNA36</f>
        <v>0</v>
      </c>
      <c r="TNB36" s="382">
        <f t="shared" ca="1" si="227"/>
        <v>0</v>
      </c>
      <c r="TNC36" s="382">
        <f t="shared" ca="1" si="227"/>
        <v>0</v>
      </c>
      <c r="TND36" s="382">
        <f t="shared" ca="1" si="227"/>
        <v>0</v>
      </c>
      <c r="TNE36" s="382">
        <f t="shared" ca="1" si="227"/>
        <v>0</v>
      </c>
      <c r="TNF36" s="382">
        <f t="shared" ca="1" si="227"/>
        <v>0</v>
      </c>
      <c r="TNG36" s="382">
        <f t="shared" ca="1" si="227"/>
        <v>0</v>
      </c>
      <c r="TNH36" s="382">
        <f t="shared" ca="1" si="227"/>
        <v>0</v>
      </c>
      <c r="TNI36" s="382">
        <f t="shared" ca="1" si="227"/>
        <v>0</v>
      </c>
      <c r="TNJ36" s="382">
        <f t="shared" ca="1" si="227"/>
        <v>0</v>
      </c>
      <c r="TNK36" s="382">
        <f t="shared" ca="1" si="227"/>
        <v>0</v>
      </c>
      <c r="TNL36" s="382">
        <f t="shared" ca="1" si="227"/>
        <v>0</v>
      </c>
      <c r="TNM36" s="382">
        <f t="shared" ca="1" si="227"/>
        <v>0</v>
      </c>
      <c r="TNN36" s="382">
        <f t="shared" ca="1" si="227"/>
        <v>0</v>
      </c>
      <c r="TNO36" s="382">
        <f t="shared" ca="1" si="227"/>
        <v>0</v>
      </c>
      <c r="TNP36" s="382">
        <f t="shared" ca="1" si="227"/>
        <v>0</v>
      </c>
      <c r="TNQ36" s="382">
        <f t="shared" ca="1" si="227"/>
        <v>0</v>
      </c>
      <c r="TNR36" s="382">
        <f t="shared" ca="1" si="227"/>
        <v>0</v>
      </c>
      <c r="TNS36" s="382">
        <f t="shared" ca="1" si="227"/>
        <v>0</v>
      </c>
      <c r="TNT36" s="382">
        <f t="shared" ca="1" si="227"/>
        <v>0</v>
      </c>
      <c r="TNU36" s="382">
        <f t="shared" ca="1" si="227"/>
        <v>0</v>
      </c>
      <c r="TNV36" s="382">
        <f t="shared" ca="1" si="227"/>
        <v>0</v>
      </c>
      <c r="TNW36" s="382">
        <f t="shared" ca="1" si="227"/>
        <v>0</v>
      </c>
      <c r="TNX36" s="382">
        <f t="shared" ca="1" si="227"/>
        <v>0</v>
      </c>
      <c r="TNY36" s="382">
        <f t="shared" ca="1" si="227"/>
        <v>0</v>
      </c>
      <c r="TNZ36" s="382">
        <f t="shared" ca="1" si="227"/>
        <v>0</v>
      </c>
      <c r="TOA36" s="382">
        <f t="shared" ca="1" si="227"/>
        <v>0</v>
      </c>
      <c r="TOB36" s="382">
        <f t="shared" ca="1" si="227"/>
        <v>0</v>
      </c>
      <c r="TOC36" s="382">
        <f t="shared" ca="1" si="227"/>
        <v>0</v>
      </c>
      <c r="TOD36" s="382">
        <f t="shared" ca="1" si="227"/>
        <v>0</v>
      </c>
      <c r="TOE36" s="382">
        <f t="shared" ca="1" si="227"/>
        <v>0</v>
      </c>
      <c r="TOF36" s="382">
        <f t="shared" ca="1" si="227"/>
        <v>0</v>
      </c>
      <c r="TOG36" s="382">
        <f t="shared" ca="1" si="227"/>
        <v>0</v>
      </c>
      <c r="TOH36" s="382">
        <f t="shared" ca="1" si="227"/>
        <v>0</v>
      </c>
      <c r="TOI36" s="382">
        <f t="shared" ca="1" si="227"/>
        <v>0</v>
      </c>
      <c r="TOJ36" s="382">
        <f t="shared" ca="1" si="227"/>
        <v>0</v>
      </c>
      <c r="TOK36" s="382">
        <f t="shared" ca="1" si="227"/>
        <v>0</v>
      </c>
      <c r="TOL36" s="382">
        <f t="shared" ca="1" si="227"/>
        <v>0</v>
      </c>
      <c r="TOM36" s="382">
        <f t="shared" ca="1" si="227"/>
        <v>0</v>
      </c>
      <c r="TON36" s="382">
        <f t="shared" ca="1" si="227"/>
        <v>0</v>
      </c>
      <c r="TOO36" s="382">
        <f t="shared" ca="1" si="227"/>
        <v>0</v>
      </c>
      <c r="TOP36" s="382">
        <f t="shared" ca="1" si="227"/>
        <v>0</v>
      </c>
      <c r="TOQ36" s="382">
        <f t="shared" ca="1" si="227"/>
        <v>0</v>
      </c>
      <c r="TOR36" s="382">
        <f t="shared" ca="1" si="227"/>
        <v>0</v>
      </c>
      <c r="TOS36" s="382">
        <f t="shared" ca="1" si="227"/>
        <v>0</v>
      </c>
      <c r="TOT36" s="382">
        <f t="shared" ca="1" si="227"/>
        <v>0</v>
      </c>
      <c r="TOU36" s="382">
        <f t="shared" ca="1" si="227"/>
        <v>0</v>
      </c>
      <c r="TOV36" s="382">
        <f t="shared" ca="1" si="227"/>
        <v>0</v>
      </c>
      <c r="TOW36" s="382">
        <f t="shared" ca="1" si="227"/>
        <v>0</v>
      </c>
      <c r="TOX36" s="382">
        <f t="shared" ca="1" si="227"/>
        <v>0</v>
      </c>
      <c r="TOY36" s="382">
        <f t="shared" ca="1" si="227"/>
        <v>0</v>
      </c>
      <c r="TOZ36" s="382">
        <f t="shared" ca="1" si="227"/>
        <v>0</v>
      </c>
      <c r="TPA36" s="382">
        <f t="shared" ca="1" si="227"/>
        <v>0</v>
      </c>
      <c r="TPB36" s="382">
        <f t="shared" ca="1" si="227"/>
        <v>0</v>
      </c>
      <c r="TPC36" s="382">
        <f t="shared" ca="1" si="227"/>
        <v>0</v>
      </c>
      <c r="TPD36" s="382">
        <f t="shared" ca="1" si="227"/>
        <v>0</v>
      </c>
      <c r="TPE36" s="382">
        <f t="shared" ca="1" si="227"/>
        <v>0</v>
      </c>
      <c r="TPF36" s="382">
        <f t="shared" ca="1" si="227"/>
        <v>0</v>
      </c>
      <c r="TPG36" s="382">
        <f t="shared" ca="1" si="227"/>
        <v>0</v>
      </c>
      <c r="TPH36" s="382">
        <f t="shared" ca="1" si="227"/>
        <v>0</v>
      </c>
      <c r="TPI36" s="382">
        <f t="shared" ca="1" si="227"/>
        <v>0</v>
      </c>
      <c r="TPJ36" s="382">
        <f t="shared" ca="1" si="227"/>
        <v>0</v>
      </c>
      <c r="TPK36" s="382">
        <f t="shared" ca="1" si="227"/>
        <v>0</v>
      </c>
      <c r="TPL36" s="382">
        <f t="shared" ca="1" si="227"/>
        <v>0</v>
      </c>
      <c r="TPM36" s="382">
        <f t="shared" ref="TPM36:TRX36" ca="1" si="228">TPM36</f>
        <v>0</v>
      </c>
      <c r="TPN36" s="382">
        <f t="shared" ca="1" si="228"/>
        <v>0</v>
      </c>
      <c r="TPO36" s="382">
        <f t="shared" ca="1" si="228"/>
        <v>0</v>
      </c>
      <c r="TPP36" s="382">
        <f t="shared" ca="1" si="228"/>
        <v>0</v>
      </c>
      <c r="TPQ36" s="382">
        <f t="shared" ca="1" si="228"/>
        <v>0</v>
      </c>
      <c r="TPR36" s="382">
        <f t="shared" ca="1" si="228"/>
        <v>0</v>
      </c>
      <c r="TPS36" s="382">
        <f t="shared" ca="1" si="228"/>
        <v>0</v>
      </c>
      <c r="TPT36" s="382">
        <f t="shared" ca="1" si="228"/>
        <v>0</v>
      </c>
      <c r="TPU36" s="382">
        <f t="shared" ca="1" si="228"/>
        <v>0</v>
      </c>
      <c r="TPV36" s="382">
        <f t="shared" ca="1" si="228"/>
        <v>0</v>
      </c>
      <c r="TPW36" s="382">
        <f t="shared" ca="1" si="228"/>
        <v>0</v>
      </c>
      <c r="TPX36" s="382">
        <f t="shared" ca="1" si="228"/>
        <v>0</v>
      </c>
      <c r="TPY36" s="382">
        <f t="shared" ca="1" si="228"/>
        <v>0</v>
      </c>
      <c r="TPZ36" s="382">
        <f t="shared" ca="1" si="228"/>
        <v>0</v>
      </c>
      <c r="TQA36" s="382">
        <f t="shared" ca="1" si="228"/>
        <v>0</v>
      </c>
      <c r="TQB36" s="382">
        <f t="shared" ca="1" si="228"/>
        <v>0</v>
      </c>
      <c r="TQC36" s="382">
        <f t="shared" ca="1" si="228"/>
        <v>0</v>
      </c>
      <c r="TQD36" s="382">
        <f t="shared" ca="1" si="228"/>
        <v>0</v>
      </c>
      <c r="TQE36" s="382">
        <f t="shared" ca="1" si="228"/>
        <v>0</v>
      </c>
      <c r="TQF36" s="382">
        <f t="shared" ca="1" si="228"/>
        <v>0</v>
      </c>
      <c r="TQG36" s="382">
        <f t="shared" ca="1" si="228"/>
        <v>0</v>
      </c>
      <c r="TQH36" s="382">
        <f t="shared" ca="1" si="228"/>
        <v>0</v>
      </c>
      <c r="TQI36" s="382">
        <f t="shared" ca="1" si="228"/>
        <v>0</v>
      </c>
      <c r="TQJ36" s="382">
        <f t="shared" ca="1" si="228"/>
        <v>0</v>
      </c>
      <c r="TQK36" s="382">
        <f t="shared" ca="1" si="228"/>
        <v>0</v>
      </c>
      <c r="TQL36" s="382">
        <f t="shared" ca="1" si="228"/>
        <v>0</v>
      </c>
      <c r="TQM36" s="382">
        <f t="shared" ca="1" si="228"/>
        <v>0</v>
      </c>
      <c r="TQN36" s="382">
        <f t="shared" ca="1" si="228"/>
        <v>0</v>
      </c>
      <c r="TQO36" s="382">
        <f t="shared" ca="1" si="228"/>
        <v>0</v>
      </c>
      <c r="TQP36" s="382">
        <f t="shared" ca="1" si="228"/>
        <v>0</v>
      </c>
      <c r="TQQ36" s="382">
        <f t="shared" ca="1" si="228"/>
        <v>0</v>
      </c>
      <c r="TQR36" s="382">
        <f t="shared" ca="1" si="228"/>
        <v>0</v>
      </c>
      <c r="TQS36" s="382">
        <f t="shared" ca="1" si="228"/>
        <v>0</v>
      </c>
      <c r="TQT36" s="382">
        <f t="shared" ca="1" si="228"/>
        <v>0</v>
      </c>
      <c r="TQU36" s="382">
        <f t="shared" ca="1" si="228"/>
        <v>0</v>
      </c>
      <c r="TQV36" s="382">
        <f t="shared" ca="1" si="228"/>
        <v>0</v>
      </c>
      <c r="TQW36" s="382">
        <f t="shared" ca="1" si="228"/>
        <v>0</v>
      </c>
      <c r="TQX36" s="382">
        <f t="shared" ca="1" si="228"/>
        <v>0</v>
      </c>
      <c r="TQY36" s="382">
        <f t="shared" ca="1" si="228"/>
        <v>0</v>
      </c>
      <c r="TQZ36" s="382">
        <f t="shared" ca="1" si="228"/>
        <v>0</v>
      </c>
      <c r="TRA36" s="382">
        <f t="shared" ca="1" si="228"/>
        <v>0</v>
      </c>
      <c r="TRB36" s="382">
        <f t="shared" ca="1" si="228"/>
        <v>0</v>
      </c>
      <c r="TRC36" s="382">
        <f t="shared" ca="1" si="228"/>
        <v>0</v>
      </c>
      <c r="TRD36" s="382">
        <f t="shared" ca="1" si="228"/>
        <v>0</v>
      </c>
      <c r="TRE36" s="382">
        <f t="shared" ca="1" si="228"/>
        <v>0</v>
      </c>
      <c r="TRF36" s="382">
        <f t="shared" ca="1" si="228"/>
        <v>0</v>
      </c>
      <c r="TRG36" s="382">
        <f t="shared" ca="1" si="228"/>
        <v>0</v>
      </c>
      <c r="TRH36" s="382">
        <f t="shared" ca="1" si="228"/>
        <v>0</v>
      </c>
      <c r="TRI36" s="382">
        <f t="shared" ca="1" si="228"/>
        <v>0</v>
      </c>
      <c r="TRJ36" s="382">
        <f t="shared" ca="1" si="228"/>
        <v>0</v>
      </c>
      <c r="TRK36" s="382">
        <f t="shared" ca="1" si="228"/>
        <v>0</v>
      </c>
      <c r="TRL36" s="382">
        <f t="shared" ca="1" si="228"/>
        <v>0</v>
      </c>
      <c r="TRM36" s="382">
        <f t="shared" ca="1" si="228"/>
        <v>0</v>
      </c>
      <c r="TRN36" s="382">
        <f t="shared" ca="1" si="228"/>
        <v>0</v>
      </c>
      <c r="TRO36" s="382">
        <f t="shared" ca="1" si="228"/>
        <v>0</v>
      </c>
      <c r="TRP36" s="382">
        <f t="shared" ca="1" si="228"/>
        <v>0</v>
      </c>
      <c r="TRQ36" s="382">
        <f t="shared" ca="1" si="228"/>
        <v>0</v>
      </c>
      <c r="TRR36" s="382">
        <f t="shared" ca="1" si="228"/>
        <v>0</v>
      </c>
      <c r="TRS36" s="382">
        <f t="shared" ca="1" si="228"/>
        <v>0</v>
      </c>
      <c r="TRT36" s="382">
        <f t="shared" ca="1" si="228"/>
        <v>0</v>
      </c>
      <c r="TRU36" s="382">
        <f t="shared" ca="1" si="228"/>
        <v>0</v>
      </c>
      <c r="TRV36" s="382">
        <f t="shared" ca="1" si="228"/>
        <v>0</v>
      </c>
      <c r="TRW36" s="382">
        <f t="shared" ca="1" si="228"/>
        <v>0</v>
      </c>
      <c r="TRX36" s="382">
        <f t="shared" ca="1" si="228"/>
        <v>0</v>
      </c>
      <c r="TRY36" s="382">
        <f t="shared" ref="TRY36:TUJ36" ca="1" si="229">TRY36</f>
        <v>0</v>
      </c>
      <c r="TRZ36" s="382">
        <f t="shared" ca="1" si="229"/>
        <v>0</v>
      </c>
      <c r="TSA36" s="382">
        <f t="shared" ca="1" si="229"/>
        <v>0</v>
      </c>
      <c r="TSB36" s="382">
        <f t="shared" ca="1" si="229"/>
        <v>0</v>
      </c>
      <c r="TSC36" s="382">
        <f t="shared" ca="1" si="229"/>
        <v>0</v>
      </c>
      <c r="TSD36" s="382">
        <f t="shared" ca="1" si="229"/>
        <v>0</v>
      </c>
      <c r="TSE36" s="382">
        <f t="shared" ca="1" si="229"/>
        <v>0</v>
      </c>
      <c r="TSF36" s="382">
        <f t="shared" ca="1" si="229"/>
        <v>0</v>
      </c>
      <c r="TSG36" s="382">
        <f t="shared" ca="1" si="229"/>
        <v>0</v>
      </c>
      <c r="TSH36" s="382">
        <f t="shared" ca="1" si="229"/>
        <v>0</v>
      </c>
      <c r="TSI36" s="382">
        <f t="shared" ca="1" si="229"/>
        <v>0</v>
      </c>
      <c r="TSJ36" s="382">
        <f t="shared" ca="1" si="229"/>
        <v>0</v>
      </c>
      <c r="TSK36" s="382">
        <f t="shared" ca="1" si="229"/>
        <v>0</v>
      </c>
      <c r="TSL36" s="382">
        <f t="shared" ca="1" si="229"/>
        <v>0</v>
      </c>
      <c r="TSM36" s="382">
        <f t="shared" ca="1" si="229"/>
        <v>0</v>
      </c>
      <c r="TSN36" s="382">
        <f t="shared" ca="1" si="229"/>
        <v>0</v>
      </c>
      <c r="TSO36" s="382">
        <f t="shared" ca="1" si="229"/>
        <v>0</v>
      </c>
      <c r="TSP36" s="382">
        <f t="shared" ca="1" si="229"/>
        <v>0</v>
      </c>
      <c r="TSQ36" s="382">
        <f t="shared" ca="1" si="229"/>
        <v>0</v>
      </c>
      <c r="TSR36" s="382">
        <f t="shared" ca="1" si="229"/>
        <v>0</v>
      </c>
      <c r="TSS36" s="382">
        <f t="shared" ca="1" si="229"/>
        <v>0</v>
      </c>
      <c r="TST36" s="382">
        <f t="shared" ca="1" si="229"/>
        <v>0</v>
      </c>
      <c r="TSU36" s="382">
        <f t="shared" ca="1" si="229"/>
        <v>0</v>
      </c>
      <c r="TSV36" s="382">
        <f t="shared" ca="1" si="229"/>
        <v>0</v>
      </c>
      <c r="TSW36" s="382">
        <f t="shared" ca="1" si="229"/>
        <v>0</v>
      </c>
      <c r="TSX36" s="382">
        <f t="shared" ca="1" si="229"/>
        <v>0</v>
      </c>
      <c r="TSY36" s="382">
        <f t="shared" ca="1" si="229"/>
        <v>0</v>
      </c>
      <c r="TSZ36" s="382">
        <f t="shared" ca="1" si="229"/>
        <v>0</v>
      </c>
      <c r="TTA36" s="382">
        <f t="shared" ca="1" si="229"/>
        <v>0</v>
      </c>
      <c r="TTB36" s="382">
        <f t="shared" ca="1" si="229"/>
        <v>0</v>
      </c>
      <c r="TTC36" s="382">
        <f t="shared" ca="1" si="229"/>
        <v>0</v>
      </c>
      <c r="TTD36" s="382">
        <f t="shared" ca="1" si="229"/>
        <v>0</v>
      </c>
      <c r="TTE36" s="382">
        <f t="shared" ca="1" si="229"/>
        <v>0</v>
      </c>
      <c r="TTF36" s="382">
        <f t="shared" ca="1" si="229"/>
        <v>0</v>
      </c>
      <c r="TTG36" s="382">
        <f t="shared" ca="1" si="229"/>
        <v>0</v>
      </c>
      <c r="TTH36" s="382">
        <f t="shared" ca="1" si="229"/>
        <v>0</v>
      </c>
      <c r="TTI36" s="382">
        <f t="shared" ca="1" si="229"/>
        <v>0</v>
      </c>
      <c r="TTJ36" s="382">
        <f t="shared" ca="1" si="229"/>
        <v>0</v>
      </c>
      <c r="TTK36" s="382">
        <f t="shared" ca="1" si="229"/>
        <v>0</v>
      </c>
      <c r="TTL36" s="382">
        <f t="shared" ca="1" si="229"/>
        <v>0</v>
      </c>
      <c r="TTM36" s="382">
        <f t="shared" ca="1" si="229"/>
        <v>0</v>
      </c>
      <c r="TTN36" s="382">
        <f t="shared" ca="1" si="229"/>
        <v>0</v>
      </c>
      <c r="TTO36" s="382">
        <f t="shared" ca="1" si="229"/>
        <v>0</v>
      </c>
      <c r="TTP36" s="382">
        <f t="shared" ca="1" si="229"/>
        <v>0</v>
      </c>
      <c r="TTQ36" s="382">
        <f t="shared" ca="1" si="229"/>
        <v>0</v>
      </c>
      <c r="TTR36" s="382">
        <f t="shared" ca="1" si="229"/>
        <v>0</v>
      </c>
      <c r="TTS36" s="382">
        <f t="shared" ca="1" si="229"/>
        <v>0</v>
      </c>
      <c r="TTT36" s="382">
        <f t="shared" ca="1" si="229"/>
        <v>0</v>
      </c>
      <c r="TTU36" s="382">
        <f t="shared" ca="1" si="229"/>
        <v>0</v>
      </c>
      <c r="TTV36" s="382">
        <f t="shared" ca="1" si="229"/>
        <v>0</v>
      </c>
      <c r="TTW36" s="382">
        <f t="shared" ca="1" si="229"/>
        <v>0</v>
      </c>
      <c r="TTX36" s="382">
        <f t="shared" ca="1" si="229"/>
        <v>0</v>
      </c>
      <c r="TTY36" s="382">
        <f t="shared" ca="1" si="229"/>
        <v>0</v>
      </c>
      <c r="TTZ36" s="382">
        <f t="shared" ca="1" si="229"/>
        <v>0</v>
      </c>
      <c r="TUA36" s="382">
        <f t="shared" ca="1" si="229"/>
        <v>0</v>
      </c>
      <c r="TUB36" s="382">
        <f t="shared" ca="1" si="229"/>
        <v>0</v>
      </c>
      <c r="TUC36" s="382">
        <f t="shared" ca="1" si="229"/>
        <v>0</v>
      </c>
      <c r="TUD36" s="382">
        <f t="shared" ca="1" si="229"/>
        <v>0</v>
      </c>
      <c r="TUE36" s="382">
        <f t="shared" ca="1" si="229"/>
        <v>0</v>
      </c>
      <c r="TUF36" s="382">
        <f t="shared" ca="1" si="229"/>
        <v>0</v>
      </c>
      <c r="TUG36" s="382">
        <f t="shared" ca="1" si="229"/>
        <v>0</v>
      </c>
      <c r="TUH36" s="382">
        <f t="shared" ca="1" si="229"/>
        <v>0</v>
      </c>
      <c r="TUI36" s="382">
        <f t="shared" ca="1" si="229"/>
        <v>0</v>
      </c>
      <c r="TUJ36" s="382">
        <f t="shared" ca="1" si="229"/>
        <v>0</v>
      </c>
      <c r="TUK36" s="382">
        <f t="shared" ref="TUK36:TWV36" ca="1" si="230">TUK36</f>
        <v>0</v>
      </c>
      <c r="TUL36" s="382">
        <f t="shared" ca="1" si="230"/>
        <v>0</v>
      </c>
      <c r="TUM36" s="382">
        <f t="shared" ca="1" si="230"/>
        <v>0</v>
      </c>
      <c r="TUN36" s="382">
        <f t="shared" ca="1" si="230"/>
        <v>0</v>
      </c>
      <c r="TUO36" s="382">
        <f t="shared" ca="1" si="230"/>
        <v>0</v>
      </c>
      <c r="TUP36" s="382">
        <f t="shared" ca="1" si="230"/>
        <v>0</v>
      </c>
      <c r="TUQ36" s="382">
        <f t="shared" ca="1" si="230"/>
        <v>0</v>
      </c>
      <c r="TUR36" s="382">
        <f t="shared" ca="1" si="230"/>
        <v>0</v>
      </c>
      <c r="TUS36" s="382">
        <f t="shared" ca="1" si="230"/>
        <v>0</v>
      </c>
      <c r="TUT36" s="382">
        <f t="shared" ca="1" si="230"/>
        <v>0</v>
      </c>
      <c r="TUU36" s="382">
        <f t="shared" ca="1" si="230"/>
        <v>0</v>
      </c>
      <c r="TUV36" s="382">
        <f t="shared" ca="1" si="230"/>
        <v>0</v>
      </c>
      <c r="TUW36" s="382">
        <f t="shared" ca="1" si="230"/>
        <v>0</v>
      </c>
      <c r="TUX36" s="382">
        <f t="shared" ca="1" si="230"/>
        <v>0</v>
      </c>
      <c r="TUY36" s="382">
        <f t="shared" ca="1" si="230"/>
        <v>0</v>
      </c>
      <c r="TUZ36" s="382">
        <f t="shared" ca="1" si="230"/>
        <v>0</v>
      </c>
      <c r="TVA36" s="382">
        <f t="shared" ca="1" si="230"/>
        <v>0</v>
      </c>
      <c r="TVB36" s="382">
        <f t="shared" ca="1" si="230"/>
        <v>0</v>
      </c>
      <c r="TVC36" s="382">
        <f t="shared" ca="1" si="230"/>
        <v>0</v>
      </c>
      <c r="TVD36" s="382">
        <f t="shared" ca="1" si="230"/>
        <v>0</v>
      </c>
      <c r="TVE36" s="382">
        <f t="shared" ca="1" si="230"/>
        <v>0</v>
      </c>
      <c r="TVF36" s="382">
        <f t="shared" ca="1" si="230"/>
        <v>0</v>
      </c>
      <c r="TVG36" s="382">
        <f t="shared" ca="1" si="230"/>
        <v>0</v>
      </c>
      <c r="TVH36" s="382">
        <f t="shared" ca="1" si="230"/>
        <v>0</v>
      </c>
      <c r="TVI36" s="382">
        <f t="shared" ca="1" si="230"/>
        <v>0</v>
      </c>
      <c r="TVJ36" s="382">
        <f t="shared" ca="1" si="230"/>
        <v>0</v>
      </c>
      <c r="TVK36" s="382">
        <f t="shared" ca="1" si="230"/>
        <v>0</v>
      </c>
      <c r="TVL36" s="382">
        <f t="shared" ca="1" si="230"/>
        <v>0</v>
      </c>
      <c r="TVM36" s="382">
        <f t="shared" ca="1" si="230"/>
        <v>0</v>
      </c>
      <c r="TVN36" s="382">
        <f t="shared" ca="1" si="230"/>
        <v>0</v>
      </c>
      <c r="TVO36" s="382">
        <f t="shared" ca="1" si="230"/>
        <v>0</v>
      </c>
      <c r="TVP36" s="382">
        <f t="shared" ca="1" si="230"/>
        <v>0</v>
      </c>
      <c r="TVQ36" s="382">
        <f t="shared" ca="1" si="230"/>
        <v>0</v>
      </c>
      <c r="TVR36" s="382">
        <f t="shared" ca="1" si="230"/>
        <v>0</v>
      </c>
      <c r="TVS36" s="382">
        <f t="shared" ca="1" si="230"/>
        <v>0</v>
      </c>
      <c r="TVT36" s="382">
        <f t="shared" ca="1" si="230"/>
        <v>0</v>
      </c>
      <c r="TVU36" s="382">
        <f t="shared" ca="1" si="230"/>
        <v>0</v>
      </c>
      <c r="TVV36" s="382">
        <f t="shared" ca="1" si="230"/>
        <v>0</v>
      </c>
      <c r="TVW36" s="382">
        <f t="shared" ca="1" si="230"/>
        <v>0</v>
      </c>
      <c r="TVX36" s="382">
        <f t="shared" ca="1" si="230"/>
        <v>0</v>
      </c>
      <c r="TVY36" s="382">
        <f t="shared" ca="1" si="230"/>
        <v>0</v>
      </c>
      <c r="TVZ36" s="382">
        <f t="shared" ca="1" si="230"/>
        <v>0</v>
      </c>
      <c r="TWA36" s="382">
        <f t="shared" ca="1" si="230"/>
        <v>0</v>
      </c>
      <c r="TWB36" s="382">
        <f t="shared" ca="1" si="230"/>
        <v>0</v>
      </c>
      <c r="TWC36" s="382">
        <f t="shared" ca="1" si="230"/>
        <v>0</v>
      </c>
      <c r="TWD36" s="382">
        <f t="shared" ca="1" si="230"/>
        <v>0</v>
      </c>
      <c r="TWE36" s="382">
        <f t="shared" ca="1" si="230"/>
        <v>0</v>
      </c>
      <c r="TWF36" s="382">
        <f t="shared" ca="1" si="230"/>
        <v>0</v>
      </c>
      <c r="TWG36" s="382">
        <f t="shared" ca="1" si="230"/>
        <v>0</v>
      </c>
      <c r="TWH36" s="382">
        <f t="shared" ca="1" si="230"/>
        <v>0</v>
      </c>
      <c r="TWI36" s="382">
        <f t="shared" ca="1" si="230"/>
        <v>0</v>
      </c>
      <c r="TWJ36" s="382">
        <f t="shared" ca="1" si="230"/>
        <v>0</v>
      </c>
      <c r="TWK36" s="382">
        <f t="shared" ca="1" si="230"/>
        <v>0</v>
      </c>
      <c r="TWL36" s="382">
        <f t="shared" ca="1" si="230"/>
        <v>0</v>
      </c>
      <c r="TWM36" s="382">
        <f t="shared" ca="1" si="230"/>
        <v>0</v>
      </c>
      <c r="TWN36" s="382">
        <f t="shared" ca="1" si="230"/>
        <v>0</v>
      </c>
      <c r="TWO36" s="382">
        <f t="shared" ca="1" si="230"/>
        <v>0</v>
      </c>
      <c r="TWP36" s="382">
        <f t="shared" ca="1" si="230"/>
        <v>0</v>
      </c>
      <c r="TWQ36" s="382">
        <f t="shared" ca="1" si="230"/>
        <v>0</v>
      </c>
      <c r="TWR36" s="382">
        <f t="shared" ca="1" si="230"/>
        <v>0</v>
      </c>
      <c r="TWS36" s="382">
        <f t="shared" ca="1" si="230"/>
        <v>0</v>
      </c>
      <c r="TWT36" s="382">
        <f t="shared" ca="1" si="230"/>
        <v>0</v>
      </c>
      <c r="TWU36" s="382">
        <f t="shared" ca="1" si="230"/>
        <v>0</v>
      </c>
      <c r="TWV36" s="382">
        <f t="shared" ca="1" si="230"/>
        <v>0</v>
      </c>
      <c r="TWW36" s="382">
        <f t="shared" ref="TWW36:TZH36" ca="1" si="231">TWW36</f>
        <v>0</v>
      </c>
      <c r="TWX36" s="382">
        <f t="shared" ca="1" si="231"/>
        <v>0</v>
      </c>
      <c r="TWY36" s="382">
        <f t="shared" ca="1" si="231"/>
        <v>0</v>
      </c>
      <c r="TWZ36" s="382">
        <f t="shared" ca="1" si="231"/>
        <v>0</v>
      </c>
      <c r="TXA36" s="382">
        <f t="shared" ca="1" si="231"/>
        <v>0</v>
      </c>
      <c r="TXB36" s="382">
        <f t="shared" ca="1" si="231"/>
        <v>0</v>
      </c>
      <c r="TXC36" s="382">
        <f t="shared" ca="1" si="231"/>
        <v>0</v>
      </c>
      <c r="TXD36" s="382">
        <f t="shared" ca="1" si="231"/>
        <v>0</v>
      </c>
      <c r="TXE36" s="382">
        <f t="shared" ca="1" si="231"/>
        <v>0</v>
      </c>
      <c r="TXF36" s="382">
        <f t="shared" ca="1" si="231"/>
        <v>0</v>
      </c>
      <c r="TXG36" s="382">
        <f t="shared" ca="1" si="231"/>
        <v>0</v>
      </c>
      <c r="TXH36" s="382">
        <f t="shared" ca="1" si="231"/>
        <v>0</v>
      </c>
      <c r="TXI36" s="382">
        <f t="shared" ca="1" si="231"/>
        <v>0</v>
      </c>
      <c r="TXJ36" s="382">
        <f t="shared" ca="1" si="231"/>
        <v>0</v>
      </c>
      <c r="TXK36" s="382">
        <f t="shared" ca="1" si="231"/>
        <v>0</v>
      </c>
      <c r="TXL36" s="382">
        <f t="shared" ca="1" si="231"/>
        <v>0</v>
      </c>
      <c r="TXM36" s="382">
        <f t="shared" ca="1" si="231"/>
        <v>0</v>
      </c>
      <c r="TXN36" s="382">
        <f t="shared" ca="1" si="231"/>
        <v>0</v>
      </c>
      <c r="TXO36" s="382">
        <f t="shared" ca="1" si="231"/>
        <v>0</v>
      </c>
      <c r="TXP36" s="382">
        <f t="shared" ca="1" si="231"/>
        <v>0</v>
      </c>
      <c r="TXQ36" s="382">
        <f t="shared" ca="1" si="231"/>
        <v>0</v>
      </c>
      <c r="TXR36" s="382">
        <f t="shared" ca="1" si="231"/>
        <v>0</v>
      </c>
      <c r="TXS36" s="382">
        <f t="shared" ca="1" si="231"/>
        <v>0</v>
      </c>
      <c r="TXT36" s="382">
        <f t="shared" ca="1" si="231"/>
        <v>0</v>
      </c>
      <c r="TXU36" s="382">
        <f t="shared" ca="1" si="231"/>
        <v>0</v>
      </c>
      <c r="TXV36" s="382">
        <f t="shared" ca="1" si="231"/>
        <v>0</v>
      </c>
      <c r="TXW36" s="382">
        <f t="shared" ca="1" si="231"/>
        <v>0</v>
      </c>
      <c r="TXX36" s="382">
        <f t="shared" ca="1" si="231"/>
        <v>0</v>
      </c>
      <c r="TXY36" s="382">
        <f t="shared" ca="1" si="231"/>
        <v>0</v>
      </c>
      <c r="TXZ36" s="382">
        <f t="shared" ca="1" si="231"/>
        <v>0</v>
      </c>
      <c r="TYA36" s="382">
        <f t="shared" ca="1" si="231"/>
        <v>0</v>
      </c>
      <c r="TYB36" s="382">
        <f t="shared" ca="1" si="231"/>
        <v>0</v>
      </c>
      <c r="TYC36" s="382">
        <f t="shared" ca="1" si="231"/>
        <v>0</v>
      </c>
      <c r="TYD36" s="382">
        <f t="shared" ca="1" si="231"/>
        <v>0</v>
      </c>
      <c r="TYE36" s="382">
        <f t="shared" ca="1" si="231"/>
        <v>0</v>
      </c>
      <c r="TYF36" s="382">
        <f t="shared" ca="1" si="231"/>
        <v>0</v>
      </c>
      <c r="TYG36" s="382">
        <f t="shared" ca="1" si="231"/>
        <v>0</v>
      </c>
      <c r="TYH36" s="382">
        <f t="shared" ca="1" si="231"/>
        <v>0</v>
      </c>
      <c r="TYI36" s="382">
        <f t="shared" ca="1" si="231"/>
        <v>0</v>
      </c>
      <c r="TYJ36" s="382">
        <f t="shared" ca="1" si="231"/>
        <v>0</v>
      </c>
      <c r="TYK36" s="382">
        <f t="shared" ca="1" si="231"/>
        <v>0</v>
      </c>
      <c r="TYL36" s="382">
        <f t="shared" ca="1" si="231"/>
        <v>0</v>
      </c>
      <c r="TYM36" s="382">
        <f t="shared" ca="1" si="231"/>
        <v>0</v>
      </c>
      <c r="TYN36" s="382">
        <f t="shared" ca="1" si="231"/>
        <v>0</v>
      </c>
      <c r="TYO36" s="382">
        <f t="shared" ca="1" si="231"/>
        <v>0</v>
      </c>
      <c r="TYP36" s="382">
        <f t="shared" ca="1" si="231"/>
        <v>0</v>
      </c>
      <c r="TYQ36" s="382">
        <f t="shared" ca="1" si="231"/>
        <v>0</v>
      </c>
      <c r="TYR36" s="382">
        <f t="shared" ca="1" si="231"/>
        <v>0</v>
      </c>
      <c r="TYS36" s="382">
        <f t="shared" ca="1" si="231"/>
        <v>0</v>
      </c>
      <c r="TYT36" s="382">
        <f t="shared" ca="1" si="231"/>
        <v>0</v>
      </c>
      <c r="TYU36" s="382">
        <f t="shared" ca="1" si="231"/>
        <v>0</v>
      </c>
      <c r="TYV36" s="382">
        <f t="shared" ca="1" si="231"/>
        <v>0</v>
      </c>
      <c r="TYW36" s="382">
        <f t="shared" ca="1" si="231"/>
        <v>0</v>
      </c>
      <c r="TYX36" s="382">
        <f t="shared" ca="1" si="231"/>
        <v>0</v>
      </c>
      <c r="TYY36" s="382">
        <f t="shared" ca="1" si="231"/>
        <v>0</v>
      </c>
      <c r="TYZ36" s="382">
        <f t="shared" ca="1" si="231"/>
        <v>0</v>
      </c>
      <c r="TZA36" s="382">
        <f t="shared" ca="1" si="231"/>
        <v>0</v>
      </c>
      <c r="TZB36" s="382">
        <f t="shared" ca="1" si="231"/>
        <v>0</v>
      </c>
      <c r="TZC36" s="382">
        <f t="shared" ca="1" si="231"/>
        <v>0</v>
      </c>
      <c r="TZD36" s="382">
        <f t="shared" ca="1" si="231"/>
        <v>0</v>
      </c>
      <c r="TZE36" s="382">
        <f t="shared" ca="1" si="231"/>
        <v>0</v>
      </c>
      <c r="TZF36" s="382">
        <f t="shared" ca="1" si="231"/>
        <v>0</v>
      </c>
      <c r="TZG36" s="382">
        <f t="shared" ca="1" si="231"/>
        <v>0</v>
      </c>
      <c r="TZH36" s="382">
        <f t="shared" ca="1" si="231"/>
        <v>0</v>
      </c>
      <c r="TZI36" s="382">
        <f t="shared" ref="TZI36:UBT36" ca="1" si="232">TZI36</f>
        <v>0</v>
      </c>
      <c r="TZJ36" s="382">
        <f t="shared" ca="1" si="232"/>
        <v>0</v>
      </c>
      <c r="TZK36" s="382">
        <f t="shared" ca="1" si="232"/>
        <v>0</v>
      </c>
      <c r="TZL36" s="382">
        <f t="shared" ca="1" si="232"/>
        <v>0</v>
      </c>
      <c r="TZM36" s="382">
        <f t="shared" ca="1" si="232"/>
        <v>0</v>
      </c>
      <c r="TZN36" s="382">
        <f t="shared" ca="1" si="232"/>
        <v>0</v>
      </c>
      <c r="TZO36" s="382">
        <f t="shared" ca="1" si="232"/>
        <v>0</v>
      </c>
      <c r="TZP36" s="382">
        <f t="shared" ca="1" si="232"/>
        <v>0</v>
      </c>
      <c r="TZQ36" s="382">
        <f t="shared" ca="1" si="232"/>
        <v>0</v>
      </c>
      <c r="TZR36" s="382">
        <f t="shared" ca="1" si="232"/>
        <v>0</v>
      </c>
      <c r="TZS36" s="382">
        <f t="shared" ca="1" si="232"/>
        <v>0</v>
      </c>
      <c r="TZT36" s="382">
        <f t="shared" ca="1" si="232"/>
        <v>0</v>
      </c>
      <c r="TZU36" s="382">
        <f t="shared" ca="1" si="232"/>
        <v>0</v>
      </c>
      <c r="TZV36" s="382">
        <f t="shared" ca="1" si="232"/>
        <v>0</v>
      </c>
      <c r="TZW36" s="382">
        <f t="shared" ca="1" si="232"/>
        <v>0</v>
      </c>
      <c r="TZX36" s="382">
        <f t="shared" ca="1" si="232"/>
        <v>0</v>
      </c>
      <c r="TZY36" s="382">
        <f t="shared" ca="1" si="232"/>
        <v>0</v>
      </c>
      <c r="TZZ36" s="382">
        <f t="shared" ca="1" si="232"/>
        <v>0</v>
      </c>
      <c r="UAA36" s="382">
        <f t="shared" ca="1" si="232"/>
        <v>0</v>
      </c>
      <c r="UAB36" s="382">
        <f t="shared" ca="1" si="232"/>
        <v>0</v>
      </c>
      <c r="UAC36" s="382">
        <f t="shared" ca="1" si="232"/>
        <v>0</v>
      </c>
      <c r="UAD36" s="382">
        <f t="shared" ca="1" si="232"/>
        <v>0</v>
      </c>
      <c r="UAE36" s="382">
        <f t="shared" ca="1" si="232"/>
        <v>0</v>
      </c>
      <c r="UAF36" s="382">
        <f t="shared" ca="1" si="232"/>
        <v>0</v>
      </c>
      <c r="UAG36" s="382">
        <f t="shared" ca="1" si="232"/>
        <v>0</v>
      </c>
      <c r="UAH36" s="382">
        <f t="shared" ca="1" si="232"/>
        <v>0</v>
      </c>
      <c r="UAI36" s="382">
        <f t="shared" ca="1" si="232"/>
        <v>0</v>
      </c>
      <c r="UAJ36" s="382">
        <f t="shared" ca="1" si="232"/>
        <v>0</v>
      </c>
      <c r="UAK36" s="382">
        <f t="shared" ca="1" si="232"/>
        <v>0</v>
      </c>
      <c r="UAL36" s="382">
        <f t="shared" ca="1" si="232"/>
        <v>0</v>
      </c>
      <c r="UAM36" s="382">
        <f t="shared" ca="1" si="232"/>
        <v>0</v>
      </c>
      <c r="UAN36" s="382">
        <f t="shared" ca="1" si="232"/>
        <v>0</v>
      </c>
      <c r="UAO36" s="382">
        <f t="shared" ca="1" si="232"/>
        <v>0</v>
      </c>
      <c r="UAP36" s="382">
        <f t="shared" ca="1" si="232"/>
        <v>0</v>
      </c>
      <c r="UAQ36" s="382">
        <f t="shared" ca="1" si="232"/>
        <v>0</v>
      </c>
      <c r="UAR36" s="382">
        <f t="shared" ca="1" si="232"/>
        <v>0</v>
      </c>
      <c r="UAS36" s="382">
        <f t="shared" ca="1" si="232"/>
        <v>0</v>
      </c>
      <c r="UAT36" s="382">
        <f t="shared" ca="1" si="232"/>
        <v>0</v>
      </c>
      <c r="UAU36" s="382">
        <f t="shared" ca="1" si="232"/>
        <v>0</v>
      </c>
      <c r="UAV36" s="382">
        <f t="shared" ca="1" si="232"/>
        <v>0</v>
      </c>
      <c r="UAW36" s="382">
        <f t="shared" ca="1" si="232"/>
        <v>0</v>
      </c>
      <c r="UAX36" s="382">
        <f t="shared" ca="1" si="232"/>
        <v>0</v>
      </c>
      <c r="UAY36" s="382">
        <f t="shared" ca="1" si="232"/>
        <v>0</v>
      </c>
      <c r="UAZ36" s="382">
        <f t="shared" ca="1" si="232"/>
        <v>0</v>
      </c>
      <c r="UBA36" s="382">
        <f t="shared" ca="1" si="232"/>
        <v>0</v>
      </c>
      <c r="UBB36" s="382">
        <f t="shared" ca="1" si="232"/>
        <v>0</v>
      </c>
      <c r="UBC36" s="382">
        <f t="shared" ca="1" si="232"/>
        <v>0</v>
      </c>
      <c r="UBD36" s="382">
        <f t="shared" ca="1" si="232"/>
        <v>0</v>
      </c>
      <c r="UBE36" s="382">
        <f t="shared" ca="1" si="232"/>
        <v>0</v>
      </c>
      <c r="UBF36" s="382">
        <f t="shared" ca="1" si="232"/>
        <v>0</v>
      </c>
      <c r="UBG36" s="382">
        <f t="shared" ca="1" si="232"/>
        <v>0</v>
      </c>
      <c r="UBH36" s="382">
        <f t="shared" ca="1" si="232"/>
        <v>0</v>
      </c>
      <c r="UBI36" s="382">
        <f t="shared" ca="1" si="232"/>
        <v>0</v>
      </c>
      <c r="UBJ36" s="382">
        <f t="shared" ca="1" si="232"/>
        <v>0</v>
      </c>
      <c r="UBK36" s="382">
        <f t="shared" ca="1" si="232"/>
        <v>0</v>
      </c>
      <c r="UBL36" s="382">
        <f t="shared" ca="1" si="232"/>
        <v>0</v>
      </c>
      <c r="UBM36" s="382">
        <f t="shared" ca="1" si="232"/>
        <v>0</v>
      </c>
      <c r="UBN36" s="382">
        <f t="shared" ca="1" si="232"/>
        <v>0</v>
      </c>
      <c r="UBO36" s="382">
        <f t="shared" ca="1" si="232"/>
        <v>0</v>
      </c>
      <c r="UBP36" s="382">
        <f t="shared" ca="1" si="232"/>
        <v>0</v>
      </c>
      <c r="UBQ36" s="382">
        <f t="shared" ca="1" si="232"/>
        <v>0</v>
      </c>
      <c r="UBR36" s="382">
        <f t="shared" ca="1" si="232"/>
        <v>0</v>
      </c>
      <c r="UBS36" s="382">
        <f t="shared" ca="1" si="232"/>
        <v>0</v>
      </c>
      <c r="UBT36" s="382">
        <f t="shared" ca="1" si="232"/>
        <v>0</v>
      </c>
      <c r="UBU36" s="382">
        <f t="shared" ref="UBU36:UEF36" ca="1" si="233">UBU36</f>
        <v>0</v>
      </c>
      <c r="UBV36" s="382">
        <f t="shared" ca="1" si="233"/>
        <v>0</v>
      </c>
      <c r="UBW36" s="382">
        <f t="shared" ca="1" si="233"/>
        <v>0</v>
      </c>
      <c r="UBX36" s="382">
        <f t="shared" ca="1" si="233"/>
        <v>0</v>
      </c>
      <c r="UBY36" s="382">
        <f t="shared" ca="1" si="233"/>
        <v>0</v>
      </c>
      <c r="UBZ36" s="382">
        <f t="shared" ca="1" si="233"/>
        <v>0</v>
      </c>
      <c r="UCA36" s="382">
        <f t="shared" ca="1" si="233"/>
        <v>0</v>
      </c>
      <c r="UCB36" s="382">
        <f t="shared" ca="1" si="233"/>
        <v>0</v>
      </c>
      <c r="UCC36" s="382">
        <f t="shared" ca="1" si="233"/>
        <v>0</v>
      </c>
      <c r="UCD36" s="382">
        <f t="shared" ca="1" si="233"/>
        <v>0</v>
      </c>
      <c r="UCE36" s="382">
        <f t="shared" ca="1" si="233"/>
        <v>0</v>
      </c>
      <c r="UCF36" s="382">
        <f t="shared" ca="1" si="233"/>
        <v>0</v>
      </c>
      <c r="UCG36" s="382">
        <f t="shared" ca="1" si="233"/>
        <v>0</v>
      </c>
      <c r="UCH36" s="382">
        <f t="shared" ca="1" si="233"/>
        <v>0</v>
      </c>
      <c r="UCI36" s="382">
        <f t="shared" ca="1" si="233"/>
        <v>0</v>
      </c>
      <c r="UCJ36" s="382">
        <f t="shared" ca="1" si="233"/>
        <v>0</v>
      </c>
      <c r="UCK36" s="382">
        <f t="shared" ca="1" si="233"/>
        <v>0</v>
      </c>
      <c r="UCL36" s="382">
        <f t="shared" ca="1" si="233"/>
        <v>0</v>
      </c>
      <c r="UCM36" s="382">
        <f t="shared" ca="1" si="233"/>
        <v>0</v>
      </c>
      <c r="UCN36" s="382">
        <f t="shared" ca="1" si="233"/>
        <v>0</v>
      </c>
      <c r="UCO36" s="382">
        <f t="shared" ca="1" si="233"/>
        <v>0</v>
      </c>
      <c r="UCP36" s="382">
        <f t="shared" ca="1" si="233"/>
        <v>0</v>
      </c>
      <c r="UCQ36" s="382">
        <f t="shared" ca="1" si="233"/>
        <v>0</v>
      </c>
      <c r="UCR36" s="382">
        <f t="shared" ca="1" si="233"/>
        <v>0</v>
      </c>
      <c r="UCS36" s="382">
        <f t="shared" ca="1" si="233"/>
        <v>0</v>
      </c>
      <c r="UCT36" s="382">
        <f t="shared" ca="1" si="233"/>
        <v>0</v>
      </c>
      <c r="UCU36" s="382">
        <f t="shared" ca="1" si="233"/>
        <v>0</v>
      </c>
      <c r="UCV36" s="382">
        <f t="shared" ca="1" si="233"/>
        <v>0</v>
      </c>
      <c r="UCW36" s="382">
        <f t="shared" ca="1" si="233"/>
        <v>0</v>
      </c>
      <c r="UCX36" s="382">
        <f t="shared" ca="1" si="233"/>
        <v>0</v>
      </c>
      <c r="UCY36" s="382">
        <f t="shared" ca="1" si="233"/>
        <v>0</v>
      </c>
      <c r="UCZ36" s="382">
        <f t="shared" ca="1" si="233"/>
        <v>0</v>
      </c>
      <c r="UDA36" s="382">
        <f t="shared" ca="1" si="233"/>
        <v>0</v>
      </c>
      <c r="UDB36" s="382">
        <f t="shared" ca="1" si="233"/>
        <v>0</v>
      </c>
      <c r="UDC36" s="382">
        <f t="shared" ca="1" si="233"/>
        <v>0</v>
      </c>
      <c r="UDD36" s="382">
        <f t="shared" ca="1" si="233"/>
        <v>0</v>
      </c>
      <c r="UDE36" s="382">
        <f t="shared" ca="1" si="233"/>
        <v>0</v>
      </c>
      <c r="UDF36" s="382">
        <f t="shared" ca="1" si="233"/>
        <v>0</v>
      </c>
      <c r="UDG36" s="382">
        <f t="shared" ca="1" si="233"/>
        <v>0</v>
      </c>
      <c r="UDH36" s="382">
        <f t="shared" ca="1" si="233"/>
        <v>0</v>
      </c>
      <c r="UDI36" s="382">
        <f t="shared" ca="1" si="233"/>
        <v>0</v>
      </c>
      <c r="UDJ36" s="382">
        <f t="shared" ca="1" si="233"/>
        <v>0</v>
      </c>
      <c r="UDK36" s="382">
        <f t="shared" ca="1" si="233"/>
        <v>0</v>
      </c>
      <c r="UDL36" s="382">
        <f t="shared" ca="1" si="233"/>
        <v>0</v>
      </c>
      <c r="UDM36" s="382">
        <f t="shared" ca="1" si="233"/>
        <v>0</v>
      </c>
      <c r="UDN36" s="382">
        <f t="shared" ca="1" si="233"/>
        <v>0</v>
      </c>
      <c r="UDO36" s="382">
        <f t="shared" ca="1" si="233"/>
        <v>0</v>
      </c>
      <c r="UDP36" s="382">
        <f t="shared" ca="1" si="233"/>
        <v>0</v>
      </c>
      <c r="UDQ36" s="382">
        <f t="shared" ca="1" si="233"/>
        <v>0</v>
      </c>
      <c r="UDR36" s="382">
        <f t="shared" ca="1" si="233"/>
        <v>0</v>
      </c>
      <c r="UDS36" s="382">
        <f t="shared" ca="1" si="233"/>
        <v>0</v>
      </c>
      <c r="UDT36" s="382">
        <f t="shared" ca="1" si="233"/>
        <v>0</v>
      </c>
      <c r="UDU36" s="382">
        <f t="shared" ca="1" si="233"/>
        <v>0</v>
      </c>
      <c r="UDV36" s="382">
        <f t="shared" ca="1" si="233"/>
        <v>0</v>
      </c>
      <c r="UDW36" s="382">
        <f t="shared" ca="1" si="233"/>
        <v>0</v>
      </c>
      <c r="UDX36" s="382">
        <f t="shared" ca="1" si="233"/>
        <v>0</v>
      </c>
      <c r="UDY36" s="382">
        <f t="shared" ca="1" si="233"/>
        <v>0</v>
      </c>
      <c r="UDZ36" s="382">
        <f t="shared" ca="1" si="233"/>
        <v>0</v>
      </c>
      <c r="UEA36" s="382">
        <f t="shared" ca="1" si="233"/>
        <v>0</v>
      </c>
      <c r="UEB36" s="382">
        <f t="shared" ca="1" si="233"/>
        <v>0</v>
      </c>
      <c r="UEC36" s="382">
        <f t="shared" ca="1" si="233"/>
        <v>0</v>
      </c>
      <c r="UED36" s="382">
        <f t="shared" ca="1" si="233"/>
        <v>0</v>
      </c>
      <c r="UEE36" s="382">
        <f t="shared" ca="1" si="233"/>
        <v>0</v>
      </c>
      <c r="UEF36" s="382">
        <f t="shared" ca="1" si="233"/>
        <v>0</v>
      </c>
      <c r="UEG36" s="382">
        <f t="shared" ref="UEG36:UGR36" ca="1" si="234">UEG36</f>
        <v>0</v>
      </c>
      <c r="UEH36" s="382">
        <f t="shared" ca="1" si="234"/>
        <v>0</v>
      </c>
      <c r="UEI36" s="382">
        <f t="shared" ca="1" si="234"/>
        <v>0</v>
      </c>
      <c r="UEJ36" s="382">
        <f t="shared" ca="1" si="234"/>
        <v>0</v>
      </c>
      <c r="UEK36" s="382">
        <f t="shared" ca="1" si="234"/>
        <v>0</v>
      </c>
      <c r="UEL36" s="382">
        <f t="shared" ca="1" si="234"/>
        <v>0</v>
      </c>
      <c r="UEM36" s="382">
        <f t="shared" ca="1" si="234"/>
        <v>0</v>
      </c>
      <c r="UEN36" s="382">
        <f t="shared" ca="1" si="234"/>
        <v>0</v>
      </c>
      <c r="UEO36" s="382">
        <f t="shared" ca="1" si="234"/>
        <v>0</v>
      </c>
      <c r="UEP36" s="382">
        <f t="shared" ca="1" si="234"/>
        <v>0</v>
      </c>
      <c r="UEQ36" s="382">
        <f t="shared" ca="1" si="234"/>
        <v>0</v>
      </c>
      <c r="UER36" s="382">
        <f t="shared" ca="1" si="234"/>
        <v>0</v>
      </c>
      <c r="UES36" s="382">
        <f t="shared" ca="1" si="234"/>
        <v>0</v>
      </c>
      <c r="UET36" s="382">
        <f t="shared" ca="1" si="234"/>
        <v>0</v>
      </c>
      <c r="UEU36" s="382">
        <f t="shared" ca="1" si="234"/>
        <v>0</v>
      </c>
      <c r="UEV36" s="382">
        <f t="shared" ca="1" si="234"/>
        <v>0</v>
      </c>
      <c r="UEW36" s="382">
        <f t="shared" ca="1" si="234"/>
        <v>0</v>
      </c>
      <c r="UEX36" s="382">
        <f t="shared" ca="1" si="234"/>
        <v>0</v>
      </c>
      <c r="UEY36" s="382">
        <f t="shared" ca="1" si="234"/>
        <v>0</v>
      </c>
      <c r="UEZ36" s="382">
        <f t="shared" ca="1" si="234"/>
        <v>0</v>
      </c>
      <c r="UFA36" s="382">
        <f t="shared" ca="1" si="234"/>
        <v>0</v>
      </c>
      <c r="UFB36" s="382">
        <f t="shared" ca="1" si="234"/>
        <v>0</v>
      </c>
      <c r="UFC36" s="382">
        <f t="shared" ca="1" si="234"/>
        <v>0</v>
      </c>
      <c r="UFD36" s="382">
        <f t="shared" ca="1" si="234"/>
        <v>0</v>
      </c>
      <c r="UFE36" s="382">
        <f t="shared" ca="1" si="234"/>
        <v>0</v>
      </c>
      <c r="UFF36" s="382">
        <f t="shared" ca="1" si="234"/>
        <v>0</v>
      </c>
      <c r="UFG36" s="382">
        <f t="shared" ca="1" si="234"/>
        <v>0</v>
      </c>
      <c r="UFH36" s="382">
        <f t="shared" ca="1" si="234"/>
        <v>0</v>
      </c>
      <c r="UFI36" s="382">
        <f t="shared" ca="1" si="234"/>
        <v>0</v>
      </c>
      <c r="UFJ36" s="382">
        <f t="shared" ca="1" si="234"/>
        <v>0</v>
      </c>
      <c r="UFK36" s="382">
        <f t="shared" ca="1" si="234"/>
        <v>0</v>
      </c>
      <c r="UFL36" s="382">
        <f t="shared" ca="1" si="234"/>
        <v>0</v>
      </c>
      <c r="UFM36" s="382">
        <f t="shared" ca="1" si="234"/>
        <v>0</v>
      </c>
      <c r="UFN36" s="382">
        <f t="shared" ca="1" si="234"/>
        <v>0</v>
      </c>
      <c r="UFO36" s="382">
        <f t="shared" ca="1" si="234"/>
        <v>0</v>
      </c>
      <c r="UFP36" s="382">
        <f t="shared" ca="1" si="234"/>
        <v>0</v>
      </c>
      <c r="UFQ36" s="382">
        <f t="shared" ca="1" si="234"/>
        <v>0</v>
      </c>
      <c r="UFR36" s="382">
        <f t="shared" ca="1" si="234"/>
        <v>0</v>
      </c>
      <c r="UFS36" s="382">
        <f t="shared" ca="1" si="234"/>
        <v>0</v>
      </c>
      <c r="UFT36" s="382">
        <f t="shared" ca="1" si="234"/>
        <v>0</v>
      </c>
      <c r="UFU36" s="382">
        <f t="shared" ca="1" si="234"/>
        <v>0</v>
      </c>
      <c r="UFV36" s="382">
        <f t="shared" ca="1" si="234"/>
        <v>0</v>
      </c>
      <c r="UFW36" s="382">
        <f t="shared" ca="1" si="234"/>
        <v>0</v>
      </c>
      <c r="UFX36" s="382">
        <f t="shared" ca="1" si="234"/>
        <v>0</v>
      </c>
      <c r="UFY36" s="382">
        <f t="shared" ca="1" si="234"/>
        <v>0</v>
      </c>
      <c r="UFZ36" s="382">
        <f t="shared" ca="1" si="234"/>
        <v>0</v>
      </c>
      <c r="UGA36" s="382">
        <f t="shared" ca="1" si="234"/>
        <v>0</v>
      </c>
      <c r="UGB36" s="382">
        <f t="shared" ca="1" si="234"/>
        <v>0</v>
      </c>
      <c r="UGC36" s="382">
        <f t="shared" ca="1" si="234"/>
        <v>0</v>
      </c>
      <c r="UGD36" s="382">
        <f t="shared" ca="1" si="234"/>
        <v>0</v>
      </c>
      <c r="UGE36" s="382">
        <f t="shared" ca="1" si="234"/>
        <v>0</v>
      </c>
      <c r="UGF36" s="382">
        <f t="shared" ca="1" si="234"/>
        <v>0</v>
      </c>
      <c r="UGG36" s="382">
        <f t="shared" ca="1" si="234"/>
        <v>0</v>
      </c>
      <c r="UGH36" s="382">
        <f t="shared" ca="1" si="234"/>
        <v>0</v>
      </c>
      <c r="UGI36" s="382">
        <f t="shared" ca="1" si="234"/>
        <v>0</v>
      </c>
      <c r="UGJ36" s="382">
        <f t="shared" ca="1" si="234"/>
        <v>0</v>
      </c>
      <c r="UGK36" s="382">
        <f t="shared" ca="1" si="234"/>
        <v>0</v>
      </c>
      <c r="UGL36" s="382">
        <f t="shared" ca="1" si="234"/>
        <v>0</v>
      </c>
      <c r="UGM36" s="382">
        <f t="shared" ca="1" si="234"/>
        <v>0</v>
      </c>
      <c r="UGN36" s="382">
        <f t="shared" ca="1" si="234"/>
        <v>0</v>
      </c>
      <c r="UGO36" s="382">
        <f t="shared" ca="1" si="234"/>
        <v>0</v>
      </c>
      <c r="UGP36" s="382">
        <f t="shared" ca="1" si="234"/>
        <v>0</v>
      </c>
      <c r="UGQ36" s="382">
        <f t="shared" ca="1" si="234"/>
        <v>0</v>
      </c>
      <c r="UGR36" s="382">
        <f t="shared" ca="1" si="234"/>
        <v>0</v>
      </c>
      <c r="UGS36" s="382">
        <f t="shared" ref="UGS36:UJD36" ca="1" si="235">UGS36</f>
        <v>0</v>
      </c>
      <c r="UGT36" s="382">
        <f t="shared" ca="1" si="235"/>
        <v>0</v>
      </c>
      <c r="UGU36" s="382">
        <f t="shared" ca="1" si="235"/>
        <v>0</v>
      </c>
      <c r="UGV36" s="382">
        <f t="shared" ca="1" si="235"/>
        <v>0</v>
      </c>
      <c r="UGW36" s="382">
        <f t="shared" ca="1" si="235"/>
        <v>0</v>
      </c>
      <c r="UGX36" s="382">
        <f t="shared" ca="1" si="235"/>
        <v>0</v>
      </c>
      <c r="UGY36" s="382">
        <f t="shared" ca="1" si="235"/>
        <v>0</v>
      </c>
      <c r="UGZ36" s="382">
        <f t="shared" ca="1" si="235"/>
        <v>0</v>
      </c>
      <c r="UHA36" s="382">
        <f t="shared" ca="1" si="235"/>
        <v>0</v>
      </c>
      <c r="UHB36" s="382">
        <f t="shared" ca="1" si="235"/>
        <v>0</v>
      </c>
      <c r="UHC36" s="382">
        <f t="shared" ca="1" si="235"/>
        <v>0</v>
      </c>
      <c r="UHD36" s="382">
        <f t="shared" ca="1" si="235"/>
        <v>0</v>
      </c>
      <c r="UHE36" s="382">
        <f t="shared" ca="1" si="235"/>
        <v>0</v>
      </c>
      <c r="UHF36" s="382">
        <f t="shared" ca="1" si="235"/>
        <v>0</v>
      </c>
      <c r="UHG36" s="382">
        <f t="shared" ca="1" si="235"/>
        <v>0</v>
      </c>
      <c r="UHH36" s="382">
        <f t="shared" ca="1" si="235"/>
        <v>0</v>
      </c>
      <c r="UHI36" s="382">
        <f t="shared" ca="1" si="235"/>
        <v>0</v>
      </c>
      <c r="UHJ36" s="382">
        <f t="shared" ca="1" si="235"/>
        <v>0</v>
      </c>
      <c r="UHK36" s="382">
        <f t="shared" ca="1" si="235"/>
        <v>0</v>
      </c>
      <c r="UHL36" s="382">
        <f t="shared" ca="1" si="235"/>
        <v>0</v>
      </c>
      <c r="UHM36" s="382">
        <f t="shared" ca="1" si="235"/>
        <v>0</v>
      </c>
      <c r="UHN36" s="382">
        <f t="shared" ca="1" si="235"/>
        <v>0</v>
      </c>
      <c r="UHO36" s="382">
        <f t="shared" ca="1" si="235"/>
        <v>0</v>
      </c>
      <c r="UHP36" s="382">
        <f t="shared" ca="1" si="235"/>
        <v>0</v>
      </c>
      <c r="UHQ36" s="382">
        <f t="shared" ca="1" si="235"/>
        <v>0</v>
      </c>
      <c r="UHR36" s="382">
        <f t="shared" ca="1" si="235"/>
        <v>0</v>
      </c>
      <c r="UHS36" s="382">
        <f t="shared" ca="1" si="235"/>
        <v>0</v>
      </c>
      <c r="UHT36" s="382">
        <f t="shared" ca="1" si="235"/>
        <v>0</v>
      </c>
      <c r="UHU36" s="382">
        <f t="shared" ca="1" si="235"/>
        <v>0</v>
      </c>
      <c r="UHV36" s="382">
        <f t="shared" ca="1" si="235"/>
        <v>0</v>
      </c>
      <c r="UHW36" s="382">
        <f t="shared" ca="1" si="235"/>
        <v>0</v>
      </c>
      <c r="UHX36" s="382">
        <f t="shared" ca="1" si="235"/>
        <v>0</v>
      </c>
      <c r="UHY36" s="382">
        <f t="shared" ca="1" si="235"/>
        <v>0</v>
      </c>
      <c r="UHZ36" s="382">
        <f t="shared" ca="1" si="235"/>
        <v>0</v>
      </c>
      <c r="UIA36" s="382">
        <f t="shared" ca="1" si="235"/>
        <v>0</v>
      </c>
      <c r="UIB36" s="382">
        <f t="shared" ca="1" si="235"/>
        <v>0</v>
      </c>
      <c r="UIC36" s="382">
        <f t="shared" ca="1" si="235"/>
        <v>0</v>
      </c>
      <c r="UID36" s="382">
        <f t="shared" ca="1" si="235"/>
        <v>0</v>
      </c>
      <c r="UIE36" s="382">
        <f t="shared" ca="1" si="235"/>
        <v>0</v>
      </c>
      <c r="UIF36" s="382">
        <f t="shared" ca="1" si="235"/>
        <v>0</v>
      </c>
      <c r="UIG36" s="382">
        <f t="shared" ca="1" si="235"/>
        <v>0</v>
      </c>
      <c r="UIH36" s="382">
        <f t="shared" ca="1" si="235"/>
        <v>0</v>
      </c>
      <c r="UII36" s="382">
        <f t="shared" ca="1" si="235"/>
        <v>0</v>
      </c>
      <c r="UIJ36" s="382">
        <f t="shared" ca="1" si="235"/>
        <v>0</v>
      </c>
      <c r="UIK36" s="382">
        <f t="shared" ca="1" si="235"/>
        <v>0</v>
      </c>
      <c r="UIL36" s="382">
        <f t="shared" ca="1" si="235"/>
        <v>0</v>
      </c>
      <c r="UIM36" s="382">
        <f t="shared" ca="1" si="235"/>
        <v>0</v>
      </c>
      <c r="UIN36" s="382">
        <f t="shared" ca="1" si="235"/>
        <v>0</v>
      </c>
      <c r="UIO36" s="382">
        <f t="shared" ca="1" si="235"/>
        <v>0</v>
      </c>
      <c r="UIP36" s="382">
        <f t="shared" ca="1" si="235"/>
        <v>0</v>
      </c>
      <c r="UIQ36" s="382">
        <f t="shared" ca="1" si="235"/>
        <v>0</v>
      </c>
      <c r="UIR36" s="382">
        <f t="shared" ca="1" si="235"/>
        <v>0</v>
      </c>
      <c r="UIS36" s="382">
        <f t="shared" ca="1" si="235"/>
        <v>0</v>
      </c>
      <c r="UIT36" s="382">
        <f t="shared" ca="1" si="235"/>
        <v>0</v>
      </c>
      <c r="UIU36" s="382">
        <f t="shared" ca="1" si="235"/>
        <v>0</v>
      </c>
      <c r="UIV36" s="382">
        <f t="shared" ca="1" si="235"/>
        <v>0</v>
      </c>
      <c r="UIW36" s="382">
        <f t="shared" ca="1" si="235"/>
        <v>0</v>
      </c>
      <c r="UIX36" s="382">
        <f t="shared" ca="1" si="235"/>
        <v>0</v>
      </c>
      <c r="UIY36" s="382">
        <f t="shared" ca="1" si="235"/>
        <v>0</v>
      </c>
      <c r="UIZ36" s="382">
        <f t="shared" ca="1" si="235"/>
        <v>0</v>
      </c>
      <c r="UJA36" s="382">
        <f t="shared" ca="1" si="235"/>
        <v>0</v>
      </c>
      <c r="UJB36" s="382">
        <f t="shared" ca="1" si="235"/>
        <v>0</v>
      </c>
      <c r="UJC36" s="382">
        <f t="shared" ca="1" si="235"/>
        <v>0</v>
      </c>
      <c r="UJD36" s="382">
        <f t="shared" ca="1" si="235"/>
        <v>0</v>
      </c>
      <c r="UJE36" s="382">
        <f t="shared" ref="UJE36:ULP36" ca="1" si="236">UJE36</f>
        <v>0</v>
      </c>
      <c r="UJF36" s="382">
        <f t="shared" ca="1" si="236"/>
        <v>0</v>
      </c>
      <c r="UJG36" s="382">
        <f t="shared" ca="1" si="236"/>
        <v>0</v>
      </c>
      <c r="UJH36" s="382">
        <f t="shared" ca="1" si="236"/>
        <v>0</v>
      </c>
      <c r="UJI36" s="382">
        <f t="shared" ca="1" si="236"/>
        <v>0</v>
      </c>
      <c r="UJJ36" s="382">
        <f t="shared" ca="1" si="236"/>
        <v>0</v>
      </c>
      <c r="UJK36" s="382">
        <f t="shared" ca="1" si="236"/>
        <v>0</v>
      </c>
      <c r="UJL36" s="382">
        <f t="shared" ca="1" si="236"/>
        <v>0</v>
      </c>
      <c r="UJM36" s="382">
        <f t="shared" ca="1" si="236"/>
        <v>0</v>
      </c>
      <c r="UJN36" s="382">
        <f t="shared" ca="1" si="236"/>
        <v>0</v>
      </c>
      <c r="UJO36" s="382">
        <f t="shared" ca="1" si="236"/>
        <v>0</v>
      </c>
      <c r="UJP36" s="382">
        <f t="shared" ca="1" si="236"/>
        <v>0</v>
      </c>
      <c r="UJQ36" s="382">
        <f t="shared" ca="1" si="236"/>
        <v>0</v>
      </c>
      <c r="UJR36" s="382">
        <f t="shared" ca="1" si="236"/>
        <v>0</v>
      </c>
      <c r="UJS36" s="382">
        <f t="shared" ca="1" si="236"/>
        <v>0</v>
      </c>
      <c r="UJT36" s="382">
        <f t="shared" ca="1" si="236"/>
        <v>0</v>
      </c>
      <c r="UJU36" s="382">
        <f t="shared" ca="1" si="236"/>
        <v>0</v>
      </c>
      <c r="UJV36" s="382">
        <f t="shared" ca="1" si="236"/>
        <v>0</v>
      </c>
      <c r="UJW36" s="382">
        <f t="shared" ca="1" si="236"/>
        <v>0</v>
      </c>
      <c r="UJX36" s="382">
        <f t="shared" ca="1" si="236"/>
        <v>0</v>
      </c>
      <c r="UJY36" s="382">
        <f t="shared" ca="1" si="236"/>
        <v>0</v>
      </c>
      <c r="UJZ36" s="382">
        <f t="shared" ca="1" si="236"/>
        <v>0</v>
      </c>
      <c r="UKA36" s="382">
        <f t="shared" ca="1" si="236"/>
        <v>0</v>
      </c>
      <c r="UKB36" s="382">
        <f t="shared" ca="1" si="236"/>
        <v>0</v>
      </c>
      <c r="UKC36" s="382">
        <f t="shared" ca="1" si="236"/>
        <v>0</v>
      </c>
      <c r="UKD36" s="382">
        <f t="shared" ca="1" si="236"/>
        <v>0</v>
      </c>
      <c r="UKE36" s="382">
        <f t="shared" ca="1" si="236"/>
        <v>0</v>
      </c>
      <c r="UKF36" s="382">
        <f t="shared" ca="1" si="236"/>
        <v>0</v>
      </c>
      <c r="UKG36" s="382">
        <f t="shared" ca="1" si="236"/>
        <v>0</v>
      </c>
      <c r="UKH36" s="382">
        <f t="shared" ca="1" si="236"/>
        <v>0</v>
      </c>
      <c r="UKI36" s="382">
        <f t="shared" ca="1" si="236"/>
        <v>0</v>
      </c>
      <c r="UKJ36" s="382">
        <f t="shared" ca="1" si="236"/>
        <v>0</v>
      </c>
      <c r="UKK36" s="382">
        <f t="shared" ca="1" si="236"/>
        <v>0</v>
      </c>
      <c r="UKL36" s="382">
        <f t="shared" ca="1" si="236"/>
        <v>0</v>
      </c>
      <c r="UKM36" s="382">
        <f t="shared" ca="1" si="236"/>
        <v>0</v>
      </c>
      <c r="UKN36" s="382">
        <f t="shared" ca="1" si="236"/>
        <v>0</v>
      </c>
      <c r="UKO36" s="382">
        <f t="shared" ca="1" si="236"/>
        <v>0</v>
      </c>
      <c r="UKP36" s="382">
        <f t="shared" ca="1" si="236"/>
        <v>0</v>
      </c>
      <c r="UKQ36" s="382">
        <f t="shared" ca="1" si="236"/>
        <v>0</v>
      </c>
      <c r="UKR36" s="382">
        <f t="shared" ca="1" si="236"/>
        <v>0</v>
      </c>
      <c r="UKS36" s="382">
        <f t="shared" ca="1" si="236"/>
        <v>0</v>
      </c>
      <c r="UKT36" s="382">
        <f t="shared" ca="1" si="236"/>
        <v>0</v>
      </c>
      <c r="UKU36" s="382">
        <f t="shared" ca="1" si="236"/>
        <v>0</v>
      </c>
      <c r="UKV36" s="382">
        <f t="shared" ca="1" si="236"/>
        <v>0</v>
      </c>
      <c r="UKW36" s="382">
        <f t="shared" ca="1" si="236"/>
        <v>0</v>
      </c>
      <c r="UKX36" s="382">
        <f t="shared" ca="1" si="236"/>
        <v>0</v>
      </c>
      <c r="UKY36" s="382">
        <f t="shared" ca="1" si="236"/>
        <v>0</v>
      </c>
      <c r="UKZ36" s="382">
        <f t="shared" ca="1" si="236"/>
        <v>0</v>
      </c>
      <c r="ULA36" s="382">
        <f t="shared" ca="1" si="236"/>
        <v>0</v>
      </c>
      <c r="ULB36" s="382">
        <f t="shared" ca="1" si="236"/>
        <v>0</v>
      </c>
      <c r="ULC36" s="382">
        <f t="shared" ca="1" si="236"/>
        <v>0</v>
      </c>
      <c r="ULD36" s="382">
        <f t="shared" ca="1" si="236"/>
        <v>0</v>
      </c>
      <c r="ULE36" s="382">
        <f t="shared" ca="1" si="236"/>
        <v>0</v>
      </c>
      <c r="ULF36" s="382">
        <f t="shared" ca="1" si="236"/>
        <v>0</v>
      </c>
      <c r="ULG36" s="382">
        <f t="shared" ca="1" si="236"/>
        <v>0</v>
      </c>
      <c r="ULH36" s="382">
        <f t="shared" ca="1" si="236"/>
        <v>0</v>
      </c>
      <c r="ULI36" s="382">
        <f t="shared" ca="1" si="236"/>
        <v>0</v>
      </c>
      <c r="ULJ36" s="382">
        <f t="shared" ca="1" si="236"/>
        <v>0</v>
      </c>
      <c r="ULK36" s="382">
        <f t="shared" ca="1" si="236"/>
        <v>0</v>
      </c>
      <c r="ULL36" s="382">
        <f t="shared" ca="1" si="236"/>
        <v>0</v>
      </c>
      <c r="ULM36" s="382">
        <f t="shared" ca="1" si="236"/>
        <v>0</v>
      </c>
      <c r="ULN36" s="382">
        <f t="shared" ca="1" si="236"/>
        <v>0</v>
      </c>
      <c r="ULO36" s="382">
        <f t="shared" ca="1" si="236"/>
        <v>0</v>
      </c>
      <c r="ULP36" s="382">
        <f t="shared" ca="1" si="236"/>
        <v>0</v>
      </c>
      <c r="ULQ36" s="382">
        <f t="shared" ref="ULQ36:UOB36" ca="1" si="237">ULQ36</f>
        <v>0</v>
      </c>
      <c r="ULR36" s="382">
        <f t="shared" ca="1" si="237"/>
        <v>0</v>
      </c>
      <c r="ULS36" s="382">
        <f t="shared" ca="1" si="237"/>
        <v>0</v>
      </c>
      <c r="ULT36" s="382">
        <f t="shared" ca="1" si="237"/>
        <v>0</v>
      </c>
      <c r="ULU36" s="382">
        <f t="shared" ca="1" si="237"/>
        <v>0</v>
      </c>
      <c r="ULV36" s="382">
        <f t="shared" ca="1" si="237"/>
        <v>0</v>
      </c>
      <c r="ULW36" s="382">
        <f t="shared" ca="1" si="237"/>
        <v>0</v>
      </c>
      <c r="ULX36" s="382">
        <f t="shared" ca="1" si="237"/>
        <v>0</v>
      </c>
      <c r="ULY36" s="382">
        <f t="shared" ca="1" si="237"/>
        <v>0</v>
      </c>
      <c r="ULZ36" s="382">
        <f t="shared" ca="1" si="237"/>
        <v>0</v>
      </c>
      <c r="UMA36" s="382">
        <f t="shared" ca="1" si="237"/>
        <v>0</v>
      </c>
      <c r="UMB36" s="382">
        <f t="shared" ca="1" si="237"/>
        <v>0</v>
      </c>
      <c r="UMC36" s="382">
        <f t="shared" ca="1" si="237"/>
        <v>0</v>
      </c>
      <c r="UMD36" s="382">
        <f t="shared" ca="1" si="237"/>
        <v>0</v>
      </c>
      <c r="UME36" s="382">
        <f t="shared" ca="1" si="237"/>
        <v>0</v>
      </c>
      <c r="UMF36" s="382">
        <f t="shared" ca="1" si="237"/>
        <v>0</v>
      </c>
      <c r="UMG36" s="382">
        <f t="shared" ca="1" si="237"/>
        <v>0</v>
      </c>
      <c r="UMH36" s="382">
        <f t="shared" ca="1" si="237"/>
        <v>0</v>
      </c>
      <c r="UMI36" s="382">
        <f t="shared" ca="1" si="237"/>
        <v>0</v>
      </c>
      <c r="UMJ36" s="382">
        <f t="shared" ca="1" si="237"/>
        <v>0</v>
      </c>
      <c r="UMK36" s="382">
        <f t="shared" ca="1" si="237"/>
        <v>0</v>
      </c>
      <c r="UML36" s="382">
        <f t="shared" ca="1" si="237"/>
        <v>0</v>
      </c>
      <c r="UMM36" s="382">
        <f t="shared" ca="1" si="237"/>
        <v>0</v>
      </c>
      <c r="UMN36" s="382">
        <f t="shared" ca="1" si="237"/>
        <v>0</v>
      </c>
      <c r="UMO36" s="382">
        <f t="shared" ca="1" si="237"/>
        <v>0</v>
      </c>
      <c r="UMP36" s="382">
        <f t="shared" ca="1" si="237"/>
        <v>0</v>
      </c>
      <c r="UMQ36" s="382">
        <f t="shared" ca="1" si="237"/>
        <v>0</v>
      </c>
      <c r="UMR36" s="382">
        <f t="shared" ca="1" si="237"/>
        <v>0</v>
      </c>
      <c r="UMS36" s="382">
        <f t="shared" ca="1" si="237"/>
        <v>0</v>
      </c>
      <c r="UMT36" s="382">
        <f t="shared" ca="1" si="237"/>
        <v>0</v>
      </c>
      <c r="UMU36" s="382">
        <f t="shared" ca="1" si="237"/>
        <v>0</v>
      </c>
      <c r="UMV36" s="382">
        <f t="shared" ca="1" si="237"/>
        <v>0</v>
      </c>
      <c r="UMW36" s="382">
        <f t="shared" ca="1" si="237"/>
        <v>0</v>
      </c>
      <c r="UMX36" s="382">
        <f t="shared" ca="1" si="237"/>
        <v>0</v>
      </c>
      <c r="UMY36" s="382">
        <f t="shared" ca="1" si="237"/>
        <v>0</v>
      </c>
      <c r="UMZ36" s="382">
        <f t="shared" ca="1" si="237"/>
        <v>0</v>
      </c>
      <c r="UNA36" s="382">
        <f t="shared" ca="1" si="237"/>
        <v>0</v>
      </c>
      <c r="UNB36" s="382">
        <f t="shared" ca="1" si="237"/>
        <v>0</v>
      </c>
      <c r="UNC36" s="382">
        <f t="shared" ca="1" si="237"/>
        <v>0</v>
      </c>
      <c r="UND36" s="382">
        <f t="shared" ca="1" si="237"/>
        <v>0</v>
      </c>
      <c r="UNE36" s="382">
        <f t="shared" ca="1" si="237"/>
        <v>0</v>
      </c>
      <c r="UNF36" s="382">
        <f t="shared" ca="1" si="237"/>
        <v>0</v>
      </c>
      <c r="UNG36" s="382">
        <f t="shared" ca="1" si="237"/>
        <v>0</v>
      </c>
      <c r="UNH36" s="382">
        <f t="shared" ca="1" si="237"/>
        <v>0</v>
      </c>
      <c r="UNI36" s="382">
        <f t="shared" ca="1" si="237"/>
        <v>0</v>
      </c>
      <c r="UNJ36" s="382">
        <f t="shared" ca="1" si="237"/>
        <v>0</v>
      </c>
      <c r="UNK36" s="382">
        <f t="shared" ca="1" si="237"/>
        <v>0</v>
      </c>
      <c r="UNL36" s="382">
        <f t="shared" ca="1" si="237"/>
        <v>0</v>
      </c>
      <c r="UNM36" s="382">
        <f t="shared" ca="1" si="237"/>
        <v>0</v>
      </c>
      <c r="UNN36" s="382">
        <f t="shared" ca="1" si="237"/>
        <v>0</v>
      </c>
      <c r="UNO36" s="382">
        <f t="shared" ca="1" si="237"/>
        <v>0</v>
      </c>
      <c r="UNP36" s="382">
        <f t="shared" ca="1" si="237"/>
        <v>0</v>
      </c>
      <c r="UNQ36" s="382">
        <f t="shared" ca="1" si="237"/>
        <v>0</v>
      </c>
      <c r="UNR36" s="382">
        <f t="shared" ca="1" si="237"/>
        <v>0</v>
      </c>
      <c r="UNS36" s="382">
        <f t="shared" ca="1" si="237"/>
        <v>0</v>
      </c>
      <c r="UNT36" s="382">
        <f t="shared" ca="1" si="237"/>
        <v>0</v>
      </c>
      <c r="UNU36" s="382">
        <f t="shared" ca="1" si="237"/>
        <v>0</v>
      </c>
      <c r="UNV36" s="382">
        <f t="shared" ca="1" si="237"/>
        <v>0</v>
      </c>
      <c r="UNW36" s="382">
        <f t="shared" ca="1" si="237"/>
        <v>0</v>
      </c>
      <c r="UNX36" s="382">
        <f t="shared" ca="1" si="237"/>
        <v>0</v>
      </c>
      <c r="UNY36" s="382">
        <f t="shared" ca="1" si="237"/>
        <v>0</v>
      </c>
      <c r="UNZ36" s="382">
        <f t="shared" ca="1" si="237"/>
        <v>0</v>
      </c>
      <c r="UOA36" s="382">
        <f t="shared" ca="1" si="237"/>
        <v>0</v>
      </c>
      <c r="UOB36" s="382">
        <f t="shared" ca="1" si="237"/>
        <v>0</v>
      </c>
      <c r="UOC36" s="382">
        <f t="shared" ref="UOC36:UQN36" ca="1" si="238">UOC36</f>
        <v>0</v>
      </c>
      <c r="UOD36" s="382">
        <f t="shared" ca="1" si="238"/>
        <v>0</v>
      </c>
      <c r="UOE36" s="382">
        <f t="shared" ca="1" si="238"/>
        <v>0</v>
      </c>
      <c r="UOF36" s="382">
        <f t="shared" ca="1" si="238"/>
        <v>0</v>
      </c>
      <c r="UOG36" s="382">
        <f t="shared" ca="1" si="238"/>
        <v>0</v>
      </c>
      <c r="UOH36" s="382">
        <f t="shared" ca="1" si="238"/>
        <v>0</v>
      </c>
      <c r="UOI36" s="382">
        <f t="shared" ca="1" si="238"/>
        <v>0</v>
      </c>
      <c r="UOJ36" s="382">
        <f t="shared" ca="1" si="238"/>
        <v>0</v>
      </c>
      <c r="UOK36" s="382">
        <f t="shared" ca="1" si="238"/>
        <v>0</v>
      </c>
      <c r="UOL36" s="382">
        <f t="shared" ca="1" si="238"/>
        <v>0</v>
      </c>
      <c r="UOM36" s="382">
        <f t="shared" ca="1" si="238"/>
        <v>0</v>
      </c>
      <c r="UON36" s="382">
        <f t="shared" ca="1" si="238"/>
        <v>0</v>
      </c>
      <c r="UOO36" s="382">
        <f t="shared" ca="1" si="238"/>
        <v>0</v>
      </c>
      <c r="UOP36" s="382">
        <f t="shared" ca="1" si="238"/>
        <v>0</v>
      </c>
      <c r="UOQ36" s="382">
        <f t="shared" ca="1" si="238"/>
        <v>0</v>
      </c>
      <c r="UOR36" s="382">
        <f t="shared" ca="1" si="238"/>
        <v>0</v>
      </c>
      <c r="UOS36" s="382">
        <f t="shared" ca="1" si="238"/>
        <v>0</v>
      </c>
      <c r="UOT36" s="382">
        <f t="shared" ca="1" si="238"/>
        <v>0</v>
      </c>
      <c r="UOU36" s="382">
        <f t="shared" ca="1" si="238"/>
        <v>0</v>
      </c>
      <c r="UOV36" s="382">
        <f t="shared" ca="1" si="238"/>
        <v>0</v>
      </c>
      <c r="UOW36" s="382">
        <f t="shared" ca="1" si="238"/>
        <v>0</v>
      </c>
      <c r="UOX36" s="382">
        <f t="shared" ca="1" si="238"/>
        <v>0</v>
      </c>
      <c r="UOY36" s="382">
        <f t="shared" ca="1" si="238"/>
        <v>0</v>
      </c>
      <c r="UOZ36" s="382">
        <f t="shared" ca="1" si="238"/>
        <v>0</v>
      </c>
      <c r="UPA36" s="382">
        <f t="shared" ca="1" si="238"/>
        <v>0</v>
      </c>
      <c r="UPB36" s="382">
        <f t="shared" ca="1" si="238"/>
        <v>0</v>
      </c>
      <c r="UPC36" s="382">
        <f t="shared" ca="1" si="238"/>
        <v>0</v>
      </c>
      <c r="UPD36" s="382">
        <f t="shared" ca="1" si="238"/>
        <v>0</v>
      </c>
      <c r="UPE36" s="382">
        <f t="shared" ca="1" si="238"/>
        <v>0</v>
      </c>
      <c r="UPF36" s="382">
        <f t="shared" ca="1" si="238"/>
        <v>0</v>
      </c>
      <c r="UPG36" s="382">
        <f t="shared" ca="1" si="238"/>
        <v>0</v>
      </c>
      <c r="UPH36" s="382">
        <f t="shared" ca="1" si="238"/>
        <v>0</v>
      </c>
      <c r="UPI36" s="382">
        <f t="shared" ca="1" si="238"/>
        <v>0</v>
      </c>
      <c r="UPJ36" s="382">
        <f t="shared" ca="1" si="238"/>
        <v>0</v>
      </c>
      <c r="UPK36" s="382">
        <f t="shared" ca="1" si="238"/>
        <v>0</v>
      </c>
      <c r="UPL36" s="382">
        <f t="shared" ca="1" si="238"/>
        <v>0</v>
      </c>
      <c r="UPM36" s="382">
        <f t="shared" ca="1" si="238"/>
        <v>0</v>
      </c>
      <c r="UPN36" s="382">
        <f t="shared" ca="1" si="238"/>
        <v>0</v>
      </c>
      <c r="UPO36" s="382">
        <f t="shared" ca="1" si="238"/>
        <v>0</v>
      </c>
      <c r="UPP36" s="382">
        <f t="shared" ca="1" si="238"/>
        <v>0</v>
      </c>
      <c r="UPQ36" s="382">
        <f t="shared" ca="1" si="238"/>
        <v>0</v>
      </c>
      <c r="UPR36" s="382">
        <f t="shared" ca="1" si="238"/>
        <v>0</v>
      </c>
      <c r="UPS36" s="382">
        <f t="shared" ca="1" si="238"/>
        <v>0</v>
      </c>
      <c r="UPT36" s="382">
        <f t="shared" ca="1" si="238"/>
        <v>0</v>
      </c>
      <c r="UPU36" s="382">
        <f t="shared" ca="1" si="238"/>
        <v>0</v>
      </c>
      <c r="UPV36" s="382">
        <f t="shared" ca="1" si="238"/>
        <v>0</v>
      </c>
      <c r="UPW36" s="382">
        <f t="shared" ca="1" si="238"/>
        <v>0</v>
      </c>
      <c r="UPX36" s="382">
        <f t="shared" ca="1" si="238"/>
        <v>0</v>
      </c>
      <c r="UPY36" s="382">
        <f t="shared" ca="1" si="238"/>
        <v>0</v>
      </c>
      <c r="UPZ36" s="382">
        <f t="shared" ca="1" si="238"/>
        <v>0</v>
      </c>
      <c r="UQA36" s="382">
        <f t="shared" ca="1" si="238"/>
        <v>0</v>
      </c>
      <c r="UQB36" s="382">
        <f t="shared" ca="1" si="238"/>
        <v>0</v>
      </c>
      <c r="UQC36" s="382">
        <f t="shared" ca="1" si="238"/>
        <v>0</v>
      </c>
      <c r="UQD36" s="382">
        <f t="shared" ca="1" si="238"/>
        <v>0</v>
      </c>
      <c r="UQE36" s="382">
        <f t="shared" ca="1" si="238"/>
        <v>0</v>
      </c>
      <c r="UQF36" s="382">
        <f t="shared" ca="1" si="238"/>
        <v>0</v>
      </c>
      <c r="UQG36" s="382">
        <f t="shared" ca="1" si="238"/>
        <v>0</v>
      </c>
      <c r="UQH36" s="382">
        <f t="shared" ca="1" si="238"/>
        <v>0</v>
      </c>
      <c r="UQI36" s="382">
        <f t="shared" ca="1" si="238"/>
        <v>0</v>
      </c>
      <c r="UQJ36" s="382">
        <f t="shared" ca="1" si="238"/>
        <v>0</v>
      </c>
      <c r="UQK36" s="382">
        <f t="shared" ca="1" si="238"/>
        <v>0</v>
      </c>
      <c r="UQL36" s="382">
        <f t="shared" ca="1" si="238"/>
        <v>0</v>
      </c>
      <c r="UQM36" s="382">
        <f t="shared" ca="1" si="238"/>
        <v>0</v>
      </c>
      <c r="UQN36" s="382">
        <f t="shared" ca="1" si="238"/>
        <v>0</v>
      </c>
      <c r="UQO36" s="382">
        <f t="shared" ref="UQO36:USZ36" ca="1" si="239">UQO36</f>
        <v>0</v>
      </c>
      <c r="UQP36" s="382">
        <f t="shared" ca="1" si="239"/>
        <v>0</v>
      </c>
      <c r="UQQ36" s="382">
        <f t="shared" ca="1" si="239"/>
        <v>0</v>
      </c>
      <c r="UQR36" s="382">
        <f t="shared" ca="1" si="239"/>
        <v>0</v>
      </c>
      <c r="UQS36" s="382">
        <f t="shared" ca="1" si="239"/>
        <v>0</v>
      </c>
      <c r="UQT36" s="382">
        <f t="shared" ca="1" si="239"/>
        <v>0</v>
      </c>
      <c r="UQU36" s="382">
        <f t="shared" ca="1" si="239"/>
        <v>0</v>
      </c>
      <c r="UQV36" s="382">
        <f t="shared" ca="1" si="239"/>
        <v>0</v>
      </c>
      <c r="UQW36" s="382">
        <f t="shared" ca="1" si="239"/>
        <v>0</v>
      </c>
      <c r="UQX36" s="382">
        <f t="shared" ca="1" si="239"/>
        <v>0</v>
      </c>
      <c r="UQY36" s="382">
        <f t="shared" ca="1" si="239"/>
        <v>0</v>
      </c>
      <c r="UQZ36" s="382">
        <f t="shared" ca="1" si="239"/>
        <v>0</v>
      </c>
      <c r="URA36" s="382">
        <f t="shared" ca="1" si="239"/>
        <v>0</v>
      </c>
      <c r="URB36" s="382">
        <f t="shared" ca="1" si="239"/>
        <v>0</v>
      </c>
      <c r="URC36" s="382">
        <f t="shared" ca="1" si="239"/>
        <v>0</v>
      </c>
      <c r="URD36" s="382">
        <f t="shared" ca="1" si="239"/>
        <v>0</v>
      </c>
      <c r="URE36" s="382">
        <f t="shared" ca="1" si="239"/>
        <v>0</v>
      </c>
      <c r="URF36" s="382">
        <f t="shared" ca="1" si="239"/>
        <v>0</v>
      </c>
      <c r="URG36" s="382">
        <f t="shared" ca="1" si="239"/>
        <v>0</v>
      </c>
      <c r="URH36" s="382">
        <f t="shared" ca="1" si="239"/>
        <v>0</v>
      </c>
      <c r="URI36" s="382">
        <f t="shared" ca="1" si="239"/>
        <v>0</v>
      </c>
      <c r="URJ36" s="382">
        <f t="shared" ca="1" si="239"/>
        <v>0</v>
      </c>
      <c r="URK36" s="382">
        <f t="shared" ca="1" si="239"/>
        <v>0</v>
      </c>
      <c r="URL36" s="382">
        <f t="shared" ca="1" si="239"/>
        <v>0</v>
      </c>
      <c r="URM36" s="382">
        <f t="shared" ca="1" si="239"/>
        <v>0</v>
      </c>
      <c r="URN36" s="382">
        <f t="shared" ca="1" si="239"/>
        <v>0</v>
      </c>
      <c r="URO36" s="382">
        <f t="shared" ca="1" si="239"/>
        <v>0</v>
      </c>
      <c r="URP36" s="382">
        <f t="shared" ca="1" si="239"/>
        <v>0</v>
      </c>
      <c r="URQ36" s="382">
        <f t="shared" ca="1" si="239"/>
        <v>0</v>
      </c>
      <c r="URR36" s="382">
        <f t="shared" ca="1" si="239"/>
        <v>0</v>
      </c>
      <c r="URS36" s="382">
        <f t="shared" ca="1" si="239"/>
        <v>0</v>
      </c>
      <c r="URT36" s="382">
        <f t="shared" ca="1" si="239"/>
        <v>0</v>
      </c>
      <c r="URU36" s="382">
        <f t="shared" ca="1" si="239"/>
        <v>0</v>
      </c>
      <c r="URV36" s="382">
        <f t="shared" ca="1" si="239"/>
        <v>0</v>
      </c>
      <c r="URW36" s="382">
        <f t="shared" ca="1" si="239"/>
        <v>0</v>
      </c>
      <c r="URX36" s="382">
        <f t="shared" ca="1" si="239"/>
        <v>0</v>
      </c>
      <c r="URY36" s="382">
        <f t="shared" ca="1" si="239"/>
        <v>0</v>
      </c>
      <c r="URZ36" s="382">
        <f t="shared" ca="1" si="239"/>
        <v>0</v>
      </c>
      <c r="USA36" s="382">
        <f t="shared" ca="1" si="239"/>
        <v>0</v>
      </c>
      <c r="USB36" s="382">
        <f t="shared" ca="1" si="239"/>
        <v>0</v>
      </c>
      <c r="USC36" s="382">
        <f t="shared" ca="1" si="239"/>
        <v>0</v>
      </c>
      <c r="USD36" s="382">
        <f t="shared" ca="1" si="239"/>
        <v>0</v>
      </c>
      <c r="USE36" s="382">
        <f t="shared" ca="1" si="239"/>
        <v>0</v>
      </c>
      <c r="USF36" s="382">
        <f t="shared" ca="1" si="239"/>
        <v>0</v>
      </c>
      <c r="USG36" s="382">
        <f t="shared" ca="1" si="239"/>
        <v>0</v>
      </c>
      <c r="USH36" s="382">
        <f t="shared" ca="1" si="239"/>
        <v>0</v>
      </c>
      <c r="USI36" s="382">
        <f t="shared" ca="1" si="239"/>
        <v>0</v>
      </c>
      <c r="USJ36" s="382">
        <f t="shared" ca="1" si="239"/>
        <v>0</v>
      </c>
      <c r="USK36" s="382">
        <f t="shared" ca="1" si="239"/>
        <v>0</v>
      </c>
      <c r="USL36" s="382">
        <f t="shared" ca="1" si="239"/>
        <v>0</v>
      </c>
      <c r="USM36" s="382">
        <f t="shared" ca="1" si="239"/>
        <v>0</v>
      </c>
      <c r="USN36" s="382">
        <f t="shared" ca="1" si="239"/>
        <v>0</v>
      </c>
      <c r="USO36" s="382">
        <f t="shared" ca="1" si="239"/>
        <v>0</v>
      </c>
      <c r="USP36" s="382">
        <f t="shared" ca="1" si="239"/>
        <v>0</v>
      </c>
      <c r="USQ36" s="382">
        <f t="shared" ca="1" si="239"/>
        <v>0</v>
      </c>
      <c r="USR36" s="382">
        <f t="shared" ca="1" si="239"/>
        <v>0</v>
      </c>
      <c r="USS36" s="382">
        <f t="shared" ca="1" si="239"/>
        <v>0</v>
      </c>
      <c r="UST36" s="382">
        <f t="shared" ca="1" si="239"/>
        <v>0</v>
      </c>
      <c r="USU36" s="382">
        <f t="shared" ca="1" si="239"/>
        <v>0</v>
      </c>
      <c r="USV36" s="382">
        <f t="shared" ca="1" si="239"/>
        <v>0</v>
      </c>
      <c r="USW36" s="382">
        <f t="shared" ca="1" si="239"/>
        <v>0</v>
      </c>
      <c r="USX36" s="382">
        <f t="shared" ca="1" si="239"/>
        <v>0</v>
      </c>
      <c r="USY36" s="382">
        <f t="shared" ca="1" si="239"/>
        <v>0</v>
      </c>
      <c r="USZ36" s="382">
        <f t="shared" ca="1" si="239"/>
        <v>0</v>
      </c>
      <c r="UTA36" s="382">
        <f t="shared" ref="UTA36:UVL36" ca="1" si="240">UTA36</f>
        <v>0</v>
      </c>
      <c r="UTB36" s="382">
        <f t="shared" ca="1" si="240"/>
        <v>0</v>
      </c>
      <c r="UTC36" s="382">
        <f t="shared" ca="1" si="240"/>
        <v>0</v>
      </c>
      <c r="UTD36" s="382">
        <f t="shared" ca="1" si="240"/>
        <v>0</v>
      </c>
      <c r="UTE36" s="382">
        <f t="shared" ca="1" si="240"/>
        <v>0</v>
      </c>
      <c r="UTF36" s="382">
        <f t="shared" ca="1" si="240"/>
        <v>0</v>
      </c>
      <c r="UTG36" s="382">
        <f t="shared" ca="1" si="240"/>
        <v>0</v>
      </c>
      <c r="UTH36" s="382">
        <f t="shared" ca="1" si="240"/>
        <v>0</v>
      </c>
      <c r="UTI36" s="382">
        <f t="shared" ca="1" si="240"/>
        <v>0</v>
      </c>
      <c r="UTJ36" s="382">
        <f t="shared" ca="1" si="240"/>
        <v>0</v>
      </c>
      <c r="UTK36" s="382">
        <f t="shared" ca="1" si="240"/>
        <v>0</v>
      </c>
      <c r="UTL36" s="382">
        <f t="shared" ca="1" si="240"/>
        <v>0</v>
      </c>
      <c r="UTM36" s="382">
        <f t="shared" ca="1" si="240"/>
        <v>0</v>
      </c>
      <c r="UTN36" s="382">
        <f t="shared" ca="1" si="240"/>
        <v>0</v>
      </c>
      <c r="UTO36" s="382">
        <f t="shared" ca="1" si="240"/>
        <v>0</v>
      </c>
      <c r="UTP36" s="382">
        <f t="shared" ca="1" si="240"/>
        <v>0</v>
      </c>
      <c r="UTQ36" s="382">
        <f t="shared" ca="1" si="240"/>
        <v>0</v>
      </c>
      <c r="UTR36" s="382">
        <f t="shared" ca="1" si="240"/>
        <v>0</v>
      </c>
      <c r="UTS36" s="382">
        <f t="shared" ca="1" si="240"/>
        <v>0</v>
      </c>
      <c r="UTT36" s="382">
        <f t="shared" ca="1" si="240"/>
        <v>0</v>
      </c>
      <c r="UTU36" s="382">
        <f t="shared" ca="1" si="240"/>
        <v>0</v>
      </c>
      <c r="UTV36" s="382">
        <f t="shared" ca="1" si="240"/>
        <v>0</v>
      </c>
      <c r="UTW36" s="382">
        <f t="shared" ca="1" si="240"/>
        <v>0</v>
      </c>
      <c r="UTX36" s="382">
        <f t="shared" ca="1" si="240"/>
        <v>0</v>
      </c>
      <c r="UTY36" s="382">
        <f t="shared" ca="1" si="240"/>
        <v>0</v>
      </c>
      <c r="UTZ36" s="382">
        <f t="shared" ca="1" si="240"/>
        <v>0</v>
      </c>
      <c r="UUA36" s="382">
        <f t="shared" ca="1" si="240"/>
        <v>0</v>
      </c>
      <c r="UUB36" s="382">
        <f t="shared" ca="1" si="240"/>
        <v>0</v>
      </c>
      <c r="UUC36" s="382">
        <f t="shared" ca="1" si="240"/>
        <v>0</v>
      </c>
      <c r="UUD36" s="382">
        <f t="shared" ca="1" si="240"/>
        <v>0</v>
      </c>
      <c r="UUE36" s="382">
        <f t="shared" ca="1" si="240"/>
        <v>0</v>
      </c>
      <c r="UUF36" s="382">
        <f t="shared" ca="1" si="240"/>
        <v>0</v>
      </c>
      <c r="UUG36" s="382">
        <f t="shared" ca="1" si="240"/>
        <v>0</v>
      </c>
      <c r="UUH36" s="382">
        <f t="shared" ca="1" si="240"/>
        <v>0</v>
      </c>
      <c r="UUI36" s="382">
        <f t="shared" ca="1" si="240"/>
        <v>0</v>
      </c>
      <c r="UUJ36" s="382">
        <f t="shared" ca="1" si="240"/>
        <v>0</v>
      </c>
      <c r="UUK36" s="382">
        <f t="shared" ca="1" si="240"/>
        <v>0</v>
      </c>
      <c r="UUL36" s="382">
        <f t="shared" ca="1" si="240"/>
        <v>0</v>
      </c>
      <c r="UUM36" s="382">
        <f t="shared" ca="1" si="240"/>
        <v>0</v>
      </c>
      <c r="UUN36" s="382">
        <f t="shared" ca="1" si="240"/>
        <v>0</v>
      </c>
      <c r="UUO36" s="382">
        <f t="shared" ca="1" si="240"/>
        <v>0</v>
      </c>
      <c r="UUP36" s="382">
        <f t="shared" ca="1" si="240"/>
        <v>0</v>
      </c>
      <c r="UUQ36" s="382">
        <f t="shared" ca="1" si="240"/>
        <v>0</v>
      </c>
      <c r="UUR36" s="382">
        <f t="shared" ca="1" si="240"/>
        <v>0</v>
      </c>
      <c r="UUS36" s="382">
        <f t="shared" ca="1" si="240"/>
        <v>0</v>
      </c>
      <c r="UUT36" s="382">
        <f t="shared" ca="1" si="240"/>
        <v>0</v>
      </c>
      <c r="UUU36" s="382">
        <f t="shared" ca="1" si="240"/>
        <v>0</v>
      </c>
      <c r="UUV36" s="382">
        <f t="shared" ca="1" si="240"/>
        <v>0</v>
      </c>
      <c r="UUW36" s="382">
        <f t="shared" ca="1" si="240"/>
        <v>0</v>
      </c>
      <c r="UUX36" s="382">
        <f t="shared" ca="1" si="240"/>
        <v>0</v>
      </c>
      <c r="UUY36" s="382">
        <f t="shared" ca="1" si="240"/>
        <v>0</v>
      </c>
      <c r="UUZ36" s="382">
        <f t="shared" ca="1" si="240"/>
        <v>0</v>
      </c>
      <c r="UVA36" s="382">
        <f t="shared" ca="1" si="240"/>
        <v>0</v>
      </c>
      <c r="UVB36" s="382">
        <f t="shared" ca="1" si="240"/>
        <v>0</v>
      </c>
      <c r="UVC36" s="382">
        <f t="shared" ca="1" si="240"/>
        <v>0</v>
      </c>
      <c r="UVD36" s="382">
        <f t="shared" ca="1" si="240"/>
        <v>0</v>
      </c>
      <c r="UVE36" s="382">
        <f t="shared" ca="1" si="240"/>
        <v>0</v>
      </c>
      <c r="UVF36" s="382">
        <f t="shared" ca="1" si="240"/>
        <v>0</v>
      </c>
      <c r="UVG36" s="382">
        <f t="shared" ca="1" si="240"/>
        <v>0</v>
      </c>
      <c r="UVH36" s="382">
        <f t="shared" ca="1" si="240"/>
        <v>0</v>
      </c>
      <c r="UVI36" s="382">
        <f t="shared" ca="1" si="240"/>
        <v>0</v>
      </c>
      <c r="UVJ36" s="382">
        <f t="shared" ca="1" si="240"/>
        <v>0</v>
      </c>
      <c r="UVK36" s="382">
        <f t="shared" ca="1" si="240"/>
        <v>0</v>
      </c>
      <c r="UVL36" s="382">
        <f t="shared" ca="1" si="240"/>
        <v>0</v>
      </c>
      <c r="UVM36" s="382">
        <f t="shared" ref="UVM36:UXX36" ca="1" si="241">UVM36</f>
        <v>0</v>
      </c>
      <c r="UVN36" s="382">
        <f t="shared" ca="1" si="241"/>
        <v>0</v>
      </c>
      <c r="UVO36" s="382">
        <f t="shared" ca="1" si="241"/>
        <v>0</v>
      </c>
      <c r="UVP36" s="382">
        <f t="shared" ca="1" si="241"/>
        <v>0</v>
      </c>
      <c r="UVQ36" s="382">
        <f t="shared" ca="1" si="241"/>
        <v>0</v>
      </c>
      <c r="UVR36" s="382">
        <f t="shared" ca="1" si="241"/>
        <v>0</v>
      </c>
      <c r="UVS36" s="382">
        <f t="shared" ca="1" si="241"/>
        <v>0</v>
      </c>
      <c r="UVT36" s="382">
        <f t="shared" ca="1" si="241"/>
        <v>0</v>
      </c>
      <c r="UVU36" s="382">
        <f t="shared" ca="1" si="241"/>
        <v>0</v>
      </c>
      <c r="UVV36" s="382">
        <f t="shared" ca="1" si="241"/>
        <v>0</v>
      </c>
      <c r="UVW36" s="382">
        <f t="shared" ca="1" si="241"/>
        <v>0</v>
      </c>
      <c r="UVX36" s="382">
        <f t="shared" ca="1" si="241"/>
        <v>0</v>
      </c>
      <c r="UVY36" s="382">
        <f t="shared" ca="1" si="241"/>
        <v>0</v>
      </c>
      <c r="UVZ36" s="382">
        <f t="shared" ca="1" si="241"/>
        <v>0</v>
      </c>
      <c r="UWA36" s="382">
        <f t="shared" ca="1" si="241"/>
        <v>0</v>
      </c>
      <c r="UWB36" s="382">
        <f t="shared" ca="1" si="241"/>
        <v>0</v>
      </c>
      <c r="UWC36" s="382">
        <f t="shared" ca="1" si="241"/>
        <v>0</v>
      </c>
      <c r="UWD36" s="382">
        <f t="shared" ca="1" si="241"/>
        <v>0</v>
      </c>
      <c r="UWE36" s="382">
        <f t="shared" ca="1" si="241"/>
        <v>0</v>
      </c>
      <c r="UWF36" s="382">
        <f t="shared" ca="1" si="241"/>
        <v>0</v>
      </c>
      <c r="UWG36" s="382">
        <f t="shared" ca="1" si="241"/>
        <v>0</v>
      </c>
      <c r="UWH36" s="382">
        <f t="shared" ca="1" si="241"/>
        <v>0</v>
      </c>
      <c r="UWI36" s="382">
        <f t="shared" ca="1" si="241"/>
        <v>0</v>
      </c>
      <c r="UWJ36" s="382">
        <f t="shared" ca="1" si="241"/>
        <v>0</v>
      </c>
      <c r="UWK36" s="382">
        <f t="shared" ca="1" si="241"/>
        <v>0</v>
      </c>
      <c r="UWL36" s="382">
        <f t="shared" ca="1" si="241"/>
        <v>0</v>
      </c>
      <c r="UWM36" s="382">
        <f t="shared" ca="1" si="241"/>
        <v>0</v>
      </c>
      <c r="UWN36" s="382">
        <f t="shared" ca="1" si="241"/>
        <v>0</v>
      </c>
      <c r="UWO36" s="382">
        <f t="shared" ca="1" si="241"/>
        <v>0</v>
      </c>
      <c r="UWP36" s="382">
        <f t="shared" ca="1" si="241"/>
        <v>0</v>
      </c>
      <c r="UWQ36" s="382">
        <f t="shared" ca="1" si="241"/>
        <v>0</v>
      </c>
      <c r="UWR36" s="382">
        <f t="shared" ca="1" si="241"/>
        <v>0</v>
      </c>
      <c r="UWS36" s="382">
        <f t="shared" ca="1" si="241"/>
        <v>0</v>
      </c>
      <c r="UWT36" s="382">
        <f t="shared" ca="1" si="241"/>
        <v>0</v>
      </c>
      <c r="UWU36" s="382">
        <f t="shared" ca="1" si="241"/>
        <v>0</v>
      </c>
      <c r="UWV36" s="382">
        <f t="shared" ca="1" si="241"/>
        <v>0</v>
      </c>
      <c r="UWW36" s="382">
        <f t="shared" ca="1" si="241"/>
        <v>0</v>
      </c>
      <c r="UWX36" s="382">
        <f t="shared" ca="1" si="241"/>
        <v>0</v>
      </c>
      <c r="UWY36" s="382">
        <f t="shared" ca="1" si="241"/>
        <v>0</v>
      </c>
      <c r="UWZ36" s="382">
        <f t="shared" ca="1" si="241"/>
        <v>0</v>
      </c>
      <c r="UXA36" s="382">
        <f t="shared" ca="1" si="241"/>
        <v>0</v>
      </c>
      <c r="UXB36" s="382">
        <f t="shared" ca="1" si="241"/>
        <v>0</v>
      </c>
      <c r="UXC36" s="382">
        <f t="shared" ca="1" si="241"/>
        <v>0</v>
      </c>
      <c r="UXD36" s="382">
        <f t="shared" ca="1" si="241"/>
        <v>0</v>
      </c>
      <c r="UXE36" s="382">
        <f t="shared" ca="1" si="241"/>
        <v>0</v>
      </c>
      <c r="UXF36" s="382">
        <f t="shared" ca="1" si="241"/>
        <v>0</v>
      </c>
      <c r="UXG36" s="382">
        <f t="shared" ca="1" si="241"/>
        <v>0</v>
      </c>
      <c r="UXH36" s="382">
        <f t="shared" ca="1" si="241"/>
        <v>0</v>
      </c>
      <c r="UXI36" s="382">
        <f t="shared" ca="1" si="241"/>
        <v>0</v>
      </c>
      <c r="UXJ36" s="382">
        <f t="shared" ca="1" si="241"/>
        <v>0</v>
      </c>
      <c r="UXK36" s="382">
        <f t="shared" ca="1" si="241"/>
        <v>0</v>
      </c>
      <c r="UXL36" s="382">
        <f t="shared" ca="1" si="241"/>
        <v>0</v>
      </c>
      <c r="UXM36" s="382">
        <f t="shared" ca="1" si="241"/>
        <v>0</v>
      </c>
      <c r="UXN36" s="382">
        <f t="shared" ca="1" si="241"/>
        <v>0</v>
      </c>
      <c r="UXO36" s="382">
        <f t="shared" ca="1" si="241"/>
        <v>0</v>
      </c>
      <c r="UXP36" s="382">
        <f t="shared" ca="1" si="241"/>
        <v>0</v>
      </c>
      <c r="UXQ36" s="382">
        <f t="shared" ca="1" si="241"/>
        <v>0</v>
      </c>
      <c r="UXR36" s="382">
        <f t="shared" ca="1" si="241"/>
        <v>0</v>
      </c>
      <c r="UXS36" s="382">
        <f t="shared" ca="1" si="241"/>
        <v>0</v>
      </c>
      <c r="UXT36" s="382">
        <f t="shared" ca="1" si="241"/>
        <v>0</v>
      </c>
      <c r="UXU36" s="382">
        <f t="shared" ca="1" si="241"/>
        <v>0</v>
      </c>
      <c r="UXV36" s="382">
        <f t="shared" ca="1" si="241"/>
        <v>0</v>
      </c>
      <c r="UXW36" s="382">
        <f t="shared" ca="1" si="241"/>
        <v>0</v>
      </c>
      <c r="UXX36" s="382">
        <f t="shared" ca="1" si="241"/>
        <v>0</v>
      </c>
      <c r="UXY36" s="382">
        <f t="shared" ref="UXY36:VAJ36" ca="1" si="242">UXY36</f>
        <v>0</v>
      </c>
      <c r="UXZ36" s="382">
        <f t="shared" ca="1" si="242"/>
        <v>0</v>
      </c>
      <c r="UYA36" s="382">
        <f t="shared" ca="1" si="242"/>
        <v>0</v>
      </c>
      <c r="UYB36" s="382">
        <f t="shared" ca="1" si="242"/>
        <v>0</v>
      </c>
      <c r="UYC36" s="382">
        <f t="shared" ca="1" si="242"/>
        <v>0</v>
      </c>
      <c r="UYD36" s="382">
        <f t="shared" ca="1" si="242"/>
        <v>0</v>
      </c>
      <c r="UYE36" s="382">
        <f t="shared" ca="1" si="242"/>
        <v>0</v>
      </c>
      <c r="UYF36" s="382">
        <f t="shared" ca="1" si="242"/>
        <v>0</v>
      </c>
      <c r="UYG36" s="382">
        <f t="shared" ca="1" si="242"/>
        <v>0</v>
      </c>
      <c r="UYH36" s="382">
        <f t="shared" ca="1" si="242"/>
        <v>0</v>
      </c>
      <c r="UYI36" s="382">
        <f t="shared" ca="1" si="242"/>
        <v>0</v>
      </c>
      <c r="UYJ36" s="382">
        <f t="shared" ca="1" si="242"/>
        <v>0</v>
      </c>
      <c r="UYK36" s="382">
        <f t="shared" ca="1" si="242"/>
        <v>0</v>
      </c>
      <c r="UYL36" s="382">
        <f t="shared" ca="1" si="242"/>
        <v>0</v>
      </c>
      <c r="UYM36" s="382">
        <f t="shared" ca="1" si="242"/>
        <v>0</v>
      </c>
      <c r="UYN36" s="382">
        <f t="shared" ca="1" si="242"/>
        <v>0</v>
      </c>
      <c r="UYO36" s="382">
        <f t="shared" ca="1" si="242"/>
        <v>0</v>
      </c>
      <c r="UYP36" s="382">
        <f t="shared" ca="1" si="242"/>
        <v>0</v>
      </c>
      <c r="UYQ36" s="382">
        <f t="shared" ca="1" si="242"/>
        <v>0</v>
      </c>
      <c r="UYR36" s="382">
        <f t="shared" ca="1" si="242"/>
        <v>0</v>
      </c>
      <c r="UYS36" s="382">
        <f t="shared" ca="1" si="242"/>
        <v>0</v>
      </c>
      <c r="UYT36" s="382">
        <f t="shared" ca="1" si="242"/>
        <v>0</v>
      </c>
      <c r="UYU36" s="382">
        <f t="shared" ca="1" si="242"/>
        <v>0</v>
      </c>
      <c r="UYV36" s="382">
        <f t="shared" ca="1" si="242"/>
        <v>0</v>
      </c>
      <c r="UYW36" s="382">
        <f t="shared" ca="1" si="242"/>
        <v>0</v>
      </c>
      <c r="UYX36" s="382">
        <f t="shared" ca="1" si="242"/>
        <v>0</v>
      </c>
      <c r="UYY36" s="382">
        <f t="shared" ca="1" si="242"/>
        <v>0</v>
      </c>
      <c r="UYZ36" s="382">
        <f t="shared" ca="1" si="242"/>
        <v>0</v>
      </c>
      <c r="UZA36" s="382">
        <f t="shared" ca="1" si="242"/>
        <v>0</v>
      </c>
      <c r="UZB36" s="382">
        <f t="shared" ca="1" si="242"/>
        <v>0</v>
      </c>
      <c r="UZC36" s="382">
        <f t="shared" ca="1" si="242"/>
        <v>0</v>
      </c>
      <c r="UZD36" s="382">
        <f t="shared" ca="1" si="242"/>
        <v>0</v>
      </c>
      <c r="UZE36" s="382">
        <f t="shared" ca="1" si="242"/>
        <v>0</v>
      </c>
      <c r="UZF36" s="382">
        <f t="shared" ca="1" si="242"/>
        <v>0</v>
      </c>
      <c r="UZG36" s="382">
        <f t="shared" ca="1" si="242"/>
        <v>0</v>
      </c>
      <c r="UZH36" s="382">
        <f t="shared" ca="1" si="242"/>
        <v>0</v>
      </c>
      <c r="UZI36" s="382">
        <f t="shared" ca="1" si="242"/>
        <v>0</v>
      </c>
      <c r="UZJ36" s="382">
        <f t="shared" ca="1" si="242"/>
        <v>0</v>
      </c>
      <c r="UZK36" s="382">
        <f t="shared" ca="1" si="242"/>
        <v>0</v>
      </c>
      <c r="UZL36" s="382">
        <f t="shared" ca="1" si="242"/>
        <v>0</v>
      </c>
      <c r="UZM36" s="382">
        <f t="shared" ca="1" si="242"/>
        <v>0</v>
      </c>
      <c r="UZN36" s="382">
        <f t="shared" ca="1" si="242"/>
        <v>0</v>
      </c>
      <c r="UZO36" s="382">
        <f t="shared" ca="1" si="242"/>
        <v>0</v>
      </c>
      <c r="UZP36" s="382">
        <f t="shared" ca="1" si="242"/>
        <v>0</v>
      </c>
      <c r="UZQ36" s="382">
        <f t="shared" ca="1" si="242"/>
        <v>0</v>
      </c>
      <c r="UZR36" s="382">
        <f t="shared" ca="1" si="242"/>
        <v>0</v>
      </c>
      <c r="UZS36" s="382">
        <f t="shared" ca="1" si="242"/>
        <v>0</v>
      </c>
      <c r="UZT36" s="382">
        <f t="shared" ca="1" si="242"/>
        <v>0</v>
      </c>
      <c r="UZU36" s="382">
        <f t="shared" ca="1" si="242"/>
        <v>0</v>
      </c>
      <c r="UZV36" s="382">
        <f t="shared" ca="1" si="242"/>
        <v>0</v>
      </c>
      <c r="UZW36" s="382">
        <f t="shared" ca="1" si="242"/>
        <v>0</v>
      </c>
      <c r="UZX36" s="382">
        <f t="shared" ca="1" si="242"/>
        <v>0</v>
      </c>
      <c r="UZY36" s="382">
        <f t="shared" ca="1" si="242"/>
        <v>0</v>
      </c>
      <c r="UZZ36" s="382">
        <f t="shared" ca="1" si="242"/>
        <v>0</v>
      </c>
      <c r="VAA36" s="382">
        <f t="shared" ca="1" si="242"/>
        <v>0</v>
      </c>
      <c r="VAB36" s="382">
        <f t="shared" ca="1" si="242"/>
        <v>0</v>
      </c>
      <c r="VAC36" s="382">
        <f t="shared" ca="1" si="242"/>
        <v>0</v>
      </c>
      <c r="VAD36" s="382">
        <f t="shared" ca="1" si="242"/>
        <v>0</v>
      </c>
      <c r="VAE36" s="382">
        <f t="shared" ca="1" si="242"/>
        <v>0</v>
      </c>
      <c r="VAF36" s="382">
        <f t="shared" ca="1" si="242"/>
        <v>0</v>
      </c>
      <c r="VAG36" s="382">
        <f t="shared" ca="1" si="242"/>
        <v>0</v>
      </c>
      <c r="VAH36" s="382">
        <f t="shared" ca="1" si="242"/>
        <v>0</v>
      </c>
      <c r="VAI36" s="382">
        <f t="shared" ca="1" si="242"/>
        <v>0</v>
      </c>
      <c r="VAJ36" s="382">
        <f t="shared" ca="1" si="242"/>
        <v>0</v>
      </c>
      <c r="VAK36" s="382">
        <f t="shared" ref="VAK36:VCV36" ca="1" si="243">VAK36</f>
        <v>0</v>
      </c>
      <c r="VAL36" s="382">
        <f t="shared" ca="1" si="243"/>
        <v>0</v>
      </c>
      <c r="VAM36" s="382">
        <f t="shared" ca="1" si="243"/>
        <v>0</v>
      </c>
      <c r="VAN36" s="382">
        <f t="shared" ca="1" si="243"/>
        <v>0</v>
      </c>
      <c r="VAO36" s="382">
        <f t="shared" ca="1" si="243"/>
        <v>0</v>
      </c>
      <c r="VAP36" s="382">
        <f t="shared" ca="1" si="243"/>
        <v>0</v>
      </c>
      <c r="VAQ36" s="382">
        <f t="shared" ca="1" si="243"/>
        <v>0</v>
      </c>
      <c r="VAR36" s="382">
        <f t="shared" ca="1" si="243"/>
        <v>0</v>
      </c>
      <c r="VAS36" s="382">
        <f t="shared" ca="1" si="243"/>
        <v>0</v>
      </c>
      <c r="VAT36" s="382">
        <f t="shared" ca="1" si="243"/>
        <v>0</v>
      </c>
      <c r="VAU36" s="382">
        <f t="shared" ca="1" si="243"/>
        <v>0</v>
      </c>
      <c r="VAV36" s="382">
        <f t="shared" ca="1" si="243"/>
        <v>0</v>
      </c>
      <c r="VAW36" s="382">
        <f t="shared" ca="1" si="243"/>
        <v>0</v>
      </c>
      <c r="VAX36" s="382">
        <f t="shared" ca="1" si="243"/>
        <v>0</v>
      </c>
      <c r="VAY36" s="382">
        <f t="shared" ca="1" si="243"/>
        <v>0</v>
      </c>
      <c r="VAZ36" s="382">
        <f t="shared" ca="1" si="243"/>
        <v>0</v>
      </c>
      <c r="VBA36" s="382">
        <f t="shared" ca="1" si="243"/>
        <v>0</v>
      </c>
      <c r="VBB36" s="382">
        <f t="shared" ca="1" si="243"/>
        <v>0</v>
      </c>
      <c r="VBC36" s="382">
        <f t="shared" ca="1" si="243"/>
        <v>0</v>
      </c>
      <c r="VBD36" s="382">
        <f t="shared" ca="1" si="243"/>
        <v>0</v>
      </c>
      <c r="VBE36" s="382">
        <f t="shared" ca="1" si="243"/>
        <v>0</v>
      </c>
      <c r="VBF36" s="382">
        <f t="shared" ca="1" si="243"/>
        <v>0</v>
      </c>
      <c r="VBG36" s="382">
        <f t="shared" ca="1" si="243"/>
        <v>0</v>
      </c>
      <c r="VBH36" s="382">
        <f t="shared" ca="1" si="243"/>
        <v>0</v>
      </c>
      <c r="VBI36" s="382">
        <f t="shared" ca="1" si="243"/>
        <v>0</v>
      </c>
      <c r="VBJ36" s="382">
        <f t="shared" ca="1" si="243"/>
        <v>0</v>
      </c>
      <c r="VBK36" s="382">
        <f t="shared" ca="1" si="243"/>
        <v>0</v>
      </c>
      <c r="VBL36" s="382">
        <f t="shared" ca="1" si="243"/>
        <v>0</v>
      </c>
      <c r="VBM36" s="382">
        <f t="shared" ca="1" si="243"/>
        <v>0</v>
      </c>
      <c r="VBN36" s="382">
        <f t="shared" ca="1" si="243"/>
        <v>0</v>
      </c>
      <c r="VBO36" s="382">
        <f t="shared" ca="1" si="243"/>
        <v>0</v>
      </c>
      <c r="VBP36" s="382">
        <f t="shared" ca="1" si="243"/>
        <v>0</v>
      </c>
      <c r="VBQ36" s="382">
        <f t="shared" ca="1" si="243"/>
        <v>0</v>
      </c>
      <c r="VBR36" s="382">
        <f t="shared" ca="1" si="243"/>
        <v>0</v>
      </c>
      <c r="VBS36" s="382">
        <f t="shared" ca="1" si="243"/>
        <v>0</v>
      </c>
      <c r="VBT36" s="382">
        <f t="shared" ca="1" si="243"/>
        <v>0</v>
      </c>
      <c r="VBU36" s="382">
        <f t="shared" ca="1" si="243"/>
        <v>0</v>
      </c>
      <c r="VBV36" s="382">
        <f t="shared" ca="1" si="243"/>
        <v>0</v>
      </c>
      <c r="VBW36" s="382">
        <f t="shared" ca="1" si="243"/>
        <v>0</v>
      </c>
      <c r="VBX36" s="382">
        <f t="shared" ca="1" si="243"/>
        <v>0</v>
      </c>
      <c r="VBY36" s="382">
        <f t="shared" ca="1" si="243"/>
        <v>0</v>
      </c>
      <c r="VBZ36" s="382">
        <f t="shared" ca="1" si="243"/>
        <v>0</v>
      </c>
      <c r="VCA36" s="382">
        <f t="shared" ca="1" si="243"/>
        <v>0</v>
      </c>
      <c r="VCB36" s="382">
        <f t="shared" ca="1" si="243"/>
        <v>0</v>
      </c>
      <c r="VCC36" s="382">
        <f t="shared" ca="1" si="243"/>
        <v>0</v>
      </c>
      <c r="VCD36" s="382">
        <f t="shared" ca="1" si="243"/>
        <v>0</v>
      </c>
      <c r="VCE36" s="382">
        <f t="shared" ca="1" si="243"/>
        <v>0</v>
      </c>
      <c r="VCF36" s="382">
        <f t="shared" ca="1" si="243"/>
        <v>0</v>
      </c>
      <c r="VCG36" s="382">
        <f t="shared" ca="1" si="243"/>
        <v>0</v>
      </c>
      <c r="VCH36" s="382">
        <f t="shared" ca="1" si="243"/>
        <v>0</v>
      </c>
      <c r="VCI36" s="382">
        <f t="shared" ca="1" si="243"/>
        <v>0</v>
      </c>
      <c r="VCJ36" s="382">
        <f t="shared" ca="1" si="243"/>
        <v>0</v>
      </c>
      <c r="VCK36" s="382">
        <f t="shared" ca="1" si="243"/>
        <v>0</v>
      </c>
      <c r="VCL36" s="382">
        <f t="shared" ca="1" si="243"/>
        <v>0</v>
      </c>
      <c r="VCM36" s="382">
        <f t="shared" ca="1" si="243"/>
        <v>0</v>
      </c>
      <c r="VCN36" s="382">
        <f t="shared" ca="1" si="243"/>
        <v>0</v>
      </c>
      <c r="VCO36" s="382">
        <f t="shared" ca="1" si="243"/>
        <v>0</v>
      </c>
      <c r="VCP36" s="382">
        <f t="shared" ca="1" si="243"/>
        <v>0</v>
      </c>
      <c r="VCQ36" s="382">
        <f t="shared" ca="1" si="243"/>
        <v>0</v>
      </c>
      <c r="VCR36" s="382">
        <f t="shared" ca="1" si="243"/>
        <v>0</v>
      </c>
      <c r="VCS36" s="382">
        <f t="shared" ca="1" si="243"/>
        <v>0</v>
      </c>
      <c r="VCT36" s="382">
        <f t="shared" ca="1" si="243"/>
        <v>0</v>
      </c>
      <c r="VCU36" s="382">
        <f t="shared" ca="1" si="243"/>
        <v>0</v>
      </c>
      <c r="VCV36" s="382">
        <f t="shared" ca="1" si="243"/>
        <v>0</v>
      </c>
      <c r="VCW36" s="382">
        <f t="shared" ref="VCW36:VFH36" ca="1" si="244">VCW36</f>
        <v>0</v>
      </c>
      <c r="VCX36" s="382">
        <f t="shared" ca="1" si="244"/>
        <v>0</v>
      </c>
      <c r="VCY36" s="382">
        <f t="shared" ca="1" si="244"/>
        <v>0</v>
      </c>
      <c r="VCZ36" s="382">
        <f t="shared" ca="1" si="244"/>
        <v>0</v>
      </c>
      <c r="VDA36" s="382">
        <f t="shared" ca="1" si="244"/>
        <v>0</v>
      </c>
      <c r="VDB36" s="382">
        <f t="shared" ca="1" si="244"/>
        <v>0</v>
      </c>
      <c r="VDC36" s="382">
        <f t="shared" ca="1" si="244"/>
        <v>0</v>
      </c>
      <c r="VDD36" s="382">
        <f t="shared" ca="1" si="244"/>
        <v>0</v>
      </c>
      <c r="VDE36" s="382">
        <f t="shared" ca="1" si="244"/>
        <v>0</v>
      </c>
      <c r="VDF36" s="382">
        <f t="shared" ca="1" si="244"/>
        <v>0</v>
      </c>
      <c r="VDG36" s="382">
        <f t="shared" ca="1" si="244"/>
        <v>0</v>
      </c>
      <c r="VDH36" s="382">
        <f t="shared" ca="1" si="244"/>
        <v>0</v>
      </c>
      <c r="VDI36" s="382">
        <f t="shared" ca="1" si="244"/>
        <v>0</v>
      </c>
      <c r="VDJ36" s="382">
        <f t="shared" ca="1" si="244"/>
        <v>0</v>
      </c>
      <c r="VDK36" s="382">
        <f t="shared" ca="1" si="244"/>
        <v>0</v>
      </c>
      <c r="VDL36" s="382">
        <f t="shared" ca="1" si="244"/>
        <v>0</v>
      </c>
      <c r="VDM36" s="382">
        <f t="shared" ca="1" si="244"/>
        <v>0</v>
      </c>
      <c r="VDN36" s="382">
        <f t="shared" ca="1" si="244"/>
        <v>0</v>
      </c>
      <c r="VDO36" s="382">
        <f t="shared" ca="1" si="244"/>
        <v>0</v>
      </c>
      <c r="VDP36" s="382">
        <f t="shared" ca="1" si="244"/>
        <v>0</v>
      </c>
      <c r="VDQ36" s="382">
        <f t="shared" ca="1" si="244"/>
        <v>0</v>
      </c>
      <c r="VDR36" s="382">
        <f t="shared" ca="1" si="244"/>
        <v>0</v>
      </c>
      <c r="VDS36" s="382">
        <f t="shared" ca="1" si="244"/>
        <v>0</v>
      </c>
      <c r="VDT36" s="382">
        <f t="shared" ca="1" si="244"/>
        <v>0</v>
      </c>
      <c r="VDU36" s="382">
        <f t="shared" ca="1" si="244"/>
        <v>0</v>
      </c>
      <c r="VDV36" s="382">
        <f t="shared" ca="1" si="244"/>
        <v>0</v>
      </c>
      <c r="VDW36" s="382">
        <f t="shared" ca="1" si="244"/>
        <v>0</v>
      </c>
      <c r="VDX36" s="382">
        <f t="shared" ca="1" si="244"/>
        <v>0</v>
      </c>
      <c r="VDY36" s="382">
        <f t="shared" ca="1" si="244"/>
        <v>0</v>
      </c>
      <c r="VDZ36" s="382">
        <f t="shared" ca="1" si="244"/>
        <v>0</v>
      </c>
      <c r="VEA36" s="382">
        <f t="shared" ca="1" si="244"/>
        <v>0</v>
      </c>
      <c r="VEB36" s="382">
        <f t="shared" ca="1" si="244"/>
        <v>0</v>
      </c>
      <c r="VEC36" s="382">
        <f t="shared" ca="1" si="244"/>
        <v>0</v>
      </c>
      <c r="VED36" s="382">
        <f t="shared" ca="1" si="244"/>
        <v>0</v>
      </c>
      <c r="VEE36" s="382">
        <f t="shared" ca="1" si="244"/>
        <v>0</v>
      </c>
      <c r="VEF36" s="382">
        <f t="shared" ca="1" si="244"/>
        <v>0</v>
      </c>
      <c r="VEG36" s="382">
        <f t="shared" ca="1" si="244"/>
        <v>0</v>
      </c>
      <c r="VEH36" s="382">
        <f t="shared" ca="1" si="244"/>
        <v>0</v>
      </c>
      <c r="VEI36" s="382">
        <f t="shared" ca="1" si="244"/>
        <v>0</v>
      </c>
      <c r="VEJ36" s="382">
        <f t="shared" ca="1" si="244"/>
        <v>0</v>
      </c>
      <c r="VEK36" s="382">
        <f t="shared" ca="1" si="244"/>
        <v>0</v>
      </c>
      <c r="VEL36" s="382">
        <f t="shared" ca="1" si="244"/>
        <v>0</v>
      </c>
      <c r="VEM36" s="382">
        <f t="shared" ca="1" si="244"/>
        <v>0</v>
      </c>
      <c r="VEN36" s="382">
        <f t="shared" ca="1" si="244"/>
        <v>0</v>
      </c>
      <c r="VEO36" s="382">
        <f t="shared" ca="1" si="244"/>
        <v>0</v>
      </c>
      <c r="VEP36" s="382">
        <f t="shared" ca="1" si="244"/>
        <v>0</v>
      </c>
      <c r="VEQ36" s="382">
        <f t="shared" ca="1" si="244"/>
        <v>0</v>
      </c>
      <c r="VER36" s="382">
        <f t="shared" ca="1" si="244"/>
        <v>0</v>
      </c>
      <c r="VES36" s="382">
        <f t="shared" ca="1" si="244"/>
        <v>0</v>
      </c>
      <c r="VET36" s="382">
        <f t="shared" ca="1" si="244"/>
        <v>0</v>
      </c>
      <c r="VEU36" s="382">
        <f t="shared" ca="1" si="244"/>
        <v>0</v>
      </c>
      <c r="VEV36" s="382">
        <f t="shared" ca="1" si="244"/>
        <v>0</v>
      </c>
      <c r="VEW36" s="382">
        <f t="shared" ca="1" si="244"/>
        <v>0</v>
      </c>
      <c r="VEX36" s="382">
        <f t="shared" ca="1" si="244"/>
        <v>0</v>
      </c>
      <c r="VEY36" s="382">
        <f t="shared" ca="1" si="244"/>
        <v>0</v>
      </c>
      <c r="VEZ36" s="382">
        <f t="shared" ca="1" si="244"/>
        <v>0</v>
      </c>
      <c r="VFA36" s="382">
        <f t="shared" ca="1" si="244"/>
        <v>0</v>
      </c>
      <c r="VFB36" s="382">
        <f t="shared" ca="1" si="244"/>
        <v>0</v>
      </c>
      <c r="VFC36" s="382">
        <f t="shared" ca="1" si="244"/>
        <v>0</v>
      </c>
      <c r="VFD36" s="382">
        <f t="shared" ca="1" si="244"/>
        <v>0</v>
      </c>
      <c r="VFE36" s="382">
        <f t="shared" ca="1" si="244"/>
        <v>0</v>
      </c>
      <c r="VFF36" s="382">
        <f t="shared" ca="1" si="244"/>
        <v>0</v>
      </c>
      <c r="VFG36" s="382">
        <f t="shared" ca="1" si="244"/>
        <v>0</v>
      </c>
      <c r="VFH36" s="382">
        <f t="shared" ca="1" si="244"/>
        <v>0</v>
      </c>
      <c r="VFI36" s="382">
        <f t="shared" ref="VFI36:VHT36" ca="1" si="245">VFI36</f>
        <v>0</v>
      </c>
      <c r="VFJ36" s="382">
        <f t="shared" ca="1" si="245"/>
        <v>0</v>
      </c>
      <c r="VFK36" s="382">
        <f t="shared" ca="1" si="245"/>
        <v>0</v>
      </c>
      <c r="VFL36" s="382">
        <f t="shared" ca="1" si="245"/>
        <v>0</v>
      </c>
      <c r="VFM36" s="382">
        <f t="shared" ca="1" si="245"/>
        <v>0</v>
      </c>
      <c r="VFN36" s="382">
        <f t="shared" ca="1" si="245"/>
        <v>0</v>
      </c>
      <c r="VFO36" s="382">
        <f t="shared" ca="1" si="245"/>
        <v>0</v>
      </c>
      <c r="VFP36" s="382">
        <f t="shared" ca="1" si="245"/>
        <v>0</v>
      </c>
      <c r="VFQ36" s="382">
        <f t="shared" ca="1" si="245"/>
        <v>0</v>
      </c>
      <c r="VFR36" s="382">
        <f t="shared" ca="1" si="245"/>
        <v>0</v>
      </c>
      <c r="VFS36" s="382">
        <f t="shared" ca="1" si="245"/>
        <v>0</v>
      </c>
      <c r="VFT36" s="382">
        <f t="shared" ca="1" si="245"/>
        <v>0</v>
      </c>
      <c r="VFU36" s="382">
        <f t="shared" ca="1" si="245"/>
        <v>0</v>
      </c>
      <c r="VFV36" s="382">
        <f t="shared" ca="1" si="245"/>
        <v>0</v>
      </c>
      <c r="VFW36" s="382">
        <f t="shared" ca="1" si="245"/>
        <v>0</v>
      </c>
      <c r="VFX36" s="382">
        <f t="shared" ca="1" si="245"/>
        <v>0</v>
      </c>
      <c r="VFY36" s="382">
        <f t="shared" ca="1" si="245"/>
        <v>0</v>
      </c>
      <c r="VFZ36" s="382">
        <f t="shared" ca="1" si="245"/>
        <v>0</v>
      </c>
      <c r="VGA36" s="382">
        <f t="shared" ca="1" si="245"/>
        <v>0</v>
      </c>
      <c r="VGB36" s="382">
        <f t="shared" ca="1" si="245"/>
        <v>0</v>
      </c>
      <c r="VGC36" s="382">
        <f t="shared" ca="1" si="245"/>
        <v>0</v>
      </c>
      <c r="VGD36" s="382">
        <f t="shared" ca="1" si="245"/>
        <v>0</v>
      </c>
      <c r="VGE36" s="382">
        <f t="shared" ca="1" si="245"/>
        <v>0</v>
      </c>
      <c r="VGF36" s="382">
        <f t="shared" ca="1" si="245"/>
        <v>0</v>
      </c>
      <c r="VGG36" s="382">
        <f t="shared" ca="1" si="245"/>
        <v>0</v>
      </c>
      <c r="VGH36" s="382">
        <f t="shared" ca="1" si="245"/>
        <v>0</v>
      </c>
      <c r="VGI36" s="382">
        <f t="shared" ca="1" si="245"/>
        <v>0</v>
      </c>
      <c r="VGJ36" s="382">
        <f t="shared" ca="1" si="245"/>
        <v>0</v>
      </c>
      <c r="VGK36" s="382">
        <f t="shared" ca="1" si="245"/>
        <v>0</v>
      </c>
      <c r="VGL36" s="382">
        <f t="shared" ca="1" si="245"/>
        <v>0</v>
      </c>
      <c r="VGM36" s="382">
        <f t="shared" ca="1" si="245"/>
        <v>0</v>
      </c>
      <c r="VGN36" s="382">
        <f t="shared" ca="1" si="245"/>
        <v>0</v>
      </c>
      <c r="VGO36" s="382">
        <f t="shared" ca="1" si="245"/>
        <v>0</v>
      </c>
      <c r="VGP36" s="382">
        <f t="shared" ca="1" si="245"/>
        <v>0</v>
      </c>
      <c r="VGQ36" s="382">
        <f t="shared" ca="1" si="245"/>
        <v>0</v>
      </c>
      <c r="VGR36" s="382">
        <f t="shared" ca="1" si="245"/>
        <v>0</v>
      </c>
      <c r="VGS36" s="382">
        <f t="shared" ca="1" si="245"/>
        <v>0</v>
      </c>
      <c r="VGT36" s="382">
        <f t="shared" ca="1" si="245"/>
        <v>0</v>
      </c>
      <c r="VGU36" s="382">
        <f t="shared" ca="1" si="245"/>
        <v>0</v>
      </c>
      <c r="VGV36" s="382">
        <f t="shared" ca="1" si="245"/>
        <v>0</v>
      </c>
      <c r="VGW36" s="382">
        <f t="shared" ca="1" si="245"/>
        <v>0</v>
      </c>
      <c r="VGX36" s="382">
        <f t="shared" ca="1" si="245"/>
        <v>0</v>
      </c>
      <c r="VGY36" s="382">
        <f t="shared" ca="1" si="245"/>
        <v>0</v>
      </c>
      <c r="VGZ36" s="382">
        <f t="shared" ca="1" si="245"/>
        <v>0</v>
      </c>
      <c r="VHA36" s="382">
        <f t="shared" ca="1" si="245"/>
        <v>0</v>
      </c>
      <c r="VHB36" s="382">
        <f t="shared" ca="1" si="245"/>
        <v>0</v>
      </c>
      <c r="VHC36" s="382">
        <f t="shared" ca="1" si="245"/>
        <v>0</v>
      </c>
      <c r="VHD36" s="382">
        <f t="shared" ca="1" si="245"/>
        <v>0</v>
      </c>
      <c r="VHE36" s="382">
        <f t="shared" ca="1" si="245"/>
        <v>0</v>
      </c>
      <c r="VHF36" s="382">
        <f t="shared" ca="1" si="245"/>
        <v>0</v>
      </c>
      <c r="VHG36" s="382">
        <f t="shared" ca="1" si="245"/>
        <v>0</v>
      </c>
      <c r="VHH36" s="382">
        <f t="shared" ca="1" si="245"/>
        <v>0</v>
      </c>
      <c r="VHI36" s="382">
        <f t="shared" ca="1" si="245"/>
        <v>0</v>
      </c>
      <c r="VHJ36" s="382">
        <f t="shared" ca="1" si="245"/>
        <v>0</v>
      </c>
      <c r="VHK36" s="382">
        <f t="shared" ca="1" si="245"/>
        <v>0</v>
      </c>
      <c r="VHL36" s="382">
        <f t="shared" ca="1" si="245"/>
        <v>0</v>
      </c>
      <c r="VHM36" s="382">
        <f t="shared" ca="1" si="245"/>
        <v>0</v>
      </c>
      <c r="VHN36" s="382">
        <f t="shared" ca="1" si="245"/>
        <v>0</v>
      </c>
      <c r="VHO36" s="382">
        <f t="shared" ca="1" si="245"/>
        <v>0</v>
      </c>
      <c r="VHP36" s="382">
        <f t="shared" ca="1" si="245"/>
        <v>0</v>
      </c>
      <c r="VHQ36" s="382">
        <f t="shared" ca="1" si="245"/>
        <v>0</v>
      </c>
      <c r="VHR36" s="382">
        <f t="shared" ca="1" si="245"/>
        <v>0</v>
      </c>
      <c r="VHS36" s="382">
        <f t="shared" ca="1" si="245"/>
        <v>0</v>
      </c>
      <c r="VHT36" s="382">
        <f t="shared" ca="1" si="245"/>
        <v>0</v>
      </c>
      <c r="VHU36" s="382">
        <f t="shared" ref="VHU36:VKF36" ca="1" si="246">VHU36</f>
        <v>0</v>
      </c>
      <c r="VHV36" s="382">
        <f t="shared" ca="1" si="246"/>
        <v>0</v>
      </c>
      <c r="VHW36" s="382">
        <f t="shared" ca="1" si="246"/>
        <v>0</v>
      </c>
      <c r="VHX36" s="382">
        <f t="shared" ca="1" si="246"/>
        <v>0</v>
      </c>
      <c r="VHY36" s="382">
        <f t="shared" ca="1" si="246"/>
        <v>0</v>
      </c>
      <c r="VHZ36" s="382">
        <f t="shared" ca="1" si="246"/>
        <v>0</v>
      </c>
      <c r="VIA36" s="382">
        <f t="shared" ca="1" si="246"/>
        <v>0</v>
      </c>
      <c r="VIB36" s="382">
        <f t="shared" ca="1" si="246"/>
        <v>0</v>
      </c>
      <c r="VIC36" s="382">
        <f t="shared" ca="1" si="246"/>
        <v>0</v>
      </c>
      <c r="VID36" s="382">
        <f t="shared" ca="1" si="246"/>
        <v>0</v>
      </c>
      <c r="VIE36" s="382">
        <f t="shared" ca="1" si="246"/>
        <v>0</v>
      </c>
      <c r="VIF36" s="382">
        <f t="shared" ca="1" si="246"/>
        <v>0</v>
      </c>
      <c r="VIG36" s="382">
        <f t="shared" ca="1" si="246"/>
        <v>0</v>
      </c>
      <c r="VIH36" s="382">
        <f t="shared" ca="1" si="246"/>
        <v>0</v>
      </c>
      <c r="VII36" s="382">
        <f t="shared" ca="1" si="246"/>
        <v>0</v>
      </c>
      <c r="VIJ36" s="382">
        <f t="shared" ca="1" si="246"/>
        <v>0</v>
      </c>
      <c r="VIK36" s="382">
        <f t="shared" ca="1" si="246"/>
        <v>0</v>
      </c>
      <c r="VIL36" s="382">
        <f t="shared" ca="1" si="246"/>
        <v>0</v>
      </c>
      <c r="VIM36" s="382">
        <f t="shared" ca="1" si="246"/>
        <v>0</v>
      </c>
      <c r="VIN36" s="382">
        <f t="shared" ca="1" si="246"/>
        <v>0</v>
      </c>
      <c r="VIO36" s="382">
        <f t="shared" ca="1" si="246"/>
        <v>0</v>
      </c>
      <c r="VIP36" s="382">
        <f t="shared" ca="1" si="246"/>
        <v>0</v>
      </c>
      <c r="VIQ36" s="382">
        <f t="shared" ca="1" si="246"/>
        <v>0</v>
      </c>
      <c r="VIR36" s="382">
        <f t="shared" ca="1" si="246"/>
        <v>0</v>
      </c>
      <c r="VIS36" s="382">
        <f t="shared" ca="1" si="246"/>
        <v>0</v>
      </c>
      <c r="VIT36" s="382">
        <f t="shared" ca="1" si="246"/>
        <v>0</v>
      </c>
      <c r="VIU36" s="382">
        <f t="shared" ca="1" si="246"/>
        <v>0</v>
      </c>
      <c r="VIV36" s="382">
        <f t="shared" ca="1" si="246"/>
        <v>0</v>
      </c>
      <c r="VIW36" s="382">
        <f t="shared" ca="1" si="246"/>
        <v>0</v>
      </c>
      <c r="VIX36" s="382">
        <f t="shared" ca="1" si="246"/>
        <v>0</v>
      </c>
      <c r="VIY36" s="382">
        <f t="shared" ca="1" si="246"/>
        <v>0</v>
      </c>
      <c r="VIZ36" s="382">
        <f t="shared" ca="1" si="246"/>
        <v>0</v>
      </c>
      <c r="VJA36" s="382">
        <f t="shared" ca="1" si="246"/>
        <v>0</v>
      </c>
      <c r="VJB36" s="382">
        <f t="shared" ca="1" si="246"/>
        <v>0</v>
      </c>
      <c r="VJC36" s="382">
        <f t="shared" ca="1" si="246"/>
        <v>0</v>
      </c>
      <c r="VJD36" s="382">
        <f t="shared" ca="1" si="246"/>
        <v>0</v>
      </c>
      <c r="VJE36" s="382">
        <f t="shared" ca="1" si="246"/>
        <v>0</v>
      </c>
      <c r="VJF36" s="382">
        <f t="shared" ca="1" si="246"/>
        <v>0</v>
      </c>
      <c r="VJG36" s="382">
        <f t="shared" ca="1" si="246"/>
        <v>0</v>
      </c>
      <c r="VJH36" s="382">
        <f t="shared" ca="1" si="246"/>
        <v>0</v>
      </c>
      <c r="VJI36" s="382">
        <f t="shared" ca="1" si="246"/>
        <v>0</v>
      </c>
      <c r="VJJ36" s="382">
        <f t="shared" ca="1" si="246"/>
        <v>0</v>
      </c>
      <c r="VJK36" s="382">
        <f t="shared" ca="1" si="246"/>
        <v>0</v>
      </c>
      <c r="VJL36" s="382">
        <f t="shared" ca="1" si="246"/>
        <v>0</v>
      </c>
      <c r="VJM36" s="382">
        <f t="shared" ca="1" si="246"/>
        <v>0</v>
      </c>
      <c r="VJN36" s="382">
        <f t="shared" ca="1" si="246"/>
        <v>0</v>
      </c>
      <c r="VJO36" s="382">
        <f t="shared" ca="1" si="246"/>
        <v>0</v>
      </c>
      <c r="VJP36" s="382">
        <f t="shared" ca="1" si="246"/>
        <v>0</v>
      </c>
      <c r="VJQ36" s="382">
        <f t="shared" ca="1" si="246"/>
        <v>0</v>
      </c>
      <c r="VJR36" s="382">
        <f t="shared" ca="1" si="246"/>
        <v>0</v>
      </c>
      <c r="VJS36" s="382">
        <f t="shared" ca="1" si="246"/>
        <v>0</v>
      </c>
      <c r="VJT36" s="382">
        <f t="shared" ca="1" si="246"/>
        <v>0</v>
      </c>
      <c r="VJU36" s="382">
        <f t="shared" ca="1" si="246"/>
        <v>0</v>
      </c>
      <c r="VJV36" s="382">
        <f t="shared" ca="1" si="246"/>
        <v>0</v>
      </c>
      <c r="VJW36" s="382">
        <f t="shared" ca="1" si="246"/>
        <v>0</v>
      </c>
      <c r="VJX36" s="382">
        <f t="shared" ca="1" si="246"/>
        <v>0</v>
      </c>
      <c r="VJY36" s="382">
        <f t="shared" ca="1" si="246"/>
        <v>0</v>
      </c>
      <c r="VJZ36" s="382">
        <f t="shared" ca="1" si="246"/>
        <v>0</v>
      </c>
      <c r="VKA36" s="382">
        <f t="shared" ca="1" si="246"/>
        <v>0</v>
      </c>
      <c r="VKB36" s="382">
        <f t="shared" ca="1" si="246"/>
        <v>0</v>
      </c>
      <c r="VKC36" s="382">
        <f t="shared" ca="1" si="246"/>
        <v>0</v>
      </c>
      <c r="VKD36" s="382">
        <f t="shared" ca="1" si="246"/>
        <v>0</v>
      </c>
      <c r="VKE36" s="382">
        <f t="shared" ca="1" si="246"/>
        <v>0</v>
      </c>
      <c r="VKF36" s="382">
        <f t="shared" ca="1" si="246"/>
        <v>0</v>
      </c>
      <c r="VKG36" s="382">
        <f t="shared" ref="VKG36:VMR36" ca="1" si="247">VKG36</f>
        <v>0</v>
      </c>
      <c r="VKH36" s="382">
        <f t="shared" ca="1" si="247"/>
        <v>0</v>
      </c>
      <c r="VKI36" s="382">
        <f t="shared" ca="1" si="247"/>
        <v>0</v>
      </c>
      <c r="VKJ36" s="382">
        <f t="shared" ca="1" si="247"/>
        <v>0</v>
      </c>
      <c r="VKK36" s="382">
        <f t="shared" ca="1" si="247"/>
        <v>0</v>
      </c>
      <c r="VKL36" s="382">
        <f t="shared" ca="1" si="247"/>
        <v>0</v>
      </c>
      <c r="VKM36" s="382">
        <f t="shared" ca="1" si="247"/>
        <v>0</v>
      </c>
      <c r="VKN36" s="382">
        <f t="shared" ca="1" si="247"/>
        <v>0</v>
      </c>
      <c r="VKO36" s="382">
        <f t="shared" ca="1" si="247"/>
        <v>0</v>
      </c>
      <c r="VKP36" s="382">
        <f t="shared" ca="1" si="247"/>
        <v>0</v>
      </c>
      <c r="VKQ36" s="382">
        <f t="shared" ca="1" si="247"/>
        <v>0</v>
      </c>
      <c r="VKR36" s="382">
        <f t="shared" ca="1" si="247"/>
        <v>0</v>
      </c>
      <c r="VKS36" s="382">
        <f t="shared" ca="1" si="247"/>
        <v>0</v>
      </c>
      <c r="VKT36" s="382">
        <f t="shared" ca="1" si="247"/>
        <v>0</v>
      </c>
      <c r="VKU36" s="382">
        <f t="shared" ca="1" si="247"/>
        <v>0</v>
      </c>
      <c r="VKV36" s="382">
        <f t="shared" ca="1" si="247"/>
        <v>0</v>
      </c>
      <c r="VKW36" s="382">
        <f t="shared" ca="1" si="247"/>
        <v>0</v>
      </c>
      <c r="VKX36" s="382">
        <f t="shared" ca="1" si="247"/>
        <v>0</v>
      </c>
      <c r="VKY36" s="382">
        <f t="shared" ca="1" si="247"/>
        <v>0</v>
      </c>
      <c r="VKZ36" s="382">
        <f t="shared" ca="1" si="247"/>
        <v>0</v>
      </c>
      <c r="VLA36" s="382">
        <f t="shared" ca="1" si="247"/>
        <v>0</v>
      </c>
      <c r="VLB36" s="382">
        <f t="shared" ca="1" si="247"/>
        <v>0</v>
      </c>
      <c r="VLC36" s="382">
        <f t="shared" ca="1" si="247"/>
        <v>0</v>
      </c>
      <c r="VLD36" s="382">
        <f t="shared" ca="1" si="247"/>
        <v>0</v>
      </c>
      <c r="VLE36" s="382">
        <f t="shared" ca="1" si="247"/>
        <v>0</v>
      </c>
      <c r="VLF36" s="382">
        <f t="shared" ca="1" si="247"/>
        <v>0</v>
      </c>
      <c r="VLG36" s="382">
        <f t="shared" ca="1" si="247"/>
        <v>0</v>
      </c>
      <c r="VLH36" s="382">
        <f t="shared" ca="1" si="247"/>
        <v>0</v>
      </c>
      <c r="VLI36" s="382">
        <f t="shared" ca="1" si="247"/>
        <v>0</v>
      </c>
      <c r="VLJ36" s="382">
        <f t="shared" ca="1" si="247"/>
        <v>0</v>
      </c>
      <c r="VLK36" s="382">
        <f t="shared" ca="1" si="247"/>
        <v>0</v>
      </c>
      <c r="VLL36" s="382">
        <f t="shared" ca="1" si="247"/>
        <v>0</v>
      </c>
      <c r="VLM36" s="382">
        <f t="shared" ca="1" si="247"/>
        <v>0</v>
      </c>
      <c r="VLN36" s="382">
        <f t="shared" ca="1" si="247"/>
        <v>0</v>
      </c>
      <c r="VLO36" s="382">
        <f t="shared" ca="1" si="247"/>
        <v>0</v>
      </c>
      <c r="VLP36" s="382">
        <f t="shared" ca="1" si="247"/>
        <v>0</v>
      </c>
      <c r="VLQ36" s="382">
        <f t="shared" ca="1" si="247"/>
        <v>0</v>
      </c>
      <c r="VLR36" s="382">
        <f t="shared" ca="1" si="247"/>
        <v>0</v>
      </c>
      <c r="VLS36" s="382">
        <f t="shared" ca="1" si="247"/>
        <v>0</v>
      </c>
      <c r="VLT36" s="382">
        <f t="shared" ca="1" si="247"/>
        <v>0</v>
      </c>
      <c r="VLU36" s="382">
        <f t="shared" ca="1" si="247"/>
        <v>0</v>
      </c>
      <c r="VLV36" s="382">
        <f t="shared" ca="1" si="247"/>
        <v>0</v>
      </c>
      <c r="VLW36" s="382">
        <f t="shared" ca="1" si="247"/>
        <v>0</v>
      </c>
      <c r="VLX36" s="382">
        <f t="shared" ca="1" si="247"/>
        <v>0</v>
      </c>
      <c r="VLY36" s="382">
        <f t="shared" ca="1" si="247"/>
        <v>0</v>
      </c>
      <c r="VLZ36" s="382">
        <f t="shared" ca="1" si="247"/>
        <v>0</v>
      </c>
      <c r="VMA36" s="382">
        <f t="shared" ca="1" si="247"/>
        <v>0</v>
      </c>
      <c r="VMB36" s="382">
        <f t="shared" ca="1" si="247"/>
        <v>0</v>
      </c>
      <c r="VMC36" s="382">
        <f t="shared" ca="1" si="247"/>
        <v>0</v>
      </c>
      <c r="VMD36" s="382">
        <f t="shared" ca="1" si="247"/>
        <v>0</v>
      </c>
      <c r="VME36" s="382">
        <f t="shared" ca="1" si="247"/>
        <v>0</v>
      </c>
      <c r="VMF36" s="382">
        <f t="shared" ca="1" si="247"/>
        <v>0</v>
      </c>
      <c r="VMG36" s="382">
        <f t="shared" ca="1" si="247"/>
        <v>0</v>
      </c>
      <c r="VMH36" s="382">
        <f t="shared" ca="1" si="247"/>
        <v>0</v>
      </c>
      <c r="VMI36" s="382">
        <f t="shared" ca="1" si="247"/>
        <v>0</v>
      </c>
      <c r="VMJ36" s="382">
        <f t="shared" ca="1" si="247"/>
        <v>0</v>
      </c>
      <c r="VMK36" s="382">
        <f t="shared" ca="1" si="247"/>
        <v>0</v>
      </c>
      <c r="VML36" s="382">
        <f t="shared" ca="1" si="247"/>
        <v>0</v>
      </c>
      <c r="VMM36" s="382">
        <f t="shared" ca="1" si="247"/>
        <v>0</v>
      </c>
      <c r="VMN36" s="382">
        <f t="shared" ca="1" si="247"/>
        <v>0</v>
      </c>
      <c r="VMO36" s="382">
        <f t="shared" ca="1" si="247"/>
        <v>0</v>
      </c>
      <c r="VMP36" s="382">
        <f t="shared" ca="1" si="247"/>
        <v>0</v>
      </c>
      <c r="VMQ36" s="382">
        <f t="shared" ca="1" si="247"/>
        <v>0</v>
      </c>
      <c r="VMR36" s="382">
        <f t="shared" ca="1" si="247"/>
        <v>0</v>
      </c>
      <c r="VMS36" s="382">
        <f t="shared" ref="VMS36:VPD36" ca="1" si="248">VMS36</f>
        <v>0</v>
      </c>
      <c r="VMT36" s="382">
        <f t="shared" ca="1" si="248"/>
        <v>0</v>
      </c>
      <c r="VMU36" s="382">
        <f t="shared" ca="1" si="248"/>
        <v>0</v>
      </c>
      <c r="VMV36" s="382">
        <f t="shared" ca="1" si="248"/>
        <v>0</v>
      </c>
      <c r="VMW36" s="382">
        <f t="shared" ca="1" si="248"/>
        <v>0</v>
      </c>
      <c r="VMX36" s="382">
        <f t="shared" ca="1" si="248"/>
        <v>0</v>
      </c>
      <c r="VMY36" s="382">
        <f t="shared" ca="1" si="248"/>
        <v>0</v>
      </c>
      <c r="VMZ36" s="382">
        <f t="shared" ca="1" si="248"/>
        <v>0</v>
      </c>
      <c r="VNA36" s="382">
        <f t="shared" ca="1" si="248"/>
        <v>0</v>
      </c>
      <c r="VNB36" s="382">
        <f t="shared" ca="1" si="248"/>
        <v>0</v>
      </c>
      <c r="VNC36" s="382">
        <f t="shared" ca="1" si="248"/>
        <v>0</v>
      </c>
      <c r="VND36" s="382">
        <f t="shared" ca="1" si="248"/>
        <v>0</v>
      </c>
      <c r="VNE36" s="382">
        <f t="shared" ca="1" si="248"/>
        <v>0</v>
      </c>
      <c r="VNF36" s="382">
        <f t="shared" ca="1" si="248"/>
        <v>0</v>
      </c>
      <c r="VNG36" s="382">
        <f t="shared" ca="1" si="248"/>
        <v>0</v>
      </c>
      <c r="VNH36" s="382">
        <f t="shared" ca="1" si="248"/>
        <v>0</v>
      </c>
      <c r="VNI36" s="382">
        <f t="shared" ca="1" si="248"/>
        <v>0</v>
      </c>
      <c r="VNJ36" s="382">
        <f t="shared" ca="1" si="248"/>
        <v>0</v>
      </c>
      <c r="VNK36" s="382">
        <f t="shared" ca="1" si="248"/>
        <v>0</v>
      </c>
      <c r="VNL36" s="382">
        <f t="shared" ca="1" si="248"/>
        <v>0</v>
      </c>
      <c r="VNM36" s="382">
        <f t="shared" ca="1" si="248"/>
        <v>0</v>
      </c>
      <c r="VNN36" s="382">
        <f t="shared" ca="1" si="248"/>
        <v>0</v>
      </c>
      <c r="VNO36" s="382">
        <f t="shared" ca="1" si="248"/>
        <v>0</v>
      </c>
      <c r="VNP36" s="382">
        <f t="shared" ca="1" si="248"/>
        <v>0</v>
      </c>
      <c r="VNQ36" s="382">
        <f t="shared" ca="1" si="248"/>
        <v>0</v>
      </c>
      <c r="VNR36" s="382">
        <f t="shared" ca="1" si="248"/>
        <v>0</v>
      </c>
      <c r="VNS36" s="382">
        <f t="shared" ca="1" si="248"/>
        <v>0</v>
      </c>
      <c r="VNT36" s="382">
        <f t="shared" ca="1" si="248"/>
        <v>0</v>
      </c>
      <c r="VNU36" s="382">
        <f t="shared" ca="1" si="248"/>
        <v>0</v>
      </c>
      <c r="VNV36" s="382">
        <f t="shared" ca="1" si="248"/>
        <v>0</v>
      </c>
      <c r="VNW36" s="382">
        <f t="shared" ca="1" si="248"/>
        <v>0</v>
      </c>
      <c r="VNX36" s="382">
        <f t="shared" ca="1" si="248"/>
        <v>0</v>
      </c>
      <c r="VNY36" s="382">
        <f t="shared" ca="1" si="248"/>
        <v>0</v>
      </c>
      <c r="VNZ36" s="382">
        <f t="shared" ca="1" si="248"/>
        <v>0</v>
      </c>
      <c r="VOA36" s="382">
        <f t="shared" ca="1" si="248"/>
        <v>0</v>
      </c>
      <c r="VOB36" s="382">
        <f t="shared" ca="1" si="248"/>
        <v>0</v>
      </c>
      <c r="VOC36" s="382">
        <f t="shared" ca="1" si="248"/>
        <v>0</v>
      </c>
      <c r="VOD36" s="382">
        <f t="shared" ca="1" si="248"/>
        <v>0</v>
      </c>
      <c r="VOE36" s="382">
        <f t="shared" ca="1" si="248"/>
        <v>0</v>
      </c>
      <c r="VOF36" s="382">
        <f t="shared" ca="1" si="248"/>
        <v>0</v>
      </c>
      <c r="VOG36" s="382">
        <f t="shared" ca="1" si="248"/>
        <v>0</v>
      </c>
      <c r="VOH36" s="382">
        <f t="shared" ca="1" si="248"/>
        <v>0</v>
      </c>
      <c r="VOI36" s="382">
        <f t="shared" ca="1" si="248"/>
        <v>0</v>
      </c>
      <c r="VOJ36" s="382">
        <f t="shared" ca="1" si="248"/>
        <v>0</v>
      </c>
      <c r="VOK36" s="382">
        <f t="shared" ca="1" si="248"/>
        <v>0</v>
      </c>
      <c r="VOL36" s="382">
        <f t="shared" ca="1" si="248"/>
        <v>0</v>
      </c>
      <c r="VOM36" s="382">
        <f t="shared" ca="1" si="248"/>
        <v>0</v>
      </c>
      <c r="VON36" s="382">
        <f t="shared" ca="1" si="248"/>
        <v>0</v>
      </c>
      <c r="VOO36" s="382">
        <f t="shared" ca="1" si="248"/>
        <v>0</v>
      </c>
      <c r="VOP36" s="382">
        <f t="shared" ca="1" si="248"/>
        <v>0</v>
      </c>
      <c r="VOQ36" s="382">
        <f t="shared" ca="1" si="248"/>
        <v>0</v>
      </c>
      <c r="VOR36" s="382">
        <f t="shared" ca="1" si="248"/>
        <v>0</v>
      </c>
      <c r="VOS36" s="382">
        <f t="shared" ca="1" si="248"/>
        <v>0</v>
      </c>
      <c r="VOT36" s="382">
        <f t="shared" ca="1" si="248"/>
        <v>0</v>
      </c>
      <c r="VOU36" s="382">
        <f t="shared" ca="1" si="248"/>
        <v>0</v>
      </c>
      <c r="VOV36" s="382">
        <f t="shared" ca="1" si="248"/>
        <v>0</v>
      </c>
      <c r="VOW36" s="382">
        <f t="shared" ca="1" si="248"/>
        <v>0</v>
      </c>
      <c r="VOX36" s="382">
        <f t="shared" ca="1" si="248"/>
        <v>0</v>
      </c>
      <c r="VOY36" s="382">
        <f t="shared" ca="1" si="248"/>
        <v>0</v>
      </c>
      <c r="VOZ36" s="382">
        <f t="shared" ca="1" si="248"/>
        <v>0</v>
      </c>
      <c r="VPA36" s="382">
        <f t="shared" ca="1" si="248"/>
        <v>0</v>
      </c>
      <c r="VPB36" s="382">
        <f t="shared" ca="1" si="248"/>
        <v>0</v>
      </c>
      <c r="VPC36" s="382">
        <f t="shared" ca="1" si="248"/>
        <v>0</v>
      </c>
      <c r="VPD36" s="382">
        <f t="shared" ca="1" si="248"/>
        <v>0</v>
      </c>
      <c r="VPE36" s="382">
        <f t="shared" ref="VPE36:VRP36" ca="1" si="249">VPE36</f>
        <v>0</v>
      </c>
      <c r="VPF36" s="382">
        <f t="shared" ca="1" si="249"/>
        <v>0</v>
      </c>
      <c r="VPG36" s="382">
        <f t="shared" ca="1" si="249"/>
        <v>0</v>
      </c>
      <c r="VPH36" s="382">
        <f t="shared" ca="1" si="249"/>
        <v>0</v>
      </c>
      <c r="VPI36" s="382">
        <f t="shared" ca="1" si="249"/>
        <v>0</v>
      </c>
      <c r="VPJ36" s="382">
        <f t="shared" ca="1" si="249"/>
        <v>0</v>
      </c>
      <c r="VPK36" s="382">
        <f t="shared" ca="1" si="249"/>
        <v>0</v>
      </c>
      <c r="VPL36" s="382">
        <f t="shared" ca="1" si="249"/>
        <v>0</v>
      </c>
      <c r="VPM36" s="382">
        <f t="shared" ca="1" si="249"/>
        <v>0</v>
      </c>
      <c r="VPN36" s="382">
        <f t="shared" ca="1" si="249"/>
        <v>0</v>
      </c>
      <c r="VPO36" s="382">
        <f t="shared" ca="1" si="249"/>
        <v>0</v>
      </c>
      <c r="VPP36" s="382">
        <f t="shared" ca="1" si="249"/>
        <v>0</v>
      </c>
      <c r="VPQ36" s="382">
        <f t="shared" ca="1" si="249"/>
        <v>0</v>
      </c>
      <c r="VPR36" s="382">
        <f t="shared" ca="1" si="249"/>
        <v>0</v>
      </c>
      <c r="VPS36" s="382">
        <f t="shared" ca="1" si="249"/>
        <v>0</v>
      </c>
      <c r="VPT36" s="382">
        <f t="shared" ca="1" si="249"/>
        <v>0</v>
      </c>
      <c r="VPU36" s="382">
        <f t="shared" ca="1" si="249"/>
        <v>0</v>
      </c>
      <c r="VPV36" s="382">
        <f t="shared" ca="1" si="249"/>
        <v>0</v>
      </c>
      <c r="VPW36" s="382">
        <f t="shared" ca="1" si="249"/>
        <v>0</v>
      </c>
      <c r="VPX36" s="382">
        <f t="shared" ca="1" si="249"/>
        <v>0</v>
      </c>
      <c r="VPY36" s="382">
        <f t="shared" ca="1" si="249"/>
        <v>0</v>
      </c>
      <c r="VPZ36" s="382">
        <f t="shared" ca="1" si="249"/>
        <v>0</v>
      </c>
      <c r="VQA36" s="382">
        <f t="shared" ca="1" si="249"/>
        <v>0</v>
      </c>
      <c r="VQB36" s="382">
        <f t="shared" ca="1" si="249"/>
        <v>0</v>
      </c>
      <c r="VQC36" s="382">
        <f t="shared" ca="1" si="249"/>
        <v>0</v>
      </c>
      <c r="VQD36" s="382">
        <f t="shared" ca="1" si="249"/>
        <v>0</v>
      </c>
      <c r="VQE36" s="382">
        <f t="shared" ca="1" si="249"/>
        <v>0</v>
      </c>
      <c r="VQF36" s="382">
        <f t="shared" ca="1" si="249"/>
        <v>0</v>
      </c>
      <c r="VQG36" s="382">
        <f t="shared" ca="1" si="249"/>
        <v>0</v>
      </c>
      <c r="VQH36" s="382">
        <f t="shared" ca="1" si="249"/>
        <v>0</v>
      </c>
      <c r="VQI36" s="382">
        <f t="shared" ca="1" si="249"/>
        <v>0</v>
      </c>
      <c r="VQJ36" s="382">
        <f t="shared" ca="1" si="249"/>
        <v>0</v>
      </c>
      <c r="VQK36" s="382">
        <f t="shared" ca="1" si="249"/>
        <v>0</v>
      </c>
      <c r="VQL36" s="382">
        <f t="shared" ca="1" si="249"/>
        <v>0</v>
      </c>
      <c r="VQM36" s="382">
        <f t="shared" ca="1" si="249"/>
        <v>0</v>
      </c>
      <c r="VQN36" s="382">
        <f t="shared" ca="1" si="249"/>
        <v>0</v>
      </c>
      <c r="VQO36" s="382">
        <f t="shared" ca="1" si="249"/>
        <v>0</v>
      </c>
      <c r="VQP36" s="382">
        <f t="shared" ca="1" si="249"/>
        <v>0</v>
      </c>
      <c r="VQQ36" s="382">
        <f t="shared" ca="1" si="249"/>
        <v>0</v>
      </c>
      <c r="VQR36" s="382">
        <f t="shared" ca="1" si="249"/>
        <v>0</v>
      </c>
      <c r="VQS36" s="382">
        <f t="shared" ca="1" si="249"/>
        <v>0</v>
      </c>
      <c r="VQT36" s="382">
        <f t="shared" ca="1" si="249"/>
        <v>0</v>
      </c>
      <c r="VQU36" s="382">
        <f t="shared" ca="1" si="249"/>
        <v>0</v>
      </c>
      <c r="VQV36" s="382">
        <f t="shared" ca="1" si="249"/>
        <v>0</v>
      </c>
      <c r="VQW36" s="382">
        <f t="shared" ca="1" si="249"/>
        <v>0</v>
      </c>
      <c r="VQX36" s="382">
        <f t="shared" ca="1" si="249"/>
        <v>0</v>
      </c>
      <c r="VQY36" s="382">
        <f t="shared" ca="1" si="249"/>
        <v>0</v>
      </c>
      <c r="VQZ36" s="382">
        <f t="shared" ca="1" si="249"/>
        <v>0</v>
      </c>
      <c r="VRA36" s="382">
        <f t="shared" ca="1" si="249"/>
        <v>0</v>
      </c>
      <c r="VRB36" s="382">
        <f t="shared" ca="1" si="249"/>
        <v>0</v>
      </c>
      <c r="VRC36" s="382">
        <f t="shared" ca="1" si="249"/>
        <v>0</v>
      </c>
      <c r="VRD36" s="382">
        <f t="shared" ca="1" si="249"/>
        <v>0</v>
      </c>
      <c r="VRE36" s="382">
        <f t="shared" ca="1" si="249"/>
        <v>0</v>
      </c>
      <c r="VRF36" s="382">
        <f t="shared" ca="1" si="249"/>
        <v>0</v>
      </c>
      <c r="VRG36" s="382">
        <f t="shared" ca="1" si="249"/>
        <v>0</v>
      </c>
      <c r="VRH36" s="382">
        <f t="shared" ca="1" si="249"/>
        <v>0</v>
      </c>
      <c r="VRI36" s="382">
        <f t="shared" ca="1" si="249"/>
        <v>0</v>
      </c>
      <c r="VRJ36" s="382">
        <f t="shared" ca="1" si="249"/>
        <v>0</v>
      </c>
      <c r="VRK36" s="382">
        <f t="shared" ca="1" si="249"/>
        <v>0</v>
      </c>
      <c r="VRL36" s="382">
        <f t="shared" ca="1" si="249"/>
        <v>0</v>
      </c>
      <c r="VRM36" s="382">
        <f t="shared" ca="1" si="249"/>
        <v>0</v>
      </c>
      <c r="VRN36" s="382">
        <f t="shared" ca="1" si="249"/>
        <v>0</v>
      </c>
      <c r="VRO36" s="382">
        <f t="shared" ca="1" si="249"/>
        <v>0</v>
      </c>
      <c r="VRP36" s="382">
        <f t="shared" ca="1" si="249"/>
        <v>0</v>
      </c>
      <c r="VRQ36" s="382">
        <f t="shared" ref="VRQ36:VUB36" ca="1" si="250">VRQ36</f>
        <v>0</v>
      </c>
      <c r="VRR36" s="382">
        <f t="shared" ca="1" si="250"/>
        <v>0</v>
      </c>
      <c r="VRS36" s="382">
        <f t="shared" ca="1" si="250"/>
        <v>0</v>
      </c>
      <c r="VRT36" s="382">
        <f t="shared" ca="1" si="250"/>
        <v>0</v>
      </c>
      <c r="VRU36" s="382">
        <f t="shared" ca="1" si="250"/>
        <v>0</v>
      </c>
      <c r="VRV36" s="382">
        <f t="shared" ca="1" si="250"/>
        <v>0</v>
      </c>
      <c r="VRW36" s="382">
        <f t="shared" ca="1" si="250"/>
        <v>0</v>
      </c>
      <c r="VRX36" s="382">
        <f t="shared" ca="1" si="250"/>
        <v>0</v>
      </c>
      <c r="VRY36" s="382">
        <f t="shared" ca="1" si="250"/>
        <v>0</v>
      </c>
      <c r="VRZ36" s="382">
        <f t="shared" ca="1" si="250"/>
        <v>0</v>
      </c>
      <c r="VSA36" s="382">
        <f t="shared" ca="1" si="250"/>
        <v>0</v>
      </c>
      <c r="VSB36" s="382">
        <f t="shared" ca="1" si="250"/>
        <v>0</v>
      </c>
      <c r="VSC36" s="382">
        <f t="shared" ca="1" si="250"/>
        <v>0</v>
      </c>
      <c r="VSD36" s="382">
        <f t="shared" ca="1" si="250"/>
        <v>0</v>
      </c>
      <c r="VSE36" s="382">
        <f t="shared" ca="1" si="250"/>
        <v>0</v>
      </c>
      <c r="VSF36" s="382">
        <f t="shared" ca="1" si="250"/>
        <v>0</v>
      </c>
      <c r="VSG36" s="382">
        <f t="shared" ca="1" si="250"/>
        <v>0</v>
      </c>
      <c r="VSH36" s="382">
        <f t="shared" ca="1" si="250"/>
        <v>0</v>
      </c>
      <c r="VSI36" s="382">
        <f t="shared" ca="1" si="250"/>
        <v>0</v>
      </c>
      <c r="VSJ36" s="382">
        <f t="shared" ca="1" si="250"/>
        <v>0</v>
      </c>
      <c r="VSK36" s="382">
        <f t="shared" ca="1" si="250"/>
        <v>0</v>
      </c>
      <c r="VSL36" s="382">
        <f t="shared" ca="1" si="250"/>
        <v>0</v>
      </c>
      <c r="VSM36" s="382">
        <f t="shared" ca="1" si="250"/>
        <v>0</v>
      </c>
      <c r="VSN36" s="382">
        <f t="shared" ca="1" si="250"/>
        <v>0</v>
      </c>
      <c r="VSO36" s="382">
        <f t="shared" ca="1" si="250"/>
        <v>0</v>
      </c>
      <c r="VSP36" s="382">
        <f t="shared" ca="1" si="250"/>
        <v>0</v>
      </c>
      <c r="VSQ36" s="382">
        <f t="shared" ca="1" si="250"/>
        <v>0</v>
      </c>
      <c r="VSR36" s="382">
        <f t="shared" ca="1" si="250"/>
        <v>0</v>
      </c>
      <c r="VSS36" s="382">
        <f t="shared" ca="1" si="250"/>
        <v>0</v>
      </c>
      <c r="VST36" s="382">
        <f t="shared" ca="1" si="250"/>
        <v>0</v>
      </c>
      <c r="VSU36" s="382">
        <f t="shared" ca="1" si="250"/>
        <v>0</v>
      </c>
      <c r="VSV36" s="382">
        <f t="shared" ca="1" si="250"/>
        <v>0</v>
      </c>
      <c r="VSW36" s="382">
        <f t="shared" ca="1" si="250"/>
        <v>0</v>
      </c>
      <c r="VSX36" s="382">
        <f t="shared" ca="1" si="250"/>
        <v>0</v>
      </c>
      <c r="VSY36" s="382">
        <f t="shared" ca="1" si="250"/>
        <v>0</v>
      </c>
      <c r="VSZ36" s="382">
        <f t="shared" ca="1" si="250"/>
        <v>0</v>
      </c>
      <c r="VTA36" s="382">
        <f t="shared" ca="1" si="250"/>
        <v>0</v>
      </c>
      <c r="VTB36" s="382">
        <f t="shared" ca="1" si="250"/>
        <v>0</v>
      </c>
      <c r="VTC36" s="382">
        <f t="shared" ca="1" si="250"/>
        <v>0</v>
      </c>
      <c r="VTD36" s="382">
        <f t="shared" ca="1" si="250"/>
        <v>0</v>
      </c>
      <c r="VTE36" s="382">
        <f t="shared" ca="1" si="250"/>
        <v>0</v>
      </c>
      <c r="VTF36" s="382">
        <f t="shared" ca="1" si="250"/>
        <v>0</v>
      </c>
      <c r="VTG36" s="382">
        <f t="shared" ca="1" si="250"/>
        <v>0</v>
      </c>
      <c r="VTH36" s="382">
        <f t="shared" ca="1" si="250"/>
        <v>0</v>
      </c>
      <c r="VTI36" s="382">
        <f t="shared" ca="1" si="250"/>
        <v>0</v>
      </c>
      <c r="VTJ36" s="382">
        <f t="shared" ca="1" si="250"/>
        <v>0</v>
      </c>
      <c r="VTK36" s="382">
        <f t="shared" ca="1" si="250"/>
        <v>0</v>
      </c>
      <c r="VTL36" s="382">
        <f t="shared" ca="1" si="250"/>
        <v>0</v>
      </c>
      <c r="VTM36" s="382">
        <f t="shared" ca="1" si="250"/>
        <v>0</v>
      </c>
      <c r="VTN36" s="382">
        <f t="shared" ca="1" si="250"/>
        <v>0</v>
      </c>
      <c r="VTO36" s="382">
        <f t="shared" ca="1" si="250"/>
        <v>0</v>
      </c>
      <c r="VTP36" s="382">
        <f t="shared" ca="1" si="250"/>
        <v>0</v>
      </c>
      <c r="VTQ36" s="382">
        <f t="shared" ca="1" si="250"/>
        <v>0</v>
      </c>
      <c r="VTR36" s="382">
        <f t="shared" ca="1" si="250"/>
        <v>0</v>
      </c>
      <c r="VTS36" s="382">
        <f t="shared" ca="1" si="250"/>
        <v>0</v>
      </c>
      <c r="VTT36" s="382">
        <f t="shared" ca="1" si="250"/>
        <v>0</v>
      </c>
      <c r="VTU36" s="382">
        <f t="shared" ca="1" si="250"/>
        <v>0</v>
      </c>
      <c r="VTV36" s="382">
        <f t="shared" ca="1" si="250"/>
        <v>0</v>
      </c>
      <c r="VTW36" s="382">
        <f t="shared" ca="1" si="250"/>
        <v>0</v>
      </c>
      <c r="VTX36" s="382">
        <f t="shared" ca="1" si="250"/>
        <v>0</v>
      </c>
      <c r="VTY36" s="382">
        <f t="shared" ca="1" si="250"/>
        <v>0</v>
      </c>
      <c r="VTZ36" s="382">
        <f t="shared" ca="1" si="250"/>
        <v>0</v>
      </c>
      <c r="VUA36" s="382">
        <f t="shared" ca="1" si="250"/>
        <v>0</v>
      </c>
      <c r="VUB36" s="382">
        <f t="shared" ca="1" si="250"/>
        <v>0</v>
      </c>
      <c r="VUC36" s="382">
        <f t="shared" ref="VUC36:VWN36" ca="1" si="251">VUC36</f>
        <v>0</v>
      </c>
      <c r="VUD36" s="382">
        <f t="shared" ca="1" si="251"/>
        <v>0</v>
      </c>
      <c r="VUE36" s="382">
        <f t="shared" ca="1" si="251"/>
        <v>0</v>
      </c>
      <c r="VUF36" s="382">
        <f t="shared" ca="1" si="251"/>
        <v>0</v>
      </c>
      <c r="VUG36" s="382">
        <f t="shared" ca="1" si="251"/>
        <v>0</v>
      </c>
      <c r="VUH36" s="382">
        <f t="shared" ca="1" si="251"/>
        <v>0</v>
      </c>
      <c r="VUI36" s="382">
        <f t="shared" ca="1" si="251"/>
        <v>0</v>
      </c>
      <c r="VUJ36" s="382">
        <f t="shared" ca="1" si="251"/>
        <v>0</v>
      </c>
      <c r="VUK36" s="382">
        <f t="shared" ca="1" si="251"/>
        <v>0</v>
      </c>
      <c r="VUL36" s="382">
        <f t="shared" ca="1" si="251"/>
        <v>0</v>
      </c>
      <c r="VUM36" s="382">
        <f t="shared" ca="1" si="251"/>
        <v>0</v>
      </c>
      <c r="VUN36" s="382">
        <f t="shared" ca="1" si="251"/>
        <v>0</v>
      </c>
      <c r="VUO36" s="382">
        <f t="shared" ca="1" si="251"/>
        <v>0</v>
      </c>
      <c r="VUP36" s="382">
        <f t="shared" ca="1" si="251"/>
        <v>0</v>
      </c>
      <c r="VUQ36" s="382">
        <f t="shared" ca="1" si="251"/>
        <v>0</v>
      </c>
      <c r="VUR36" s="382">
        <f t="shared" ca="1" si="251"/>
        <v>0</v>
      </c>
      <c r="VUS36" s="382">
        <f t="shared" ca="1" si="251"/>
        <v>0</v>
      </c>
      <c r="VUT36" s="382">
        <f t="shared" ca="1" si="251"/>
        <v>0</v>
      </c>
      <c r="VUU36" s="382">
        <f t="shared" ca="1" si="251"/>
        <v>0</v>
      </c>
      <c r="VUV36" s="382">
        <f t="shared" ca="1" si="251"/>
        <v>0</v>
      </c>
      <c r="VUW36" s="382">
        <f t="shared" ca="1" si="251"/>
        <v>0</v>
      </c>
      <c r="VUX36" s="382">
        <f t="shared" ca="1" si="251"/>
        <v>0</v>
      </c>
      <c r="VUY36" s="382">
        <f t="shared" ca="1" si="251"/>
        <v>0</v>
      </c>
      <c r="VUZ36" s="382">
        <f t="shared" ca="1" si="251"/>
        <v>0</v>
      </c>
      <c r="VVA36" s="382">
        <f t="shared" ca="1" si="251"/>
        <v>0</v>
      </c>
      <c r="VVB36" s="382">
        <f t="shared" ca="1" si="251"/>
        <v>0</v>
      </c>
      <c r="VVC36" s="382">
        <f t="shared" ca="1" si="251"/>
        <v>0</v>
      </c>
      <c r="VVD36" s="382">
        <f t="shared" ca="1" si="251"/>
        <v>0</v>
      </c>
      <c r="VVE36" s="382">
        <f t="shared" ca="1" si="251"/>
        <v>0</v>
      </c>
      <c r="VVF36" s="382">
        <f t="shared" ca="1" si="251"/>
        <v>0</v>
      </c>
      <c r="VVG36" s="382">
        <f t="shared" ca="1" si="251"/>
        <v>0</v>
      </c>
      <c r="VVH36" s="382">
        <f t="shared" ca="1" si="251"/>
        <v>0</v>
      </c>
      <c r="VVI36" s="382">
        <f t="shared" ca="1" si="251"/>
        <v>0</v>
      </c>
      <c r="VVJ36" s="382">
        <f t="shared" ca="1" si="251"/>
        <v>0</v>
      </c>
      <c r="VVK36" s="382">
        <f t="shared" ca="1" si="251"/>
        <v>0</v>
      </c>
      <c r="VVL36" s="382">
        <f t="shared" ca="1" si="251"/>
        <v>0</v>
      </c>
      <c r="VVM36" s="382">
        <f t="shared" ca="1" si="251"/>
        <v>0</v>
      </c>
      <c r="VVN36" s="382">
        <f t="shared" ca="1" si="251"/>
        <v>0</v>
      </c>
      <c r="VVO36" s="382">
        <f t="shared" ca="1" si="251"/>
        <v>0</v>
      </c>
      <c r="VVP36" s="382">
        <f t="shared" ca="1" si="251"/>
        <v>0</v>
      </c>
      <c r="VVQ36" s="382">
        <f t="shared" ca="1" si="251"/>
        <v>0</v>
      </c>
      <c r="VVR36" s="382">
        <f t="shared" ca="1" si="251"/>
        <v>0</v>
      </c>
      <c r="VVS36" s="382">
        <f t="shared" ca="1" si="251"/>
        <v>0</v>
      </c>
      <c r="VVT36" s="382">
        <f t="shared" ca="1" si="251"/>
        <v>0</v>
      </c>
      <c r="VVU36" s="382">
        <f t="shared" ca="1" si="251"/>
        <v>0</v>
      </c>
      <c r="VVV36" s="382">
        <f t="shared" ca="1" si="251"/>
        <v>0</v>
      </c>
      <c r="VVW36" s="382">
        <f t="shared" ca="1" si="251"/>
        <v>0</v>
      </c>
      <c r="VVX36" s="382">
        <f t="shared" ca="1" si="251"/>
        <v>0</v>
      </c>
      <c r="VVY36" s="382">
        <f t="shared" ca="1" si="251"/>
        <v>0</v>
      </c>
      <c r="VVZ36" s="382">
        <f t="shared" ca="1" si="251"/>
        <v>0</v>
      </c>
      <c r="VWA36" s="382">
        <f t="shared" ca="1" si="251"/>
        <v>0</v>
      </c>
      <c r="VWB36" s="382">
        <f t="shared" ca="1" si="251"/>
        <v>0</v>
      </c>
      <c r="VWC36" s="382">
        <f t="shared" ca="1" si="251"/>
        <v>0</v>
      </c>
      <c r="VWD36" s="382">
        <f t="shared" ca="1" si="251"/>
        <v>0</v>
      </c>
      <c r="VWE36" s="382">
        <f t="shared" ca="1" si="251"/>
        <v>0</v>
      </c>
      <c r="VWF36" s="382">
        <f t="shared" ca="1" si="251"/>
        <v>0</v>
      </c>
      <c r="VWG36" s="382">
        <f t="shared" ca="1" si="251"/>
        <v>0</v>
      </c>
      <c r="VWH36" s="382">
        <f t="shared" ca="1" si="251"/>
        <v>0</v>
      </c>
      <c r="VWI36" s="382">
        <f t="shared" ca="1" si="251"/>
        <v>0</v>
      </c>
      <c r="VWJ36" s="382">
        <f t="shared" ca="1" si="251"/>
        <v>0</v>
      </c>
      <c r="VWK36" s="382">
        <f t="shared" ca="1" si="251"/>
        <v>0</v>
      </c>
      <c r="VWL36" s="382">
        <f t="shared" ca="1" si="251"/>
        <v>0</v>
      </c>
      <c r="VWM36" s="382">
        <f t="shared" ca="1" si="251"/>
        <v>0</v>
      </c>
      <c r="VWN36" s="382">
        <f t="shared" ca="1" si="251"/>
        <v>0</v>
      </c>
      <c r="VWO36" s="382">
        <f t="shared" ref="VWO36:VYZ36" ca="1" si="252">VWO36</f>
        <v>0</v>
      </c>
      <c r="VWP36" s="382">
        <f t="shared" ca="1" si="252"/>
        <v>0</v>
      </c>
      <c r="VWQ36" s="382">
        <f t="shared" ca="1" si="252"/>
        <v>0</v>
      </c>
      <c r="VWR36" s="382">
        <f t="shared" ca="1" si="252"/>
        <v>0</v>
      </c>
      <c r="VWS36" s="382">
        <f t="shared" ca="1" si="252"/>
        <v>0</v>
      </c>
      <c r="VWT36" s="382">
        <f t="shared" ca="1" si="252"/>
        <v>0</v>
      </c>
      <c r="VWU36" s="382">
        <f t="shared" ca="1" si="252"/>
        <v>0</v>
      </c>
      <c r="VWV36" s="382">
        <f t="shared" ca="1" si="252"/>
        <v>0</v>
      </c>
      <c r="VWW36" s="382">
        <f t="shared" ca="1" si="252"/>
        <v>0</v>
      </c>
      <c r="VWX36" s="382">
        <f t="shared" ca="1" si="252"/>
        <v>0</v>
      </c>
      <c r="VWY36" s="382">
        <f t="shared" ca="1" si="252"/>
        <v>0</v>
      </c>
      <c r="VWZ36" s="382">
        <f t="shared" ca="1" si="252"/>
        <v>0</v>
      </c>
      <c r="VXA36" s="382">
        <f t="shared" ca="1" si="252"/>
        <v>0</v>
      </c>
      <c r="VXB36" s="382">
        <f t="shared" ca="1" si="252"/>
        <v>0</v>
      </c>
      <c r="VXC36" s="382">
        <f t="shared" ca="1" si="252"/>
        <v>0</v>
      </c>
      <c r="VXD36" s="382">
        <f t="shared" ca="1" si="252"/>
        <v>0</v>
      </c>
      <c r="VXE36" s="382">
        <f t="shared" ca="1" si="252"/>
        <v>0</v>
      </c>
      <c r="VXF36" s="382">
        <f t="shared" ca="1" si="252"/>
        <v>0</v>
      </c>
      <c r="VXG36" s="382">
        <f t="shared" ca="1" si="252"/>
        <v>0</v>
      </c>
      <c r="VXH36" s="382">
        <f t="shared" ca="1" si="252"/>
        <v>0</v>
      </c>
      <c r="VXI36" s="382">
        <f t="shared" ca="1" si="252"/>
        <v>0</v>
      </c>
      <c r="VXJ36" s="382">
        <f t="shared" ca="1" si="252"/>
        <v>0</v>
      </c>
      <c r="VXK36" s="382">
        <f t="shared" ca="1" si="252"/>
        <v>0</v>
      </c>
      <c r="VXL36" s="382">
        <f t="shared" ca="1" si="252"/>
        <v>0</v>
      </c>
      <c r="VXM36" s="382">
        <f t="shared" ca="1" si="252"/>
        <v>0</v>
      </c>
      <c r="VXN36" s="382">
        <f t="shared" ca="1" si="252"/>
        <v>0</v>
      </c>
      <c r="VXO36" s="382">
        <f t="shared" ca="1" si="252"/>
        <v>0</v>
      </c>
      <c r="VXP36" s="382">
        <f t="shared" ca="1" si="252"/>
        <v>0</v>
      </c>
      <c r="VXQ36" s="382">
        <f t="shared" ca="1" si="252"/>
        <v>0</v>
      </c>
      <c r="VXR36" s="382">
        <f t="shared" ca="1" si="252"/>
        <v>0</v>
      </c>
      <c r="VXS36" s="382">
        <f t="shared" ca="1" si="252"/>
        <v>0</v>
      </c>
      <c r="VXT36" s="382">
        <f t="shared" ca="1" si="252"/>
        <v>0</v>
      </c>
      <c r="VXU36" s="382">
        <f t="shared" ca="1" si="252"/>
        <v>0</v>
      </c>
      <c r="VXV36" s="382">
        <f t="shared" ca="1" si="252"/>
        <v>0</v>
      </c>
      <c r="VXW36" s="382">
        <f t="shared" ca="1" si="252"/>
        <v>0</v>
      </c>
      <c r="VXX36" s="382">
        <f t="shared" ca="1" si="252"/>
        <v>0</v>
      </c>
      <c r="VXY36" s="382">
        <f t="shared" ca="1" si="252"/>
        <v>0</v>
      </c>
      <c r="VXZ36" s="382">
        <f t="shared" ca="1" si="252"/>
        <v>0</v>
      </c>
      <c r="VYA36" s="382">
        <f t="shared" ca="1" si="252"/>
        <v>0</v>
      </c>
      <c r="VYB36" s="382">
        <f t="shared" ca="1" si="252"/>
        <v>0</v>
      </c>
      <c r="VYC36" s="382">
        <f t="shared" ca="1" si="252"/>
        <v>0</v>
      </c>
      <c r="VYD36" s="382">
        <f t="shared" ca="1" si="252"/>
        <v>0</v>
      </c>
      <c r="VYE36" s="382">
        <f t="shared" ca="1" si="252"/>
        <v>0</v>
      </c>
      <c r="VYF36" s="382">
        <f t="shared" ca="1" si="252"/>
        <v>0</v>
      </c>
      <c r="VYG36" s="382">
        <f t="shared" ca="1" si="252"/>
        <v>0</v>
      </c>
      <c r="VYH36" s="382">
        <f t="shared" ca="1" si="252"/>
        <v>0</v>
      </c>
      <c r="VYI36" s="382">
        <f t="shared" ca="1" si="252"/>
        <v>0</v>
      </c>
      <c r="VYJ36" s="382">
        <f t="shared" ca="1" si="252"/>
        <v>0</v>
      </c>
      <c r="VYK36" s="382">
        <f t="shared" ca="1" si="252"/>
        <v>0</v>
      </c>
      <c r="VYL36" s="382">
        <f t="shared" ca="1" si="252"/>
        <v>0</v>
      </c>
      <c r="VYM36" s="382">
        <f t="shared" ca="1" si="252"/>
        <v>0</v>
      </c>
      <c r="VYN36" s="382">
        <f t="shared" ca="1" si="252"/>
        <v>0</v>
      </c>
      <c r="VYO36" s="382">
        <f t="shared" ca="1" si="252"/>
        <v>0</v>
      </c>
      <c r="VYP36" s="382">
        <f t="shared" ca="1" si="252"/>
        <v>0</v>
      </c>
      <c r="VYQ36" s="382">
        <f t="shared" ca="1" si="252"/>
        <v>0</v>
      </c>
      <c r="VYR36" s="382">
        <f t="shared" ca="1" si="252"/>
        <v>0</v>
      </c>
      <c r="VYS36" s="382">
        <f t="shared" ca="1" si="252"/>
        <v>0</v>
      </c>
      <c r="VYT36" s="382">
        <f t="shared" ca="1" si="252"/>
        <v>0</v>
      </c>
      <c r="VYU36" s="382">
        <f t="shared" ca="1" si="252"/>
        <v>0</v>
      </c>
      <c r="VYV36" s="382">
        <f t="shared" ca="1" si="252"/>
        <v>0</v>
      </c>
      <c r="VYW36" s="382">
        <f t="shared" ca="1" si="252"/>
        <v>0</v>
      </c>
      <c r="VYX36" s="382">
        <f t="shared" ca="1" si="252"/>
        <v>0</v>
      </c>
      <c r="VYY36" s="382">
        <f t="shared" ca="1" si="252"/>
        <v>0</v>
      </c>
      <c r="VYZ36" s="382">
        <f t="shared" ca="1" si="252"/>
        <v>0</v>
      </c>
      <c r="VZA36" s="382">
        <f t="shared" ref="VZA36:WBL36" ca="1" si="253">VZA36</f>
        <v>0</v>
      </c>
      <c r="VZB36" s="382">
        <f t="shared" ca="1" si="253"/>
        <v>0</v>
      </c>
      <c r="VZC36" s="382">
        <f t="shared" ca="1" si="253"/>
        <v>0</v>
      </c>
      <c r="VZD36" s="382">
        <f t="shared" ca="1" si="253"/>
        <v>0</v>
      </c>
      <c r="VZE36" s="382">
        <f t="shared" ca="1" si="253"/>
        <v>0</v>
      </c>
      <c r="VZF36" s="382">
        <f t="shared" ca="1" si="253"/>
        <v>0</v>
      </c>
      <c r="VZG36" s="382">
        <f t="shared" ca="1" si="253"/>
        <v>0</v>
      </c>
      <c r="VZH36" s="382">
        <f t="shared" ca="1" si="253"/>
        <v>0</v>
      </c>
      <c r="VZI36" s="382">
        <f t="shared" ca="1" si="253"/>
        <v>0</v>
      </c>
      <c r="VZJ36" s="382">
        <f t="shared" ca="1" si="253"/>
        <v>0</v>
      </c>
      <c r="VZK36" s="382">
        <f t="shared" ca="1" si="253"/>
        <v>0</v>
      </c>
      <c r="VZL36" s="382">
        <f t="shared" ca="1" si="253"/>
        <v>0</v>
      </c>
      <c r="VZM36" s="382">
        <f t="shared" ca="1" si="253"/>
        <v>0</v>
      </c>
      <c r="VZN36" s="382">
        <f t="shared" ca="1" si="253"/>
        <v>0</v>
      </c>
      <c r="VZO36" s="382">
        <f t="shared" ca="1" si="253"/>
        <v>0</v>
      </c>
      <c r="VZP36" s="382">
        <f t="shared" ca="1" si="253"/>
        <v>0</v>
      </c>
      <c r="VZQ36" s="382">
        <f t="shared" ca="1" si="253"/>
        <v>0</v>
      </c>
      <c r="VZR36" s="382">
        <f t="shared" ca="1" si="253"/>
        <v>0</v>
      </c>
      <c r="VZS36" s="382">
        <f t="shared" ca="1" si="253"/>
        <v>0</v>
      </c>
      <c r="VZT36" s="382">
        <f t="shared" ca="1" si="253"/>
        <v>0</v>
      </c>
      <c r="VZU36" s="382">
        <f t="shared" ca="1" si="253"/>
        <v>0</v>
      </c>
      <c r="VZV36" s="382">
        <f t="shared" ca="1" si="253"/>
        <v>0</v>
      </c>
      <c r="VZW36" s="382">
        <f t="shared" ca="1" si="253"/>
        <v>0</v>
      </c>
      <c r="VZX36" s="382">
        <f t="shared" ca="1" si="253"/>
        <v>0</v>
      </c>
      <c r="VZY36" s="382">
        <f t="shared" ca="1" si="253"/>
        <v>0</v>
      </c>
      <c r="VZZ36" s="382">
        <f t="shared" ca="1" si="253"/>
        <v>0</v>
      </c>
      <c r="WAA36" s="382">
        <f t="shared" ca="1" si="253"/>
        <v>0</v>
      </c>
      <c r="WAB36" s="382">
        <f t="shared" ca="1" si="253"/>
        <v>0</v>
      </c>
      <c r="WAC36" s="382">
        <f t="shared" ca="1" si="253"/>
        <v>0</v>
      </c>
      <c r="WAD36" s="382">
        <f t="shared" ca="1" si="253"/>
        <v>0</v>
      </c>
      <c r="WAE36" s="382">
        <f t="shared" ca="1" si="253"/>
        <v>0</v>
      </c>
      <c r="WAF36" s="382">
        <f t="shared" ca="1" si="253"/>
        <v>0</v>
      </c>
      <c r="WAG36" s="382">
        <f t="shared" ca="1" si="253"/>
        <v>0</v>
      </c>
      <c r="WAH36" s="382">
        <f t="shared" ca="1" si="253"/>
        <v>0</v>
      </c>
      <c r="WAI36" s="382">
        <f t="shared" ca="1" si="253"/>
        <v>0</v>
      </c>
      <c r="WAJ36" s="382">
        <f t="shared" ca="1" si="253"/>
        <v>0</v>
      </c>
      <c r="WAK36" s="382">
        <f t="shared" ca="1" si="253"/>
        <v>0</v>
      </c>
      <c r="WAL36" s="382">
        <f t="shared" ca="1" si="253"/>
        <v>0</v>
      </c>
      <c r="WAM36" s="382">
        <f t="shared" ca="1" si="253"/>
        <v>0</v>
      </c>
      <c r="WAN36" s="382">
        <f t="shared" ca="1" si="253"/>
        <v>0</v>
      </c>
      <c r="WAO36" s="382">
        <f t="shared" ca="1" si="253"/>
        <v>0</v>
      </c>
      <c r="WAP36" s="382">
        <f t="shared" ca="1" si="253"/>
        <v>0</v>
      </c>
      <c r="WAQ36" s="382">
        <f t="shared" ca="1" si="253"/>
        <v>0</v>
      </c>
      <c r="WAR36" s="382">
        <f t="shared" ca="1" si="253"/>
        <v>0</v>
      </c>
      <c r="WAS36" s="382">
        <f t="shared" ca="1" si="253"/>
        <v>0</v>
      </c>
      <c r="WAT36" s="382">
        <f t="shared" ca="1" si="253"/>
        <v>0</v>
      </c>
      <c r="WAU36" s="382">
        <f t="shared" ca="1" si="253"/>
        <v>0</v>
      </c>
      <c r="WAV36" s="382">
        <f t="shared" ca="1" si="253"/>
        <v>0</v>
      </c>
      <c r="WAW36" s="382">
        <f t="shared" ca="1" si="253"/>
        <v>0</v>
      </c>
      <c r="WAX36" s="382">
        <f t="shared" ca="1" si="253"/>
        <v>0</v>
      </c>
      <c r="WAY36" s="382">
        <f t="shared" ca="1" si="253"/>
        <v>0</v>
      </c>
      <c r="WAZ36" s="382">
        <f t="shared" ca="1" si="253"/>
        <v>0</v>
      </c>
      <c r="WBA36" s="382">
        <f t="shared" ca="1" si="253"/>
        <v>0</v>
      </c>
      <c r="WBB36" s="382">
        <f t="shared" ca="1" si="253"/>
        <v>0</v>
      </c>
      <c r="WBC36" s="382">
        <f t="shared" ca="1" si="253"/>
        <v>0</v>
      </c>
      <c r="WBD36" s="382">
        <f t="shared" ca="1" si="253"/>
        <v>0</v>
      </c>
      <c r="WBE36" s="382">
        <f t="shared" ca="1" si="253"/>
        <v>0</v>
      </c>
      <c r="WBF36" s="382">
        <f t="shared" ca="1" si="253"/>
        <v>0</v>
      </c>
      <c r="WBG36" s="382">
        <f t="shared" ca="1" si="253"/>
        <v>0</v>
      </c>
      <c r="WBH36" s="382">
        <f t="shared" ca="1" si="253"/>
        <v>0</v>
      </c>
      <c r="WBI36" s="382">
        <f t="shared" ca="1" si="253"/>
        <v>0</v>
      </c>
      <c r="WBJ36" s="382">
        <f t="shared" ca="1" si="253"/>
        <v>0</v>
      </c>
      <c r="WBK36" s="382">
        <f t="shared" ca="1" si="253"/>
        <v>0</v>
      </c>
      <c r="WBL36" s="382">
        <f t="shared" ca="1" si="253"/>
        <v>0</v>
      </c>
      <c r="WBM36" s="382">
        <f t="shared" ref="WBM36:WDX36" ca="1" si="254">WBM36</f>
        <v>0</v>
      </c>
      <c r="WBN36" s="382">
        <f t="shared" ca="1" si="254"/>
        <v>0</v>
      </c>
      <c r="WBO36" s="382">
        <f t="shared" ca="1" si="254"/>
        <v>0</v>
      </c>
      <c r="WBP36" s="382">
        <f t="shared" ca="1" si="254"/>
        <v>0</v>
      </c>
      <c r="WBQ36" s="382">
        <f t="shared" ca="1" si="254"/>
        <v>0</v>
      </c>
      <c r="WBR36" s="382">
        <f t="shared" ca="1" si="254"/>
        <v>0</v>
      </c>
      <c r="WBS36" s="382">
        <f t="shared" ca="1" si="254"/>
        <v>0</v>
      </c>
      <c r="WBT36" s="382">
        <f t="shared" ca="1" si="254"/>
        <v>0</v>
      </c>
      <c r="WBU36" s="382">
        <f t="shared" ca="1" si="254"/>
        <v>0</v>
      </c>
      <c r="WBV36" s="382">
        <f t="shared" ca="1" si="254"/>
        <v>0</v>
      </c>
      <c r="WBW36" s="382">
        <f t="shared" ca="1" si="254"/>
        <v>0</v>
      </c>
      <c r="WBX36" s="382">
        <f t="shared" ca="1" si="254"/>
        <v>0</v>
      </c>
      <c r="WBY36" s="382">
        <f t="shared" ca="1" si="254"/>
        <v>0</v>
      </c>
      <c r="WBZ36" s="382">
        <f t="shared" ca="1" si="254"/>
        <v>0</v>
      </c>
      <c r="WCA36" s="382">
        <f t="shared" ca="1" si="254"/>
        <v>0</v>
      </c>
      <c r="WCB36" s="382">
        <f t="shared" ca="1" si="254"/>
        <v>0</v>
      </c>
      <c r="WCC36" s="382">
        <f t="shared" ca="1" si="254"/>
        <v>0</v>
      </c>
      <c r="WCD36" s="382">
        <f t="shared" ca="1" si="254"/>
        <v>0</v>
      </c>
      <c r="WCE36" s="382">
        <f t="shared" ca="1" si="254"/>
        <v>0</v>
      </c>
      <c r="WCF36" s="382">
        <f t="shared" ca="1" si="254"/>
        <v>0</v>
      </c>
      <c r="WCG36" s="382">
        <f t="shared" ca="1" si="254"/>
        <v>0</v>
      </c>
      <c r="WCH36" s="382">
        <f t="shared" ca="1" si="254"/>
        <v>0</v>
      </c>
      <c r="WCI36" s="382">
        <f t="shared" ca="1" si="254"/>
        <v>0</v>
      </c>
      <c r="WCJ36" s="382">
        <f t="shared" ca="1" si="254"/>
        <v>0</v>
      </c>
      <c r="WCK36" s="382">
        <f t="shared" ca="1" si="254"/>
        <v>0</v>
      </c>
      <c r="WCL36" s="382">
        <f t="shared" ca="1" si="254"/>
        <v>0</v>
      </c>
      <c r="WCM36" s="382">
        <f t="shared" ca="1" si="254"/>
        <v>0</v>
      </c>
      <c r="WCN36" s="382">
        <f t="shared" ca="1" si="254"/>
        <v>0</v>
      </c>
      <c r="WCO36" s="382">
        <f t="shared" ca="1" si="254"/>
        <v>0</v>
      </c>
      <c r="WCP36" s="382">
        <f t="shared" ca="1" si="254"/>
        <v>0</v>
      </c>
      <c r="WCQ36" s="382">
        <f t="shared" ca="1" si="254"/>
        <v>0</v>
      </c>
      <c r="WCR36" s="382">
        <f t="shared" ca="1" si="254"/>
        <v>0</v>
      </c>
      <c r="WCS36" s="382">
        <f t="shared" ca="1" si="254"/>
        <v>0</v>
      </c>
      <c r="WCT36" s="382">
        <f t="shared" ca="1" si="254"/>
        <v>0</v>
      </c>
      <c r="WCU36" s="382">
        <f t="shared" ca="1" si="254"/>
        <v>0</v>
      </c>
      <c r="WCV36" s="382">
        <f t="shared" ca="1" si="254"/>
        <v>0</v>
      </c>
      <c r="WCW36" s="382">
        <f t="shared" ca="1" si="254"/>
        <v>0</v>
      </c>
      <c r="WCX36" s="382">
        <f t="shared" ca="1" si="254"/>
        <v>0</v>
      </c>
      <c r="WCY36" s="382">
        <f t="shared" ca="1" si="254"/>
        <v>0</v>
      </c>
      <c r="WCZ36" s="382">
        <f t="shared" ca="1" si="254"/>
        <v>0</v>
      </c>
      <c r="WDA36" s="382">
        <f t="shared" ca="1" si="254"/>
        <v>0</v>
      </c>
      <c r="WDB36" s="382">
        <f t="shared" ca="1" si="254"/>
        <v>0</v>
      </c>
      <c r="WDC36" s="382">
        <f t="shared" ca="1" si="254"/>
        <v>0</v>
      </c>
      <c r="WDD36" s="382">
        <f t="shared" ca="1" si="254"/>
        <v>0</v>
      </c>
      <c r="WDE36" s="382">
        <f t="shared" ca="1" si="254"/>
        <v>0</v>
      </c>
      <c r="WDF36" s="382">
        <f t="shared" ca="1" si="254"/>
        <v>0</v>
      </c>
      <c r="WDG36" s="382">
        <f t="shared" ca="1" si="254"/>
        <v>0</v>
      </c>
      <c r="WDH36" s="382">
        <f t="shared" ca="1" si="254"/>
        <v>0</v>
      </c>
      <c r="WDI36" s="382">
        <f t="shared" ca="1" si="254"/>
        <v>0</v>
      </c>
      <c r="WDJ36" s="382">
        <f t="shared" ca="1" si="254"/>
        <v>0</v>
      </c>
      <c r="WDK36" s="382">
        <f t="shared" ca="1" si="254"/>
        <v>0</v>
      </c>
      <c r="WDL36" s="382">
        <f t="shared" ca="1" si="254"/>
        <v>0</v>
      </c>
      <c r="WDM36" s="382">
        <f t="shared" ca="1" si="254"/>
        <v>0</v>
      </c>
      <c r="WDN36" s="382">
        <f t="shared" ca="1" si="254"/>
        <v>0</v>
      </c>
      <c r="WDO36" s="382">
        <f t="shared" ca="1" si="254"/>
        <v>0</v>
      </c>
      <c r="WDP36" s="382">
        <f t="shared" ca="1" si="254"/>
        <v>0</v>
      </c>
      <c r="WDQ36" s="382">
        <f t="shared" ca="1" si="254"/>
        <v>0</v>
      </c>
      <c r="WDR36" s="382">
        <f t="shared" ca="1" si="254"/>
        <v>0</v>
      </c>
      <c r="WDS36" s="382">
        <f t="shared" ca="1" si="254"/>
        <v>0</v>
      </c>
      <c r="WDT36" s="382">
        <f t="shared" ca="1" si="254"/>
        <v>0</v>
      </c>
      <c r="WDU36" s="382">
        <f t="shared" ca="1" si="254"/>
        <v>0</v>
      </c>
      <c r="WDV36" s="382">
        <f t="shared" ca="1" si="254"/>
        <v>0</v>
      </c>
      <c r="WDW36" s="382">
        <f t="shared" ca="1" si="254"/>
        <v>0</v>
      </c>
      <c r="WDX36" s="382">
        <f t="shared" ca="1" si="254"/>
        <v>0</v>
      </c>
      <c r="WDY36" s="382">
        <f t="shared" ref="WDY36:WGJ36" ca="1" si="255">WDY36</f>
        <v>0</v>
      </c>
      <c r="WDZ36" s="382">
        <f t="shared" ca="1" si="255"/>
        <v>0</v>
      </c>
      <c r="WEA36" s="382">
        <f t="shared" ca="1" si="255"/>
        <v>0</v>
      </c>
      <c r="WEB36" s="382">
        <f t="shared" ca="1" si="255"/>
        <v>0</v>
      </c>
      <c r="WEC36" s="382">
        <f t="shared" ca="1" si="255"/>
        <v>0</v>
      </c>
      <c r="WED36" s="382">
        <f t="shared" ca="1" si="255"/>
        <v>0</v>
      </c>
      <c r="WEE36" s="382">
        <f t="shared" ca="1" si="255"/>
        <v>0</v>
      </c>
      <c r="WEF36" s="382">
        <f t="shared" ca="1" si="255"/>
        <v>0</v>
      </c>
      <c r="WEG36" s="382">
        <f t="shared" ca="1" si="255"/>
        <v>0</v>
      </c>
      <c r="WEH36" s="382">
        <f t="shared" ca="1" si="255"/>
        <v>0</v>
      </c>
      <c r="WEI36" s="382">
        <f t="shared" ca="1" si="255"/>
        <v>0</v>
      </c>
      <c r="WEJ36" s="382">
        <f t="shared" ca="1" si="255"/>
        <v>0</v>
      </c>
      <c r="WEK36" s="382">
        <f t="shared" ca="1" si="255"/>
        <v>0</v>
      </c>
      <c r="WEL36" s="382">
        <f t="shared" ca="1" si="255"/>
        <v>0</v>
      </c>
      <c r="WEM36" s="382">
        <f t="shared" ca="1" si="255"/>
        <v>0</v>
      </c>
      <c r="WEN36" s="382">
        <f t="shared" ca="1" si="255"/>
        <v>0</v>
      </c>
      <c r="WEO36" s="382">
        <f t="shared" ca="1" si="255"/>
        <v>0</v>
      </c>
      <c r="WEP36" s="382">
        <f t="shared" ca="1" si="255"/>
        <v>0</v>
      </c>
      <c r="WEQ36" s="382">
        <f t="shared" ca="1" si="255"/>
        <v>0</v>
      </c>
      <c r="WER36" s="382">
        <f t="shared" ca="1" si="255"/>
        <v>0</v>
      </c>
      <c r="WES36" s="382">
        <f t="shared" ca="1" si="255"/>
        <v>0</v>
      </c>
      <c r="WET36" s="382">
        <f t="shared" ca="1" si="255"/>
        <v>0</v>
      </c>
      <c r="WEU36" s="382">
        <f t="shared" ca="1" si="255"/>
        <v>0</v>
      </c>
      <c r="WEV36" s="382">
        <f t="shared" ca="1" si="255"/>
        <v>0</v>
      </c>
      <c r="WEW36" s="382">
        <f t="shared" ca="1" si="255"/>
        <v>0</v>
      </c>
      <c r="WEX36" s="382">
        <f t="shared" ca="1" si="255"/>
        <v>0</v>
      </c>
      <c r="WEY36" s="382">
        <f t="shared" ca="1" si="255"/>
        <v>0</v>
      </c>
      <c r="WEZ36" s="382">
        <f t="shared" ca="1" si="255"/>
        <v>0</v>
      </c>
      <c r="WFA36" s="382">
        <f t="shared" ca="1" si="255"/>
        <v>0</v>
      </c>
      <c r="WFB36" s="382">
        <f t="shared" ca="1" si="255"/>
        <v>0</v>
      </c>
      <c r="WFC36" s="382">
        <f t="shared" ca="1" si="255"/>
        <v>0</v>
      </c>
      <c r="WFD36" s="382">
        <f t="shared" ca="1" si="255"/>
        <v>0</v>
      </c>
      <c r="WFE36" s="382">
        <f t="shared" ca="1" si="255"/>
        <v>0</v>
      </c>
      <c r="WFF36" s="382">
        <f t="shared" ca="1" si="255"/>
        <v>0</v>
      </c>
      <c r="WFG36" s="382">
        <f t="shared" ca="1" si="255"/>
        <v>0</v>
      </c>
      <c r="WFH36" s="382">
        <f t="shared" ca="1" si="255"/>
        <v>0</v>
      </c>
      <c r="WFI36" s="382">
        <f t="shared" ca="1" si="255"/>
        <v>0</v>
      </c>
      <c r="WFJ36" s="382">
        <f t="shared" ca="1" si="255"/>
        <v>0</v>
      </c>
      <c r="WFK36" s="382">
        <f t="shared" ca="1" si="255"/>
        <v>0</v>
      </c>
      <c r="WFL36" s="382">
        <f t="shared" ca="1" si="255"/>
        <v>0</v>
      </c>
      <c r="WFM36" s="382">
        <f t="shared" ca="1" si="255"/>
        <v>0</v>
      </c>
      <c r="WFN36" s="382">
        <f t="shared" ca="1" si="255"/>
        <v>0</v>
      </c>
      <c r="WFO36" s="382">
        <f t="shared" ca="1" si="255"/>
        <v>0</v>
      </c>
      <c r="WFP36" s="382">
        <f t="shared" ca="1" si="255"/>
        <v>0</v>
      </c>
      <c r="WFQ36" s="382">
        <f t="shared" ca="1" si="255"/>
        <v>0</v>
      </c>
      <c r="WFR36" s="382">
        <f t="shared" ca="1" si="255"/>
        <v>0</v>
      </c>
      <c r="WFS36" s="382">
        <f t="shared" ca="1" si="255"/>
        <v>0</v>
      </c>
      <c r="WFT36" s="382">
        <f t="shared" ca="1" si="255"/>
        <v>0</v>
      </c>
      <c r="WFU36" s="382">
        <f t="shared" ca="1" si="255"/>
        <v>0</v>
      </c>
      <c r="WFV36" s="382">
        <f t="shared" ca="1" si="255"/>
        <v>0</v>
      </c>
      <c r="WFW36" s="382">
        <f t="shared" ca="1" si="255"/>
        <v>0</v>
      </c>
      <c r="WFX36" s="382">
        <f t="shared" ca="1" si="255"/>
        <v>0</v>
      </c>
      <c r="WFY36" s="382">
        <f t="shared" ca="1" si="255"/>
        <v>0</v>
      </c>
      <c r="WFZ36" s="382">
        <f t="shared" ca="1" si="255"/>
        <v>0</v>
      </c>
      <c r="WGA36" s="382">
        <f t="shared" ca="1" si="255"/>
        <v>0</v>
      </c>
      <c r="WGB36" s="382">
        <f t="shared" ca="1" si="255"/>
        <v>0</v>
      </c>
      <c r="WGC36" s="382">
        <f t="shared" ca="1" si="255"/>
        <v>0</v>
      </c>
      <c r="WGD36" s="382">
        <f t="shared" ca="1" si="255"/>
        <v>0</v>
      </c>
      <c r="WGE36" s="382">
        <f t="shared" ca="1" si="255"/>
        <v>0</v>
      </c>
      <c r="WGF36" s="382">
        <f t="shared" ca="1" si="255"/>
        <v>0</v>
      </c>
      <c r="WGG36" s="382">
        <f t="shared" ca="1" si="255"/>
        <v>0</v>
      </c>
      <c r="WGH36" s="382">
        <f t="shared" ca="1" si="255"/>
        <v>0</v>
      </c>
      <c r="WGI36" s="382">
        <f t="shared" ca="1" si="255"/>
        <v>0</v>
      </c>
      <c r="WGJ36" s="382">
        <f t="shared" ca="1" si="255"/>
        <v>0</v>
      </c>
      <c r="WGK36" s="382">
        <f t="shared" ref="WGK36:WIV36" ca="1" si="256">WGK36</f>
        <v>0</v>
      </c>
      <c r="WGL36" s="382">
        <f t="shared" ca="1" si="256"/>
        <v>0</v>
      </c>
      <c r="WGM36" s="382">
        <f t="shared" ca="1" si="256"/>
        <v>0</v>
      </c>
      <c r="WGN36" s="382">
        <f t="shared" ca="1" si="256"/>
        <v>0</v>
      </c>
      <c r="WGO36" s="382">
        <f t="shared" ca="1" si="256"/>
        <v>0</v>
      </c>
      <c r="WGP36" s="382">
        <f t="shared" ca="1" si="256"/>
        <v>0</v>
      </c>
      <c r="WGQ36" s="382">
        <f t="shared" ca="1" si="256"/>
        <v>0</v>
      </c>
      <c r="WGR36" s="382">
        <f t="shared" ca="1" si="256"/>
        <v>0</v>
      </c>
      <c r="WGS36" s="382">
        <f t="shared" ca="1" si="256"/>
        <v>0</v>
      </c>
      <c r="WGT36" s="382">
        <f t="shared" ca="1" si="256"/>
        <v>0</v>
      </c>
      <c r="WGU36" s="382">
        <f t="shared" ca="1" si="256"/>
        <v>0</v>
      </c>
      <c r="WGV36" s="382">
        <f t="shared" ca="1" si="256"/>
        <v>0</v>
      </c>
      <c r="WGW36" s="382">
        <f t="shared" ca="1" si="256"/>
        <v>0</v>
      </c>
      <c r="WGX36" s="382">
        <f t="shared" ca="1" si="256"/>
        <v>0</v>
      </c>
      <c r="WGY36" s="382">
        <f t="shared" ca="1" si="256"/>
        <v>0</v>
      </c>
      <c r="WGZ36" s="382">
        <f t="shared" ca="1" si="256"/>
        <v>0</v>
      </c>
      <c r="WHA36" s="382">
        <f t="shared" ca="1" si="256"/>
        <v>0</v>
      </c>
      <c r="WHB36" s="382">
        <f t="shared" ca="1" si="256"/>
        <v>0</v>
      </c>
      <c r="WHC36" s="382">
        <f t="shared" ca="1" si="256"/>
        <v>0</v>
      </c>
      <c r="WHD36" s="382">
        <f t="shared" ca="1" si="256"/>
        <v>0</v>
      </c>
      <c r="WHE36" s="382">
        <f t="shared" ca="1" si="256"/>
        <v>0</v>
      </c>
      <c r="WHF36" s="382">
        <f t="shared" ca="1" si="256"/>
        <v>0</v>
      </c>
      <c r="WHG36" s="382">
        <f t="shared" ca="1" si="256"/>
        <v>0</v>
      </c>
      <c r="WHH36" s="382">
        <f t="shared" ca="1" si="256"/>
        <v>0</v>
      </c>
      <c r="WHI36" s="382">
        <f t="shared" ca="1" si="256"/>
        <v>0</v>
      </c>
      <c r="WHJ36" s="382">
        <f t="shared" ca="1" si="256"/>
        <v>0</v>
      </c>
      <c r="WHK36" s="382">
        <f t="shared" ca="1" si="256"/>
        <v>0</v>
      </c>
      <c r="WHL36" s="382">
        <f t="shared" ca="1" si="256"/>
        <v>0</v>
      </c>
      <c r="WHM36" s="382">
        <f t="shared" ca="1" si="256"/>
        <v>0</v>
      </c>
      <c r="WHN36" s="382">
        <f t="shared" ca="1" si="256"/>
        <v>0</v>
      </c>
      <c r="WHO36" s="382">
        <f t="shared" ca="1" si="256"/>
        <v>0</v>
      </c>
      <c r="WHP36" s="382">
        <f t="shared" ca="1" si="256"/>
        <v>0</v>
      </c>
      <c r="WHQ36" s="382">
        <f t="shared" ca="1" si="256"/>
        <v>0</v>
      </c>
      <c r="WHR36" s="382">
        <f t="shared" ca="1" si="256"/>
        <v>0</v>
      </c>
      <c r="WHS36" s="382">
        <f t="shared" ca="1" si="256"/>
        <v>0</v>
      </c>
      <c r="WHT36" s="382">
        <f t="shared" ca="1" si="256"/>
        <v>0</v>
      </c>
      <c r="WHU36" s="382">
        <f t="shared" ca="1" si="256"/>
        <v>0</v>
      </c>
      <c r="WHV36" s="382">
        <f t="shared" ca="1" si="256"/>
        <v>0</v>
      </c>
      <c r="WHW36" s="382">
        <f t="shared" ca="1" si="256"/>
        <v>0</v>
      </c>
      <c r="WHX36" s="382">
        <f t="shared" ca="1" si="256"/>
        <v>0</v>
      </c>
      <c r="WHY36" s="382">
        <f t="shared" ca="1" si="256"/>
        <v>0</v>
      </c>
      <c r="WHZ36" s="382">
        <f t="shared" ca="1" si="256"/>
        <v>0</v>
      </c>
      <c r="WIA36" s="382">
        <f t="shared" ca="1" si="256"/>
        <v>0</v>
      </c>
      <c r="WIB36" s="382">
        <f t="shared" ca="1" si="256"/>
        <v>0</v>
      </c>
      <c r="WIC36" s="382">
        <f t="shared" ca="1" si="256"/>
        <v>0</v>
      </c>
      <c r="WID36" s="382">
        <f t="shared" ca="1" si="256"/>
        <v>0</v>
      </c>
      <c r="WIE36" s="382">
        <f t="shared" ca="1" si="256"/>
        <v>0</v>
      </c>
      <c r="WIF36" s="382">
        <f t="shared" ca="1" si="256"/>
        <v>0</v>
      </c>
      <c r="WIG36" s="382">
        <f t="shared" ca="1" si="256"/>
        <v>0</v>
      </c>
      <c r="WIH36" s="382">
        <f t="shared" ca="1" si="256"/>
        <v>0</v>
      </c>
      <c r="WII36" s="382">
        <f t="shared" ca="1" si="256"/>
        <v>0</v>
      </c>
      <c r="WIJ36" s="382">
        <f t="shared" ca="1" si="256"/>
        <v>0</v>
      </c>
      <c r="WIK36" s="382">
        <f t="shared" ca="1" si="256"/>
        <v>0</v>
      </c>
      <c r="WIL36" s="382">
        <f t="shared" ca="1" si="256"/>
        <v>0</v>
      </c>
      <c r="WIM36" s="382">
        <f t="shared" ca="1" si="256"/>
        <v>0</v>
      </c>
      <c r="WIN36" s="382">
        <f t="shared" ca="1" si="256"/>
        <v>0</v>
      </c>
      <c r="WIO36" s="382">
        <f t="shared" ca="1" si="256"/>
        <v>0</v>
      </c>
      <c r="WIP36" s="382">
        <f t="shared" ca="1" si="256"/>
        <v>0</v>
      </c>
      <c r="WIQ36" s="382">
        <f t="shared" ca="1" si="256"/>
        <v>0</v>
      </c>
      <c r="WIR36" s="382">
        <f t="shared" ca="1" si="256"/>
        <v>0</v>
      </c>
      <c r="WIS36" s="382">
        <f t="shared" ca="1" si="256"/>
        <v>0</v>
      </c>
      <c r="WIT36" s="382">
        <f t="shared" ca="1" si="256"/>
        <v>0</v>
      </c>
      <c r="WIU36" s="382">
        <f t="shared" ca="1" si="256"/>
        <v>0</v>
      </c>
      <c r="WIV36" s="382">
        <f t="shared" ca="1" si="256"/>
        <v>0</v>
      </c>
      <c r="WIW36" s="382">
        <f t="shared" ref="WIW36:WLH36" ca="1" si="257">WIW36</f>
        <v>0</v>
      </c>
      <c r="WIX36" s="382">
        <f t="shared" ca="1" si="257"/>
        <v>0</v>
      </c>
      <c r="WIY36" s="382">
        <f t="shared" ca="1" si="257"/>
        <v>0</v>
      </c>
      <c r="WIZ36" s="382">
        <f t="shared" ca="1" si="257"/>
        <v>0</v>
      </c>
      <c r="WJA36" s="382">
        <f t="shared" ca="1" si="257"/>
        <v>0</v>
      </c>
      <c r="WJB36" s="382">
        <f t="shared" ca="1" si="257"/>
        <v>0</v>
      </c>
      <c r="WJC36" s="382">
        <f t="shared" ca="1" si="257"/>
        <v>0</v>
      </c>
      <c r="WJD36" s="382">
        <f t="shared" ca="1" si="257"/>
        <v>0</v>
      </c>
      <c r="WJE36" s="382">
        <f t="shared" ca="1" si="257"/>
        <v>0</v>
      </c>
      <c r="WJF36" s="382">
        <f t="shared" ca="1" si="257"/>
        <v>0</v>
      </c>
      <c r="WJG36" s="382">
        <f t="shared" ca="1" si="257"/>
        <v>0</v>
      </c>
      <c r="WJH36" s="382">
        <f t="shared" ca="1" si="257"/>
        <v>0</v>
      </c>
      <c r="WJI36" s="382">
        <f t="shared" ca="1" si="257"/>
        <v>0</v>
      </c>
      <c r="WJJ36" s="382">
        <f t="shared" ca="1" si="257"/>
        <v>0</v>
      </c>
      <c r="WJK36" s="382">
        <f t="shared" ca="1" si="257"/>
        <v>0</v>
      </c>
      <c r="WJL36" s="382">
        <f t="shared" ca="1" si="257"/>
        <v>0</v>
      </c>
      <c r="WJM36" s="382">
        <f t="shared" ca="1" si="257"/>
        <v>0</v>
      </c>
      <c r="WJN36" s="382">
        <f t="shared" ca="1" si="257"/>
        <v>0</v>
      </c>
      <c r="WJO36" s="382">
        <f t="shared" ca="1" si="257"/>
        <v>0</v>
      </c>
      <c r="WJP36" s="382">
        <f t="shared" ca="1" si="257"/>
        <v>0</v>
      </c>
      <c r="WJQ36" s="382">
        <f t="shared" ca="1" si="257"/>
        <v>0</v>
      </c>
      <c r="WJR36" s="382">
        <f t="shared" ca="1" si="257"/>
        <v>0</v>
      </c>
      <c r="WJS36" s="382">
        <f t="shared" ca="1" si="257"/>
        <v>0</v>
      </c>
      <c r="WJT36" s="382">
        <f t="shared" ca="1" si="257"/>
        <v>0</v>
      </c>
      <c r="WJU36" s="382">
        <f t="shared" ca="1" si="257"/>
        <v>0</v>
      </c>
      <c r="WJV36" s="382">
        <f t="shared" ca="1" si="257"/>
        <v>0</v>
      </c>
      <c r="WJW36" s="382">
        <f t="shared" ca="1" si="257"/>
        <v>0</v>
      </c>
      <c r="WJX36" s="382">
        <f t="shared" ca="1" si="257"/>
        <v>0</v>
      </c>
      <c r="WJY36" s="382">
        <f t="shared" ca="1" si="257"/>
        <v>0</v>
      </c>
      <c r="WJZ36" s="382">
        <f t="shared" ca="1" si="257"/>
        <v>0</v>
      </c>
      <c r="WKA36" s="382">
        <f t="shared" ca="1" si="257"/>
        <v>0</v>
      </c>
      <c r="WKB36" s="382">
        <f t="shared" ca="1" si="257"/>
        <v>0</v>
      </c>
      <c r="WKC36" s="382">
        <f t="shared" ca="1" si="257"/>
        <v>0</v>
      </c>
      <c r="WKD36" s="382">
        <f t="shared" ca="1" si="257"/>
        <v>0</v>
      </c>
      <c r="WKE36" s="382">
        <f t="shared" ca="1" si="257"/>
        <v>0</v>
      </c>
      <c r="WKF36" s="382">
        <f t="shared" ca="1" si="257"/>
        <v>0</v>
      </c>
      <c r="WKG36" s="382">
        <f t="shared" ca="1" si="257"/>
        <v>0</v>
      </c>
      <c r="WKH36" s="382">
        <f t="shared" ca="1" si="257"/>
        <v>0</v>
      </c>
      <c r="WKI36" s="382">
        <f t="shared" ca="1" si="257"/>
        <v>0</v>
      </c>
      <c r="WKJ36" s="382">
        <f t="shared" ca="1" si="257"/>
        <v>0</v>
      </c>
      <c r="WKK36" s="382">
        <f t="shared" ca="1" si="257"/>
        <v>0</v>
      </c>
      <c r="WKL36" s="382">
        <f t="shared" ca="1" si="257"/>
        <v>0</v>
      </c>
      <c r="WKM36" s="382">
        <f t="shared" ca="1" si="257"/>
        <v>0</v>
      </c>
      <c r="WKN36" s="382">
        <f t="shared" ca="1" si="257"/>
        <v>0</v>
      </c>
      <c r="WKO36" s="382">
        <f t="shared" ca="1" si="257"/>
        <v>0</v>
      </c>
      <c r="WKP36" s="382">
        <f t="shared" ca="1" si="257"/>
        <v>0</v>
      </c>
      <c r="WKQ36" s="382">
        <f t="shared" ca="1" si="257"/>
        <v>0</v>
      </c>
      <c r="WKR36" s="382">
        <f t="shared" ca="1" si="257"/>
        <v>0</v>
      </c>
      <c r="WKS36" s="382">
        <f t="shared" ca="1" si="257"/>
        <v>0</v>
      </c>
      <c r="WKT36" s="382">
        <f t="shared" ca="1" si="257"/>
        <v>0</v>
      </c>
      <c r="WKU36" s="382">
        <f t="shared" ca="1" si="257"/>
        <v>0</v>
      </c>
      <c r="WKV36" s="382">
        <f t="shared" ca="1" si="257"/>
        <v>0</v>
      </c>
      <c r="WKW36" s="382">
        <f t="shared" ca="1" si="257"/>
        <v>0</v>
      </c>
      <c r="WKX36" s="382">
        <f t="shared" ca="1" si="257"/>
        <v>0</v>
      </c>
      <c r="WKY36" s="382">
        <f t="shared" ca="1" si="257"/>
        <v>0</v>
      </c>
      <c r="WKZ36" s="382">
        <f t="shared" ca="1" si="257"/>
        <v>0</v>
      </c>
      <c r="WLA36" s="382">
        <f t="shared" ca="1" si="257"/>
        <v>0</v>
      </c>
      <c r="WLB36" s="382">
        <f t="shared" ca="1" si="257"/>
        <v>0</v>
      </c>
      <c r="WLC36" s="382">
        <f t="shared" ca="1" si="257"/>
        <v>0</v>
      </c>
      <c r="WLD36" s="382">
        <f t="shared" ca="1" si="257"/>
        <v>0</v>
      </c>
      <c r="WLE36" s="382">
        <f t="shared" ca="1" si="257"/>
        <v>0</v>
      </c>
      <c r="WLF36" s="382">
        <f t="shared" ca="1" si="257"/>
        <v>0</v>
      </c>
      <c r="WLG36" s="382">
        <f t="shared" ca="1" si="257"/>
        <v>0</v>
      </c>
      <c r="WLH36" s="382">
        <f t="shared" ca="1" si="257"/>
        <v>0</v>
      </c>
      <c r="WLI36" s="382">
        <f t="shared" ref="WLI36:WNT36" ca="1" si="258">WLI36</f>
        <v>0</v>
      </c>
      <c r="WLJ36" s="382">
        <f t="shared" ca="1" si="258"/>
        <v>0</v>
      </c>
      <c r="WLK36" s="382">
        <f t="shared" ca="1" si="258"/>
        <v>0</v>
      </c>
      <c r="WLL36" s="382">
        <f t="shared" ca="1" si="258"/>
        <v>0</v>
      </c>
      <c r="WLM36" s="382">
        <f t="shared" ca="1" si="258"/>
        <v>0</v>
      </c>
      <c r="WLN36" s="382">
        <f t="shared" ca="1" si="258"/>
        <v>0</v>
      </c>
      <c r="WLO36" s="382">
        <f t="shared" ca="1" si="258"/>
        <v>0</v>
      </c>
      <c r="WLP36" s="382">
        <f t="shared" ca="1" si="258"/>
        <v>0</v>
      </c>
      <c r="WLQ36" s="382">
        <f t="shared" ca="1" si="258"/>
        <v>0</v>
      </c>
      <c r="WLR36" s="382">
        <f t="shared" ca="1" si="258"/>
        <v>0</v>
      </c>
      <c r="WLS36" s="382">
        <f t="shared" ca="1" si="258"/>
        <v>0</v>
      </c>
      <c r="WLT36" s="382">
        <f t="shared" ca="1" si="258"/>
        <v>0</v>
      </c>
      <c r="WLU36" s="382">
        <f t="shared" ca="1" si="258"/>
        <v>0</v>
      </c>
      <c r="WLV36" s="382">
        <f t="shared" ca="1" si="258"/>
        <v>0</v>
      </c>
      <c r="WLW36" s="382">
        <f t="shared" ca="1" si="258"/>
        <v>0</v>
      </c>
      <c r="WLX36" s="382">
        <f t="shared" ca="1" si="258"/>
        <v>0</v>
      </c>
      <c r="WLY36" s="382">
        <f t="shared" ca="1" si="258"/>
        <v>0</v>
      </c>
      <c r="WLZ36" s="382">
        <f t="shared" ca="1" si="258"/>
        <v>0</v>
      </c>
      <c r="WMA36" s="382">
        <f t="shared" ca="1" si="258"/>
        <v>0</v>
      </c>
      <c r="WMB36" s="382">
        <f t="shared" ca="1" si="258"/>
        <v>0</v>
      </c>
      <c r="WMC36" s="382">
        <f t="shared" ca="1" si="258"/>
        <v>0</v>
      </c>
      <c r="WMD36" s="382">
        <f t="shared" ca="1" si="258"/>
        <v>0</v>
      </c>
      <c r="WME36" s="382">
        <f t="shared" ca="1" si="258"/>
        <v>0</v>
      </c>
      <c r="WMF36" s="382">
        <f t="shared" ca="1" si="258"/>
        <v>0</v>
      </c>
      <c r="WMG36" s="382">
        <f t="shared" ca="1" si="258"/>
        <v>0</v>
      </c>
      <c r="WMH36" s="382">
        <f t="shared" ca="1" si="258"/>
        <v>0</v>
      </c>
      <c r="WMI36" s="382">
        <f t="shared" ca="1" si="258"/>
        <v>0</v>
      </c>
      <c r="WMJ36" s="382">
        <f t="shared" ca="1" si="258"/>
        <v>0</v>
      </c>
      <c r="WMK36" s="382">
        <f t="shared" ca="1" si="258"/>
        <v>0</v>
      </c>
      <c r="WML36" s="382">
        <f t="shared" ca="1" si="258"/>
        <v>0</v>
      </c>
      <c r="WMM36" s="382">
        <f t="shared" ca="1" si="258"/>
        <v>0</v>
      </c>
      <c r="WMN36" s="382">
        <f t="shared" ca="1" si="258"/>
        <v>0</v>
      </c>
      <c r="WMO36" s="382">
        <f t="shared" ca="1" si="258"/>
        <v>0</v>
      </c>
      <c r="WMP36" s="382">
        <f t="shared" ca="1" si="258"/>
        <v>0</v>
      </c>
      <c r="WMQ36" s="382">
        <f t="shared" ca="1" si="258"/>
        <v>0</v>
      </c>
      <c r="WMR36" s="382">
        <f t="shared" ca="1" si="258"/>
        <v>0</v>
      </c>
      <c r="WMS36" s="382">
        <f t="shared" ca="1" si="258"/>
        <v>0</v>
      </c>
      <c r="WMT36" s="382">
        <f t="shared" ca="1" si="258"/>
        <v>0</v>
      </c>
      <c r="WMU36" s="382">
        <f t="shared" ca="1" si="258"/>
        <v>0</v>
      </c>
      <c r="WMV36" s="382">
        <f t="shared" ca="1" si="258"/>
        <v>0</v>
      </c>
      <c r="WMW36" s="382">
        <f t="shared" ca="1" si="258"/>
        <v>0</v>
      </c>
      <c r="WMX36" s="382">
        <f t="shared" ca="1" si="258"/>
        <v>0</v>
      </c>
      <c r="WMY36" s="382">
        <f t="shared" ca="1" si="258"/>
        <v>0</v>
      </c>
      <c r="WMZ36" s="382">
        <f t="shared" ca="1" si="258"/>
        <v>0</v>
      </c>
      <c r="WNA36" s="382">
        <f t="shared" ca="1" si="258"/>
        <v>0</v>
      </c>
      <c r="WNB36" s="382">
        <f t="shared" ca="1" si="258"/>
        <v>0</v>
      </c>
      <c r="WNC36" s="382">
        <f t="shared" ca="1" si="258"/>
        <v>0</v>
      </c>
      <c r="WND36" s="382">
        <f t="shared" ca="1" si="258"/>
        <v>0</v>
      </c>
      <c r="WNE36" s="382">
        <f t="shared" ca="1" si="258"/>
        <v>0</v>
      </c>
      <c r="WNF36" s="382">
        <f t="shared" ca="1" si="258"/>
        <v>0</v>
      </c>
      <c r="WNG36" s="382">
        <f t="shared" ca="1" si="258"/>
        <v>0</v>
      </c>
      <c r="WNH36" s="382">
        <f t="shared" ca="1" si="258"/>
        <v>0</v>
      </c>
      <c r="WNI36" s="382">
        <f t="shared" ca="1" si="258"/>
        <v>0</v>
      </c>
      <c r="WNJ36" s="382">
        <f t="shared" ca="1" si="258"/>
        <v>0</v>
      </c>
      <c r="WNK36" s="382">
        <f t="shared" ca="1" si="258"/>
        <v>0</v>
      </c>
      <c r="WNL36" s="382">
        <f t="shared" ca="1" si="258"/>
        <v>0</v>
      </c>
      <c r="WNM36" s="382">
        <f t="shared" ca="1" si="258"/>
        <v>0</v>
      </c>
      <c r="WNN36" s="382">
        <f t="shared" ca="1" si="258"/>
        <v>0</v>
      </c>
      <c r="WNO36" s="382">
        <f t="shared" ca="1" si="258"/>
        <v>0</v>
      </c>
      <c r="WNP36" s="382">
        <f t="shared" ca="1" si="258"/>
        <v>0</v>
      </c>
      <c r="WNQ36" s="382">
        <f t="shared" ca="1" si="258"/>
        <v>0</v>
      </c>
      <c r="WNR36" s="382">
        <f t="shared" ca="1" si="258"/>
        <v>0</v>
      </c>
      <c r="WNS36" s="382">
        <f t="shared" ca="1" si="258"/>
        <v>0</v>
      </c>
      <c r="WNT36" s="382">
        <f t="shared" ca="1" si="258"/>
        <v>0</v>
      </c>
      <c r="WNU36" s="382">
        <f t="shared" ref="WNU36:WQF36" ca="1" si="259">WNU36</f>
        <v>0</v>
      </c>
      <c r="WNV36" s="382">
        <f t="shared" ca="1" si="259"/>
        <v>0</v>
      </c>
      <c r="WNW36" s="382">
        <f t="shared" ca="1" si="259"/>
        <v>0</v>
      </c>
      <c r="WNX36" s="382">
        <f t="shared" ca="1" si="259"/>
        <v>0</v>
      </c>
      <c r="WNY36" s="382">
        <f t="shared" ca="1" si="259"/>
        <v>0</v>
      </c>
      <c r="WNZ36" s="382">
        <f t="shared" ca="1" si="259"/>
        <v>0</v>
      </c>
      <c r="WOA36" s="382">
        <f t="shared" ca="1" si="259"/>
        <v>0</v>
      </c>
      <c r="WOB36" s="382">
        <f t="shared" ca="1" si="259"/>
        <v>0</v>
      </c>
      <c r="WOC36" s="382">
        <f t="shared" ca="1" si="259"/>
        <v>0</v>
      </c>
      <c r="WOD36" s="382">
        <f t="shared" ca="1" si="259"/>
        <v>0</v>
      </c>
      <c r="WOE36" s="382">
        <f t="shared" ca="1" si="259"/>
        <v>0</v>
      </c>
      <c r="WOF36" s="382">
        <f t="shared" ca="1" si="259"/>
        <v>0</v>
      </c>
      <c r="WOG36" s="382">
        <f t="shared" ca="1" si="259"/>
        <v>0</v>
      </c>
      <c r="WOH36" s="382">
        <f t="shared" ca="1" si="259"/>
        <v>0</v>
      </c>
      <c r="WOI36" s="382">
        <f t="shared" ca="1" si="259"/>
        <v>0</v>
      </c>
      <c r="WOJ36" s="382">
        <f t="shared" ca="1" si="259"/>
        <v>0</v>
      </c>
      <c r="WOK36" s="382">
        <f t="shared" ca="1" si="259"/>
        <v>0</v>
      </c>
      <c r="WOL36" s="382">
        <f t="shared" ca="1" si="259"/>
        <v>0</v>
      </c>
      <c r="WOM36" s="382">
        <f t="shared" ca="1" si="259"/>
        <v>0</v>
      </c>
      <c r="WON36" s="382">
        <f t="shared" ca="1" si="259"/>
        <v>0</v>
      </c>
      <c r="WOO36" s="382">
        <f t="shared" ca="1" si="259"/>
        <v>0</v>
      </c>
      <c r="WOP36" s="382">
        <f t="shared" ca="1" si="259"/>
        <v>0</v>
      </c>
      <c r="WOQ36" s="382">
        <f t="shared" ca="1" si="259"/>
        <v>0</v>
      </c>
      <c r="WOR36" s="382">
        <f t="shared" ca="1" si="259"/>
        <v>0</v>
      </c>
      <c r="WOS36" s="382">
        <f t="shared" ca="1" si="259"/>
        <v>0</v>
      </c>
      <c r="WOT36" s="382">
        <f t="shared" ca="1" si="259"/>
        <v>0</v>
      </c>
      <c r="WOU36" s="382">
        <f t="shared" ca="1" si="259"/>
        <v>0</v>
      </c>
      <c r="WOV36" s="382">
        <f t="shared" ca="1" si="259"/>
        <v>0</v>
      </c>
      <c r="WOW36" s="382">
        <f t="shared" ca="1" si="259"/>
        <v>0</v>
      </c>
      <c r="WOX36" s="382">
        <f t="shared" ca="1" si="259"/>
        <v>0</v>
      </c>
      <c r="WOY36" s="382">
        <f t="shared" ca="1" si="259"/>
        <v>0</v>
      </c>
      <c r="WOZ36" s="382">
        <f t="shared" ca="1" si="259"/>
        <v>0</v>
      </c>
      <c r="WPA36" s="382">
        <f t="shared" ca="1" si="259"/>
        <v>0</v>
      </c>
      <c r="WPB36" s="382">
        <f t="shared" ca="1" si="259"/>
        <v>0</v>
      </c>
      <c r="WPC36" s="382">
        <f t="shared" ca="1" si="259"/>
        <v>0</v>
      </c>
      <c r="WPD36" s="382">
        <f t="shared" ca="1" si="259"/>
        <v>0</v>
      </c>
      <c r="WPE36" s="382">
        <f t="shared" ca="1" si="259"/>
        <v>0</v>
      </c>
      <c r="WPF36" s="382">
        <f t="shared" ca="1" si="259"/>
        <v>0</v>
      </c>
      <c r="WPG36" s="382">
        <f t="shared" ca="1" si="259"/>
        <v>0</v>
      </c>
      <c r="WPH36" s="382">
        <f t="shared" ca="1" si="259"/>
        <v>0</v>
      </c>
      <c r="WPI36" s="382">
        <f t="shared" ca="1" si="259"/>
        <v>0</v>
      </c>
      <c r="WPJ36" s="382">
        <f t="shared" ca="1" si="259"/>
        <v>0</v>
      </c>
      <c r="WPK36" s="382">
        <f t="shared" ca="1" si="259"/>
        <v>0</v>
      </c>
      <c r="WPL36" s="382">
        <f t="shared" ca="1" si="259"/>
        <v>0</v>
      </c>
      <c r="WPM36" s="382">
        <f t="shared" ca="1" si="259"/>
        <v>0</v>
      </c>
      <c r="WPN36" s="382">
        <f t="shared" ca="1" si="259"/>
        <v>0</v>
      </c>
      <c r="WPO36" s="382">
        <f t="shared" ca="1" si="259"/>
        <v>0</v>
      </c>
      <c r="WPP36" s="382">
        <f t="shared" ca="1" si="259"/>
        <v>0</v>
      </c>
      <c r="WPQ36" s="382">
        <f t="shared" ca="1" si="259"/>
        <v>0</v>
      </c>
      <c r="WPR36" s="382">
        <f t="shared" ca="1" si="259"/>
        <v>0</v>
      </c>
      <c r="WPS36" s="382">
        <f t="shared" ca="1" si="259"/>
        <v>0</v>
      </c>
      <c r="WPT36" s="382">
        <f t="shared" ca="1" si="259"/>
        <v>0</v>
      </c>
      <c r="WPU36" s="382">
        <f t="shared" ca="1" si="259"/>
        <v>0</v>
      </c>
      <c r="WPV36" s="382">
        <f t="shared" ca="1" si="259"/>
        <v>0</v>
      </c>
      <c r="WPW36" s="382">
        <f t="shared" ca="1" si="259"/>
        <v>0</v>
      </c>
      <c r="WPX36" s="382">
        <f t="shared" ca="1" si="259"/>
        <v>0</v>
      </c>
      <c r="WPY36" s="382">
        <f t="shared" ca="1" si="259"/>
        <v>0</v>
      </c>
      <c r="WPZ36" s="382">
        <f t="shared" ca="1" si="259"/>
        <v>0</v>
      </c>
      <c r="WQA36" s="382">
        <f t="shared" ca="1" si="259"/>
        <v>0</v>
      </c>
      <c r="WQB36" s="382">
        <f t="shared" ca="1" si="259"/>
        <v>0</v>
      </c>
      <c r="WQC36" s="382">
        <f t="shared" ca="1" si="259"/>
        <v>0</v>
      </c>
      <c r="WQD36" s="382">
        <f t="shared" ca="1" si="259"/>
        <v>0</v>
      </c>
      <c r="WQE36" s="382">
        <f t="shared" ca="1" si="259"/>
        <v>0</v>
      </c>
      <c r="WQF36" s="382">
        <f t="shared" ca="1" si="259"/>
        <v>0</v>
      </c>
      <c r="WQG36" s="382">
        <f t="shared" ref="WQG36:WSR36" ca="1" si="260">WQG36</f>
        <v>0</v>
      </c>
      <c r="WQH36" s="382">
        <f t="shared" ca="1" si="260"/>
        <v>0</v>
      </c>
      <c r="WQI36" s="382">
        <f t="shared" ca="1" si="260"/>
        <v>0</v>
      </c>
      <c r="WQJ36" s="382">
        <f t="shared" ca="1" si="260"/>
        <v>0</v>
      </c>
      <c r="WQK36" s="382">
        <f t="shared" ca="1" si="260"/>
        <v>0</v>
      </c>
      <c r="WQL36" s="382">
        <f t="shared" ca="1" si="260"/>
        <v>0</v>
      </c>
      <c r="WQM36" s="382">
        <f t="shared" ca="1" si="260"/>
        <v>0</v>
      </c>
      <c r="WQN36" s="382">
        <f t="shared" ca="1" si="260"/>
        <v>0</v>
      </c>
      <c r="WQO36" s="382">
        <f t="shared" ca="1" si="260"/>
        <v>0</v>
      </c>
      <c r="WQP36" s="382">
        <f t="shared" ca="1" si="260"/>
        <v>0</v>
      </c>
      <c r="WQQ36" s="382">
        <f t="shared" ca="1" si="260"/>
        <v>0</v>
      </c>
      <c r="WQR36" s="382">
        <f t="shared" ca="1" si="260"/>
        <v>0</v>
      </c>
      <c r="WQS36" s="382">
        <f t="shared" ca="1" si="260"/>
        <v>0</v>
      </c>
      <c r="WQT36" s="382">
        <f t="shared" ca="1" si="260"/>
        <v>0</v>
      </c>
      <c r="WQU36" s="382">
        <f t="shared" ca="1" si="260"/>
        <v>0</v>
      </c>
      <c r="WQV36" s="382">
        <f t="shared" ca="1" si="260"/>
        <v>0</v>
      </c>
      <c r="WQW36" s="382">
        <f t="shared" ca="1" si="260"/>
        <v>0</v>
      </c>
      <c r="WQX36" s="382">
        <f t="shared" ca="1" si="260"/>
        <v>0</v>
      </c>
      <c r="WQY36" s="382">
        <f t="shared" ca="1" si="260"/>
        <v>0</v>
      </c>
      <c r="WQZ36" s="382">
        <f t="shared" ca="1" si="260"/>
        <v>0</v>
      </c>
      <c r="WRA36" s="382">
        <f t="shared" ca="1" si="260"/>
        <v>0</v>
      </c>
      <c r="WRB36" s="382">
        <f t="shared" ca="1" si="260"/>
        <v>0</v>
      </c>
      <c r="WRC36" s="382">
        <f t="shared" ca="1" si="260"/>
        <v>0</v>
      </c>
      <c r="WRD36" s="382">
        <f t="shared" ca="1" si="260"/>
        <v>0</v>
      </c>
      <c r="WRE36" s="382">
        <f t="shared" ca="1" si="260"/>
        <v>0</v>
      </c>
      <c r="WRF36" s="382">
        <f t="shared" ca="1" si="260"/>
        <v>0</v>
      </c>
      <c r="WRG36" s="382">
        <f t="shared" ca="1" si="260"/>
        <v>0</v>
      </c>
      <c r="WRH36" s="382">
        <f t="shared" ca="1" si="260"/>
        <v>0</v>
      </c>
      <c r="WRI36" s="382">
        <f t="shared" ca="1" si="260"/>
        <v>0</v>
      </c>
      <c r="WRJ36" s="382">
        <f t="shared" ca="1" si="260"/>
        <v>0</v>
      </c>
      <c r="WRK36" s="382">
        <f t="shared" ca="1" si="260"/>
        <v>0</v>
      </c>
      <c r="WRL36" s="382">
        <f t="shared" ca="1" si="260"/>
        <v>0</v>
      </c>
      <c r="WRM36" s="382">
        <f t="shared" ca="1" si="260"/>
        <v>0</v>
      </c>
      <c r="WRN36" s="382">
        <f t="shared" ca="1" si="260"/>
        <v>0</v>
      </c>
      <c r="WRO36" s="382">
        <f t="shared" ca="1" si="260"/>
        <v>0</v>
      </c>
      <c r="WRP36" s="382">
        <f t="shared" ca="1" si="260"/>
        <v>0</v>
      </c>
      <c r="WRQ36" s="382">
        <f t="shared" ca="1" si="260"/>
        <v>0</v>
      </c>
      <c r="WRR36" s="382">
        <f t="shared" ca="1" si="260"/>
        <v>0</v>
      </c>
      <c r="WRS36" s="382">
        <f t="shared" ca="1" si="260"/>
        <v>0</v>
      </c>
      <c r="WRT36" s="382">
        <f t="shared" ca="1" si="260"/>
        <v>0</v>
      </c>
      <c r="WRU36" s="382">
        <f t="shared" ca="1" si="260"/>
        <v>0</v>
      </c>
      <c r="WRV36" s="382">
        <f t="shared" ca="1" si="260"/>
        <v>0</v>
      </c>
      <c r="WRW36" s="382">
        <f t="shared" ca="1" si="260"/>
        <v>0</v>
      </c>
      <c r="WRX36" s="382">
        <f t="shared" ca="1" si="260"/>
        <v>0</v>
      </c>
      <c r="WRY36" s="382">
        <f t="shared" ca="1" si="260"/>
        <v>0</v>
      </c>
      <c r="WRZ36" s="382">
        <f t="shared" ca="1" si="260"/>
        <v>0</v>
      </c>
      <c r="WSA36" s="382">
        <f t="shared" ca="1" si="260"/>
        <v>0</v>
      </c>
      <c r="WSB36" s="382">
        <f t="shared" ca="1" si="260"/>
        <v>0</v>
      </c>
      <c r="WSC36" s="382">
        <f t="shared" ca="1" si="260"/>
        <v>0</v>
      </c>
      <c r="WSD36" s="382">
        <f t="shared" ca="1" si="260"/>
        <v>0</v>
      </c>
      <c r="WSE36" s="382">
        <f t="shared" ca="1" si="260"/>
        <v>0</v>
      </c>
      <c r="WSF36" s="382">
        <f t="shared" ca="1" si="260"/>
        <v>0</v>
      </c>
      <c r="WSG36" s="382">
        <f t="shared" ca="1" si="260"/>
        <v>0</v>
      </c>
      <c r="WSH36" s="382">
        <f t="shared" ca="1" si="260"/>
        <v>0</v>
      </c>
      <c r="WSI36" s="382">
        <f t="shared" ca="1" si="260"/>
        <v>0</v>
      </c>
      <c r="WSJ36" s="382">
        <f t="shared" ca="1" si="260"/>
        <v>0</v>
      </c>
      <c r="WSK36" s="382">
        <f t="shared" ca="1" si="260"/>
        <v>0</v>
      </c>
      <c r="WSL36" s="382">
        <f t="shared" ca="1" si="260"/>
        <v>0</v>
      </c>
      <c r="WSM36" s="382">
        <f t="shared" ca="1" si="260"/>
        <v>0</v>
      </c>
      <c r="WSN36" s="382">
        <f t="shared" ca="1" si="260"/>
        <v>0</v>
      </c>
      <c r="WSO36" s="382">
        <f t="shared" ca="1" si="260"/>
        <v>0</v>
      </c>
      <c r="WSP36" s="382">
        <f t="shared" ca="1" si="260"/>
        <v>0</v>
      </c>
      <c r="WSQ36" s="382">
        <f t="shared" ca="1" si="260"/>
        <v>0</v>
      </c>
      <c r="WSR36" s="382">
        <f t="shared" ca="1" si="260"/>
        <v>0</v>
      </c>
      <c r="WSS36" s="382">
        <f t="shared" ref="WSS36:WVD36" ca="1" si="261">WSS36</f>
        <v>0</v>
      </c>
      <c r="WST36" s="382">
        <f t="shared" ca="1" si="261"/>
        <v>0</v>
      </c>
      <c r="WSU36" s="382">
        <f t="shared" ca="1" si="261"/>
        <v>0</v>
      </c>
      <c r="WSV36" s="382">
        <f t="shared" ca="1" si="261"/>
        <v>0</v>
      </c>
      <c r="WSW36" s="382">
        <f t="shared" ca="1" si="261"/>
        <v>0</v>
      </c>
      <c r="WSX36" s="382">
        <f t="shared" ca="1" si="261"/>
        <v>0</v>
      </c>
      <c r="WSY36" s="382">
        <f t="shared" ca="1" si="261"/>
        <v>0</v>
      </c>
      <c r="WSZ36" s="382">
        <f t="shared" ca="1" si="261"/>
        <v>0</v>
      </c>
      <c r="WTA36" s="382">
        <f t="shared" ca="1" si="261"/>
        <v>0</v>
      </c>
      <c r="WTB36" s="382">
        <f t="shared" ca="1" si="261"/>
        <v>0</v>
      </c>
      <c r="WTC36" s="382">
        <f t="shared" ca="1" si="261"/>
        <v>0</v>
      </c>
      <c r="WTD36" s="382">
        <f t="shared" ca="1" si="261"/>
        <v>0</v>
      </c>
      <c r="WTE36" s="382">
        <f t="shared" ca="1" si="261"/>
        <v>0</v>
      </c>
      <c r="WTF36" s="382">
        <f t="shared" ca="1" si="261"/>
        <v>0</v>
      </c>
      <c r="WTG36" s="382">
        <f t="shared" ca="1" si="261"/>
        <v>0</v>
      </c>
      <c r="WTH36" s="382">
        <f t="shared" ca="1" si="261"/>
        <v>0</v>
      </c>
      <c r="WTI36" s="382">
        <f t="shared" ca="1" si="261"/>
        <v>0</v>
      </c>
      <c r="WTJ36" s="382">
        <f t="shared" ca="1" si="261"/>
        <v>0</v>
      </c>
      <c r="WTK36" s="382">
        <f t="shared" ca="1" si="261"/>
        <v>0</v>
      </c>
      <c r="WTL36" s="382">
        <f t="shared" ca="1" si="261"/>
        <v>0</v>
      </c>
      <c r="WTM36" s="382">
        <f t="shared" ca="1" si="261"/>
        <v>0</v>
      </c>
      <c r="WTN36" s="382">
        <f t="shared" ca="1" si="261"/>
        <v>0</v>
      </c>
      <c r="WTO36" s="382">
        <f t="shared" ca="1" si="261"/>
        <v>0</v>
      </c>
      <c r="WTP36" s="382">
        <f t="shared" ca="1" si="261"/>
        <v>0</v>
      </c>
      <c r="WTQ36" s="382">
        <f t="shared" ca="1" si="261"/>
        <v>0</v>
      </c>
      <c r="WTR36" s="382">
        <f t="shared" ca="1" si="261"/>
        <v>0</v>
      </c>
      <c r="WTS36" s="382">
        <f t="shared" ca="1" si="261"/>
        <v>0</v>
      </c>
      <c r="WTT36" s="382">
        <f t="shared" ca="1" si="261"/>
        <v>0</v>
      </c>
      <c r="WTU36" s="382">
        <f t="shared" ca="1" si="261"/>
        <v>0</v>
      </c>
      <c r="WTV36" s="382">
        <f t="shared" ca="1" si="261"/>
        <v>0</v>
      </c>
      <c r="WTW36" s="382">
        <f t="shared" ca="1" si="261"/>
        <v>0</v>
      </c>
      <c r="WTX36" s="382">
        <f t="shared" ca="1" si="261"/>
        <v>0</v>
      </c>
      <c r="WTY36" s="382">
        <f t="shared" ca="1" si="261"/>
        <v>0</v>
      </c>
      <c r="WTZ36" s="382">
        <f t="shared" ca="1" si="261"/>
        <v>0</v>
      </c>
      <c r="WUA36" s="382">
        <f t="shared" ca="1" si="261"/>
        <v>0</v>
      </c>
      <c r="WUB36" s="382">
        <f t="shared" ca="1" si="261"/>
        <v>0</v>
      </c>
      <c r="WUC36" s="382">
        <f t="shared" ca="1" si="261"/>
        <v>0</v>
      </c>
      <c r="WUD36" s="382">
        <f t="shared" ca="1" si="261"/>
        <v>0</v>
      </c>
      <c r="WUE36" s="382">
        <f t="shared" ca="1" si="261"/>
        <v>0</v>
      </c>
      <c r="WUF36" s="382">
        <f t="shared" ca="1" si="261"/>
        <v>0</v>
      </c>
      <c r="WUG36" s="382">
        <f t="shared" ca="1" si="261"/>
        <v>0</v>
      </c>
      <c r="WUH36" s="382">
        <f t="shared" ca="1" si="261"/>
        <v>0</v>
      </c>
      <c r="WUI36" s="382">
        <f t="shared" ca="1" si="261"/>
        <v>0</v>
      </c>
      <c r="WUJ36" s="382">
        <f t="shared" ca="1" si="261"/>
        <v>0</v>
      </c>
      <c r="WUK36" s="382">
        <f t="shared" ca="1" si="261"/>
        <v>0</v>
      </c>
      <c r="WUL36" s="382">
        <f t="shared" ca="1" si="261"/>
        <v>0</v>
      </c>
      <c r="WUM36" s="382">
        <f t="shared" ca="1" si="261"/>
        <v>0</v>
      </c>
      <c r="WUN36" s="382">
        <f t="shared" ca="1" si="261"/>
        <v>0</v>
      </c>
      <c r="WUO36" s="382">
        <f t="shared" ca="1" si="261"/>
        <v>0</v>
      </c>
      <c r="WUP36" s="382">
        <f t="shared" ca="1" si="261"/>
        <v>0</v>
      </c>
      <c r="WUQ36" s="382">
        <f t="shared" ca="1" si="261"/>
        <v>0</v>
      </c>
      <c r="WUR36" s="382">
        <f t="shared" ca="1" si="261"/>
        <v>0</v>
      </c>
      <c r="WUS36" s="382">
        <f t="shared" ca="1" si="261"/>
        <v>0</v>
      </c>
      <c r="WUT36" s="382">
        <f t="shared" ca="1" si="261"/>
        <v>0</v>
      </c>
      <c r="WUU36" s="382">
        <f t="shared" ca="1" si="261"/>
        <v>0</v>
      </c>
      <c r="WUV36" s="382">
        <f t="shared" ca="1" si="261"/>
        <v>0</v>
      </c>
      <c r="WUW36" s="382">
        <f t="shared" ca="1" si="261"/>
        <v>0</v>
      </c>
      <c r="WUX36" s="382">
        <f t="shared" ca="1" si="261"/>
        <v>0</v>
      </c>
      <c r="WUY36" s="382">
        <f t="shared" ca="1" si="261"/>
        <v>0</v>
      </c>
      <c r="WUZ36" s="382">
        <f t="shared" ca="1" si="261"/>
        <v>0</v>
      </c>
      <c r="WVA36" s="382">
        <f t="shared" ca="1" si="261"/>
        <v>0</v>
      </c>
      <c r="WVB36" s="382">
        <f t="shared" ca="1" si="261"/>
        <v>0</v>
      </c>
      <c r="WVC36" s="382">
        <f t="shared" ca="1" si="261"/>
        <v>0</v>
      </c>
      <c r="WVD36" s="382">
        <f t="shared" ca="1" si="261"/>
        <v>0</v>
      </c>
      <c r="WVE36" s="382">
        <f t="shared" ref="WVE36:WXP36" ca="1" si="262">WVE36</f>
        <v>0</v>
      </c>
      <c r="WVF36" s="382">
        <f t="shared" ca="1" si="262"/>
        <v>0</v>
      </c>
      <c r="WVG36" s="382">
        <f t="shared" ca="1" si="262"/>
        <v>0</v>
      </c>
      <c r="WVH36" s="382">
        <f t="shared" ca="1" si="262"/>
        <v>0</v>
      </c>
      <c r="WVI36" s="382">
        <f t="shared" ca="1" si="262"/>
        <v>0</v>
      </c>
      <c r="WVJ36" s="382">
        <f t="shared" ca="1" si="262"/>
        <v>0</v>
      </c>
      <c r="WVK36" s="382">
        <f t="shared" ca="1" si="262"/>
        <v>0</v>
      </c>
      <c r="WVL36" s="382">
        <f t="shared" ca="1" si="262"/>
        <v>0</v>
      </c>
      <c r="WVM36" s="382">
        <f t="shared" ca="1" si="262"/>
        <v>0</v>
      </c>
      <c r="WVN36" s="382">
        <f t="shared" ca="1" si="262"/>
        <v>0</v>
      </c>
      <c r="WVO36" s="382">
        <f t="shared" ca="1" si="262"/>
        <v>0</v>
      </c>
      <c r="WVP36" s="382">
        <f t="shared" ca="1" si="262"/>
        <v>0</v>
      </c>
      <c r="WVQ36" s="382">
        <f t="shared" ca="1" si="262"/>
        <v>0</v>
      </c>
      <c r="WVR36" s="382">
        <f t="shared" ca="1" si="262"/>
        <v>0</v>
      </c>
      <c r="WVS36" s="382">
        <f t="shared" ca="1" si="262"/>
        <v>0</v>
      </c>
      <c r="WVT36" s="382">
        <f t="shared" ca="1" si="262"/>
        <v>0</v>
      </c>
      <c r="WVU36" s="382">
        <f t="shared" ca="1" si="262"/>
        <v>0</v>
      </c>
      <c r="WVV36" s="382">
        <f t="shared" ca="1" si="262"/>
        <v>0</v>
      </c>
      <c r="WVW36" s="382">
        <f t="shared" ca="1" si="262"/>
        <v>0</v>
      </c>
      <c r="WVX36" s="382">
        <f t="shared" ca="1" si="262"/>
        <v>0</v>
      </c>
      <c r="WVY36" s="382">
        <f t="shared" ca="1" si="262"/>
        <v>0</v>
      </c>
      <c r="WVZ36" s="382">
        <f t="shared" ca="1" si="262"/>
        <v>0</v>
      </c>
      <c r="WWA36" s="382">
        <f t="shared" ca="1" si="262"/>
        <v>0</v>
      </c>
      <c r="WWB36" s="382">
        <f t="shared" ca="1" si="262"/>
        <v>0</v>
      </c>
      <c r="WWC36" s="382">
        <f t="shared" ca="1" si="262"/>
        <v>0</v>
      </c>
      <c r="WWD36" s="382">
        <f t="shared" ca="1" si="262"/>
        <v>0</v>
      </c>
      <c r="WWE36" s="382">
        <f t="shared" ca="1" si="262"/>
        <v>0</v>
      </c>
      <c r="WWF36" s="382">
        <f t="shared" ca="1" si="262"/>
        <v>0</v>
      </c>
      <c r="WWG36" s="382">
        <f t="shared" ca="1" si="262"/>
        <v>0</v>
      </c>
      <c r="WWH36" s="382">
        <f t="shared" ca="1" si="262"/>
        <v>0</v>
      </c>
      <c r="WWI36" s="382">
        <f t="shared" ca="1" si="262"/>
        <v>0</v>
      </c>
      <c r="WWJ36" s="382">
        <f t="shared" ca="1" si="262"/>
        <v>0</v>
      </c>
      <c r="WWK36" s="382">
        <f t="shared" ca="1" si="262"/>
        <v>0</v>
      </c>
      <c r="WWL36" s="382">
        <f t="shared" ca="1" si="262"/>
        <v>0</v>
      </c>
      <c r="WWM36" s="382">
        <f t="shared" ca="1" si="262"/>
        <v>0</v>
      </c>
      <c r="WWN36" s="382">
        <f t="shared" ca="1" si="262"/>
        <v>0</v>
      </c>
      <c r="WWO36" s="382">
        <f t="shared" ca="1" si="262"/>
        <v>0</v>
      </c>
      <c r="WWP36" s="382">
        <f t="shared" ca="1" si="262"/>
        <v>0</v>
      </c>
      <c r="WWQ36" s="382">
        <f t="shared" ca="1" si="262"/>
        <v>0</v>
      </c>
      <c r="WWR36" s="382">
        <f t="shared" ca="1" si="262"/>
        <v>0</v>
      </c>
      <c r="WWS36" s="382">
        <f t="shared" ca="1" si="262"/>
        <v>0</v>
      </c>
      <c r="WWT36" s="382">
        <f t="shared" ca="1" si="262"/>
        <v>0</v>
      </c>
      <c r="WWU36" s="382">
        <f t="shared" ca="1" si="262"/>
        <v>0</v>
      </c>
      <c r="WWV36" s="382">
        <f t="shared" ca="1" si="262"/>
        <v>0</v>
      </c>
      <c r="WWW36" s="382">
        <f t="shared" ca="1" si="262"/>
        <v>0</v>
      </c>
      <c r="WWX36" s="382">
        <f t="shared" ca="1" si="262"/>
        <v>0</v>
      </c>
      <c r="WWY36" s="382">
        <f t="shared" ca="1" si="262"/>
        <v>0</v>
      </c>
      <c r="WWZ36" s="382">
        <f t="shared" ca="1" si="262"/>
        <v>0</v>
      </c>
      <c r="WXA36" s="382">
        <f t="shared" ca="1" si="262"/>
        <v>0</v>
      </c>
      <c r="WXB36" s="382">
        <f t="shared" ca="1" si="262"/>
        <v>0</v>
      </c>
      <c r="WXC36" s="382">
        <f t="shared" ca="1" si="262"/>
        <v>0</v>
      </c>
      <c r="WXD36" s="382">
        <f t="shared" ca="1" si="262"/>
        <v>0</v>
      </c>
      <c r="WXE36" s="382">
        <f t="shared" ca="1" si="262"/>
        <v>0</v>
      </c>
      <c r="WXF36" s="382">
        <f t="shared" ca="1" si="262"/>
        <v>0</v>
      </c>
      <c r="WXG36" s="382">
        <f t="shared" ca="1" si="262"/>
        <v>0</v>
      </c>
      <c r="WXH36" s="382">
        <f t="shared" ca="1" si="262"/>
        <v>0</v>
      </c>
      <c r="WXI36" s="382">
        <f t="shared" ca="1" si="262"/>
        <v>0</v>
      </c>
      <c r="WXJ36" s="382">
        <f t="shared" ca="1" si="262"/>
        <v>0</v>
      </c>
      <c r="WXK36" s="382">
        <f t="shared" ca="1" si="262"/>
        <v>0</v>
      </c>
      <c r="WXL36" s="382">
        <f t="shared" ca="1" si="262"/>
        <v>0</v>
      </c>
      <c r="WXM36" s="382">
        <f t="shared" ca="1" si="262"/>
        <v>0</v>
      </c>
      <c r="WXN36" s="382">
        <f t="shared" ca="1" si="262"/>
        <v>0</v>
      </c>
      <c r="WXO36" s="382">
        <f t="shared" ca="1" si="262"/>
        <v>0</v>
      </c>
      <c r="WXP36" s="382">
        <f t="shared" ca="1" si="262"/>
        <v>0</v>
      </c>
      <c r="WXQ36" s="382">
        <f t="shared" ref="WXQ36:XAB36" ca="1" si="263">WXQ36</f>
        <v>0</v>
      </c>
      <c r="WXR36" s="382">
        <f t="shared" ca="1" si="263"/>
        <v>0</v>
      </c>
      <c r="WXS36" s="382">
        <f t="shared" ca="1" si="263"/>
        <v>0</v>
      </c>
      <c r="WXT36" s="382">
        <f t="shared" ca="1" si="263"/>
        <v>0</v>
      </c>
      <c r="WXU36" s="382">
        <f t="shared" ca="1" si="263"/>
        <v>0</v>
      </c>
      <c r="WXV36" s="382">
        <f t="shared" ca="1" si="263"/>
        <v>0</v>
      </c>
      <c r="WXW36" s="382">
        <f t="shared" ca="1" si="263"/>
        <v>0</v>
      </c>
      <c r="WXX36" s="382">
        <f t="shared" ca="1" si="263"/>
        <v>0</v>
      </c>
      <c r="WXY36" s="382">
        <f t="shared" ca="1" si="263"/>
        <v>0</v>
      </c>
      <c r="WXZ36" s="382">
        <f t="shared" ca="1" si="263"/>
        <v>0</v>
      </c>
      <c r="WYA36" s="382">
        <f t="shared" ca="1" si="263"/>
        <v>0</v>
      </c>
      <c r="WYB36" s="382">
        <f t="shared" ca="1" si="263"/>
        <v>0</v>
      </c>
      <c r="WYC36" s="382">
        <f t="shared" ca="1" si="263"/>
        <v>0</v>
      </c>
      <c r="WYD36" s="382">
        <f t="shared" ca="1" si="263"/>
        <v>0</v>
      </c>
      <c r="WYE36" s="382">
        <f t="shared" ca="1" si="263"/>
        <v>0</v>
      </c>
      <c r="WYF36" s="382">
        <f t="shared" ca="1" si="263"/>
        <v>0</v>
      </c>
      <c r="WYG36" s="382">
        <f t="shared" ca="1" si="263"/>
        <v>0</v>
      </c>
      <c r="WYH36" s="382">
        <f t="shared" ca="1" si="263"/>
        <v>0</v>
      </c>
      <c r="WYI36" s="382">
        <f t="shared" ca="1" si="263"/>
        <v>0</v>
      </c>
      <c r="WYJ36" s="382">
        <f t="shared" ca="1" si="263"/>
        <v>0</v>
      </c>
      <c r="WYK36" s="382">
        <f t="shared" ca="1" si="263"/>
        <v>0</v>
      </c>
      <c r="WYL36" s="382">
        <f t="shared" ca="1" si="263"/>
        <v>0</v>
      </c>
      <c r="WYM36" s="382">
        <f t="shared" ca="1" si="263"/>
        <v>0</v>
      </c>
      <c r="WYN36" s="382">
        <f t="shared" ca="1" si="263"/>
        <v>0</v>
      </c>
      <c r="WYO36" s="382">
        <f t="shared" ca="1" si="263"/>
        <v>0</v>
      </c>
      <c r="WYP36" s="382">
        <f t="shared" ca="1" si="263"/>
        <v>0</v>
      </c>
      <c r="WYQ36" s="382">
        <f t="shared" ca="1" si="263"/>
        <v>0</v>
      </c>
      <c r="WYR36" s="382">
        <f t="shared" ca="1" si="263"/>
        <v>0</v>
      </c>
      <c r="WYS36" s="382">
        <f t="shared" ca="1" si="263"/>
        <v>0</v>
      </c>
      <c r="WYT36" s="382">
        <f t="shared" ca="1" si="263"/>
        <v>0</v>
      </c>
      <c r="WYU36" s="382">
        <f t="shared" ca="1" si="263"/>
        <v>0</v>
      </c>
      <c r="WYV36" s="382">
        <f t="shared" ca="1" si="263"/>
        <v>0</v>
      </c>
      <c r="WYW36" s="382">
        <f t="shared" ca="1" si="263"/>
        <v>0</v>
      </c>
      <c r="WYX36" s="382">
        <f t="shared" ca="1" si="263"/>
        <v>0</v>
      </c>
      <c r="WYY36" s="382">
        <f t="shared" ca="1" si="263"/>
        <v>0</v>
      </c>
      <c r="WYZ36" s="382">
        <f t="shared" ca="1" si="263"/>
        <v>0</v>
      </c>
      <c r="WZA36" s="382">
        <f t="shared" ca="1" si="263"/>
        <v>0</v>
      </c>
      <c r="WZB36" s="382">
        <f t="shared" ca="1" si="263"/>
        <v>0</v>
      </c>
      <c r="WZC36" s="382">
        <f t="shared" ca="1" si="263"/>
        <v>0</v>
      </c>
      <c r="WZD36" s="382">
        <f t="shared" ca="1" si="263"/>
        <v>0</v>
      </c>
      <c r="WZE36" s="382">
        <f t="shared" ca="1" si="263"/>
        <v>0</v>
      </c>
      <c r="WZF36" s="382">
        <f t="shared" ca="1" si="263"/>
        <v>0</v>
      </c>
      <c r="WZG36" s="382">
        <f t="shared" ca="1" si="263"/>
        <v>0</v>
      </c>
      <c r="WZH36" s="382">
        <f t="shared" ca="1" si="263"/>
        <v>0</v>
      </c>
      <c r="WZI36" s="382">
        <f t="shared" ca="1" si="263"/>
        <v>0</v>
      </c>
      <c r="WZJ36" s="382">
        <f t="shared" ca="1" si="263"/>
        <v>0</v>
      </c>
      <c r="WZK36" s="382">
        <f t="shared" ca="1" si="263"/>
        <v>0</v>
      </c>
      <c r="WZL36" s="382">
        <f t="shared" ca="1" si="263"/>
        <v>0</v>
      </c>
      <c r="WZM36" s="382">
        <f t="shared" ca="1" si="263"/>
        <v>0</v>
      </c>
      <c r="WZN36" s="382">
        <f t="shared" ca="1" si="263"/>
        <v>0</v>
      </c>
      <c r="WZO36" s="382">
        <f t="shared" ca="1" si="263"/>
        <v>0</v>
      </c>
      <c r="WZP36" s="382">
        <f t="shared" ca="1" si="263"/>
        <v>0</v>
      </c>
      <c r="WZQ36" s="382">
        <f t="shared" ca="1" si="263"/>
        <v>0</v>
      </c>
      <c r="WZR36" s="382">
        <f t="shared" ca="1" si="263"/>
        <v>0</v>
      </c>
      <c r="WZS36" s="382">
        <f t="shared" ca="1" si="263"/>
        <v>0</v>
      </c>
      <c r="WZT36" s="382">
        <f t="shared" ca="1" si="263"/>
        <v>0</v>
      </c>
      <c r="WZU36" s="382">
        <f t="shared" ca="1" si="263"/>
        <v>0</v>
      </c>
      <c r="WZV36" s="382">
        <f t="shared" ca="1" si="263"/>
        <v>0</v>
      </c>
      <c r="WZW36" s="382">
        <f t="shared" ca="1" si="263"/>
        <v>0</v>
      </c>
      <c r="WZX36" s="382">
        <f t="shared" ca="1" si="263"/>
        <v>0</v>
      </c>
      <c r="WZY36" s="382">
        <f t="shared" ca="1" si="263"/>
        <v>0</v>
      </c>
      <c r="WZZ36" s="382">
        <f t="shared" ca="1" si="263"/>
        <v>0</v>
      </c>
      <c r="XAA36" s="382">
        <f t="shared" ca="1" si="263"/>
        <v>0</v>
      </c>
      <c r="XAB36" s="382">
        <f t="shared" ca="1" si="263"/>
        <v>0</v>
      </c>
      <c r="XAC36" s="382">
        <f t="shared" ref="XAC36:XCN36" ca="1" si="264">XAC36</f>
        <v>0</v>
      </c>
      <c r="XAD36" s="382">
        <f t="shared" ca="1" si="264"/>
        <v>0</v>
      </c>
      <c r="XAE36" s="382">
        <f t="shared" ca="1" si="264"/>
        <v>0</v>
      </c>
      <c r="XAF36" s="382">
        <f t="shared" ca="1" si="264"/>
        <v>0</v>
      </c>
      <c r="XAG36" s="382">
        <f t="shared" ca="1" si="264"/>
        <v>0</v>
      </c>
      <c r="XAH36" s="382">
        <f t="shared" ca="1" si="264"/>
        <v>0</v>
      </c>
      <c r="XAI36" s="382">
        <f t="shared" ca="1" si="264"/>
        <v>0</v>
      </c>
      <c r="XAJ36" s="382">
        <f t="shared" ca="1" si="264"/>
        <v>0</v>
      </c>
      <c r="XAK36" s="382">
        <f t="shared" ca="1" si="264"/>
        <v>0</v>
      </c>
      <c r="XAL36" s="382">
        <f t="shared" ca="1" si="264"/>
        <v>0</v>
      </c>
      <c r="XAM36" s="382">
        <f t="shared" ca="1" si="264"/>
        <v>0</v>
      </c>
      <c r="XAN36" s="382">
        <f t="shared" ca="1" si="264"/>
        <v>0</v>
      </c>
      <c r="XAO36" s="382">
        <f t="shared" ca="1" si="264"/>
        <v>0</v>
      </c>
      <c r="XAP36" s="382">
        <f t="shared" ca="1" si="264"/>
        <v>0</v>
      </c>
      <c r="XAQ36" s="382">
        <f t="shared" ca="1" si="264"/>
        <v>0</v>
      </c>
      <c r="XAR36" s="382">
        <f t="shared" ca="1" si="264"/>
        <v>0</v>
      </c>
      <c r="XAS36" s="382">
        <f t="shared" ca="1" si="264"/>
        <v>0</v>
      </c>
      <c r="XAT36" s="382">
        <f t="shared" ca="1" si="264"/>
        <v>0</v>
      </c>
      <c r="XAU36" s="382">
        <f t="shared" ca="1" si="264"/>
        <v>0</v>
      </c>
      <c r="XAV36" s="382">
        <f t="shared" ca="1" si="264"/>
        <v>0</v>
      </c>
      <c r="XAW36" s="382">
        <f t="shared" ca="1" si="264"/>
        <v>0</v>
      </c>
      <c r="XAX36" s="382">
        <f t="shared" ca="1" si="264"/>
        <v>0</v>
      </c>
      <c r="XAY36" s="382">
        <f t="shared" ca="1" si="264"/>
        <v>0</v>
      </c>
      <c r="XAZ36" s="382">
        <f t="shared" ca="1" si="264"/>
        <v>0</v>
      </c>
      <c r="XBA36" s="382">
        <f t="shared" ca="1" si="264"/>
        <v>0</v>
      </c>
      <c r="XBB36" s="382">
        <f t="shared" ca="1" si="264"/>
        <v>0</v>
      </c>
      <c r="XBC36" s="382">
        <f t="shared" ca="1" si="264"/>
        <v>0</v>
      </c>
      <c r="XBD36" s="382">
        <f t="shared" ca="1" si="264"/>
        <v>0</v>
      </c>
      <c r="XBE36" s="382">
        <f t="shared" ca="1" si="264"/>
        <v>0</v>
      </c>
      <c r="XBF36" s="382">
        <f t="shared" ca="1" si="264"/>
        <v>0</v>
      </c>
      <c r="XBG36" s="382">
        <f t="shared" ca="1" si="264"/>
        <v>0</v>
      </c>
      <c r="XBH36" s="382">
        <f t="shared" ca="1" si="264"/>
        <v>0</v>
      </c>
      <c r="XBI36" s="382">
        <f t="shared" ca="1" si="264"/>
        <v>0</v>
      </c>
      <c r="XBJ36" s="382">
        <f t="shared" ca="1" si="264"/>
        <v>0</v>
      </c>
      <c r="XBK36" s="382">
        <f t="shared" ca="1" si="264"/>
        <v>0</v>
      </c>
      <c r="XBL36" s="382">
        <f t="shared" ca="1" si="264"/>
        <v>0</v>
      </c>
      <c r="XBM36" s="382">
        <f t="shared" ca="1" si="264"/>
        <v>0</v>
      </c>
      <c r="XBN36" s="382">
        <f t="shared" ca="1" si="264"/>
        <v>0</v>
      </c>
      <c r="XBO36" s="382">
        <f t="shared" ca="1" si="264"/>
        <v>0</v>
      </c>
      <c r="XBP36" s="382">
        <f t="shared" ca="1" si="264"/>
        <v>0</v>
      </c>
      <c r="XBQ36" s="382">
        <f t="shared" ca="1" si="264"/>
        <v>0</v>
      </c>
      <c r="XBR36" s="382">
        <f t="shared" ca="1" si="264"/>
        <v>0</v>
      </c>
      <c r="XBS36" s="382">
        <f t="shared" ca="1" si="264"/>
        <v>0</v>
      </c>
      <c r="XBT36" s="382">
        <f t="shared" ca="1" si="264"/>
        <v>0</v>
      </c>
      <c r="XBU36" s="382">
        <f t="shared" ca="1" si="264"/>
        <v>0</v>
      </c>
      <c r="XBV36" s="382">
        <f t="shared" ca="1" si="264"/>
        <v>0</v>
      </c>
      <c r="XBW36" s="382">
        <f t="shared" ca="1" si="264"/>
        <v>0</v>
      </c>
      <c r="XBX36" s="382">
        <f t="shared" ca="1" si="264"/>
        <v>0</v>
      </c>
      <c r="XBY36" s="382">
        <f t="shared" ca="1" si="264"/>
        <v>0</v>
      </c>
      <c r="XBZ36" s="382">
        <f t="shared" ca="1" si="264"/>
        <v>0</v>
      </c>
      <c r="XCA36" s="382">
        <f t="shared" ca="1" si="264"/>
        <v>0</v>
      </c>
      <c r="XCB36" s="382">
        <f t="shared" ca="1" si="264"/>
        <v>0</v>
      </c>
      <c r="XCC36" s="382">
        <f t="shared" ca="1" si="264"/>
        <v>0</v>
      </c>
      <c r="XCD36" s="382">
        <f t="shared" ca="1" si="264"/>
        <v>0</v>
      </c>
      <c r="XCE36" s="382">
        <f t="shared" ca="1" si="264"/>
        <v>0</v>
      </c>
      <c r="XCF36" s="382">
        <f t="shared" ca="1" si="264"/>
        <v>0</v>
      </c>
      <c r="XCG36" s="382">
        <f t="shared" ca="1" si="264"/>
        <v>0</v>
      </c>
      <c r="XCH36" s="382">
        <f t="shared" ca="1" si="264"/>
        <v>0</v>
      </c>
      <c r="XCI36" s="382">
        <f t="shared" ca="1" si="264"/>
        <v>0</v>
      </c>
      <c r="XCJ36" s="382">
        <f t="shared" ca="1" si="264"/>
        <v>0</v>
      </c>
      <c r="XCK36" s="382">
        <f t="shared" ca="1" si="264"/>
        <v>0</v>
      </c>
      <c r="XCL36" s="382">
        <f t="shared" ca="1" si="264"/>
        <v>0</v>
      </c>
      <c r="XCM36" s="382">
        <f t="shared" ca="1" si="264"/>
        <v>0</v>
      </c>
      <c r="XCN36" s="382">
        <f t="shared" ca="1" si="264"/>
        <v>0</v>
      </c>
      <c r="XCO36" s="382">
        <f t="shared" ref="XCO36:XEZ36" ca="1" si="265">XCO36</f>
        <v>0</v>
      </c>
      <c r="XCP36" s="382">
        <f t="shared" ca="1" si="265"/>
        <v>0</v>
      </c>
      <c r="XCQ36" s="382">
        <f t="shared" ca="1" si="265"/>
        <v>0</v>
      </c>
      <c r="XCR36" s="382">
        <f t="shared" ca="1" si="265"/>
        <v>0</v>
      </c>
      <c r="XCS36" s="382">
        <f t="shared" ca="1" si="265"/>
        <v>0</v>
      </c>
      <c r="XCT36" s="382">
        <f t="shared" ca="1" si="265"/>
        <v>0</v>
      </c>
      <c r="XCU36" s="382">
        <f t="shared" ca="1" si="265"/>
        <v>0</v>
      </c>
      <c r="XCV36" s="382">
        <f t="shared" ca="1" si="265"/>
        <v>0</v>
      </c>
      <c r="XCW36" s="382">
        <f t="shared" ca="1" si="265"/>
        <v>0</v>
      </c>
      <c r="XCX36" s="382">
        <f t="shared" ca="1" si="265"/>
        <v>0</v>
      </c>
      <c r="XCY36" s="382">
        <f t="shared" ca="1" si="265"/>
        <v>0</v>
      </c>
      <c r="XCZ36" s="382">
        <f t="shared" ca="1" si="265"/>
        <v>0</v>
      </c>
      <c r="XDA36" s="382">
        <f t="shared" ca="1" si="265"/>
        <v>0</v>
      </c>
      <c r="XDB36" s="382">
        <f t="shared" ca="1" si="265"/>
        <v>0</v>
      </c>
      <c r="XDC36" s="382">
        <f t="shared" ca="1" si="265"/>
        <v>0</v>
      </c>
      <c r="XDD36" s="382">
        <f t="shared" ca="1" si="265"/>
        <v>0</v>
      </c>
      <c r="XDE36" s="382">
        <f t="shared" ca="1" si="265"/>
        <v>0</v>
      </c>
      <c r="XDF36" s="382">
        <f t="shared" ca="1" si="265"/>
        <v>0</v>
      </c>
      <c r="XDG36" s="382">
        <f t="shared" ca="1" si="265"/>
        <v>0</v>
      </c>
      <c r="XDH36" s="382">
        <f t="shared" ca="1" si="265"/>
        <v>0</v>
      </c>
      <c r="XDI36" s="382">
        <f t="shared" ca="1" si="265"/>
        <v>0</v>
      </c>
      <c r="XDJ36" s="382">
        <f t="shared" ca="1" si="265"/>
        <v>0</v>
      </c>
      <c r="XDK36" s="382">
        <f t="shared" ca="1" si="265"/>
        <v>0</v>
      </c>
      <c r="XDL36" s="382">
        <f t="shared" ca="1" si="265"/>
        <v>0</v>
      </c>
      <c r="XDM36" s="382">
        <f t="shared" ca="1" si="265"/>
        <v>0</v>
      </c>
      <c r="XDN36" s="382">
        <f t="shared" ca="1" si="265"/>
        <v>0</v>
      </c>
      <c r="XDO36" s="382">
        <f t="shared" ca="1" si="265"/>
        <v>0</v>
      </c>
      <c r="XDP36" s="382">
        <f t="shared" ca="1" si="265"/>
        <v>0</v>
      </c>
      <c r="XDQ36" s="382">
        <f t="shared" ca="1" si="265"/>
        <v>0</v>
      </c>
      <c r="XDR36" s="382">
        <f t="shared" ca="1" si="265"/>
        <v>0</v>
      </c>
      <c r="XDS36" s="382">
        <f t="shared" ca="1" si="265"/>
        <v>0</v>
      </c>
      <c r="XDT36" s="382">
        <f t="shared" ca="1" si="265"/>
        <v>0</v>
      </c>
      <c r="XDU36" s="382">
        <f t="shared" ca="1" si="265"/>
        <v>0</v>
      </c>
      <c r="XDV36" s="382">
        <f t="shared" ca="1" si="265"/>
        <v>0</v>
      </c>
      <c r="XDW36" s="382">
        <f t="shared" ca="1" si="265"/>
        <v>0</v>
      </c>
      <c r="XDX36" s="382">
        <f t="shared" ca="1" si="265"/>
        <v>0</v>
      </c>
      <c r="XDY36" s="382">
        <f t="shared" ca="1" si="265"/>
        <v>0</v>
      </c>
      <c r="XDZ36" s="382">
        <f t="shared" ca="1" si="265"/>
        <v>0</v>
      </c>
      <c r="XEA36" s="382">
        <f t="shared" ca="1" si="265"/>
        <v>0</v>
      </c>
      <c r="XEB36" s="382">
        <f t="shared" ca="1" si="265"/>
        <v>0</v>
      </c>
      <c r="XEC36" s="382">
        <f t="shared" ca="1" si="265"/>
        <v>0</v>
      </c>
      <c r="XED36" s="382">
        <f t="shared" ca="1" si="265"/>
        <v>0</v>
      </c>
      <c r="XEE36" s="382">
        <f t="shared" ca="1" si="265"/>
        <v>0</v>
      </c>
      <c r="XEF36" s="382">
        <f t="shared" ca="1" si="265"/>
        <v>0</v>
      </c>
      <c r="XEG36" s="382">
        <f t="shared" ca="1" si="265"/>
        <v>0</v>
      </c>
      <c r="XEH36" s="382">
        <f t="shared" ca="1" si="265"/>
        <v>0</v>
      </c>
      <c r="XEI36" s="382">
        <f t="shared" ca="1" si="265"/>
        <v>0</v>
      </c>
      <c r="XEJ36" s="382">
        <f t="shared" ca="1" si="265"/>
        <v>0</v>
      </c>
      <c r="XEK36" s="382">
        <f t="shared" ca="1" si="265"/>
        <v>0</v>
      </c>
      <c r="XEL36" s="382">
        <f t="shared" ca="1" si="265"/>
        <v>0</v>
      </c>
      <c r="XEM36" s="382">
        <f t="shared" ca="1" si="265"/>
        <v>0</v>
      </c>
      <c r="XEN36" s="382">
        <f t="shared" ca="1" si="265"/>
        <v>0</v>
      </c>
      <c r="XEO36" s="382">
        <f t="shared" ca="1" si="265"/>
        <v>0</v>
      </c>
      <c r="XEP36" s="382">
        <f t="shared" ca="1" si="265"/>
        <v>0</v>
      </c>
      <c r="XEQ36" s="382">
        <f t="shared" ca="1" si="265"/>
        <v>0</v>
      </c>
      <c r="XER36" s="382">
        <f t="shared" ca="1" si="265"/>
        <v>0</v>
      </c>
      <c r="XES36" s="382">
        <f t="shared" ca="1" si="265"/>
        <v>0</v>
      </c>
      <c r="XET36" s="382">
        <f t="shared" ca="1" si="265"/>
        <v>0</v>
      </c>
      <c r="XEU36" s="382">
        <f t="shared" ca="1" si="265"/>
        <v>0</v>
      </c>
      <c r="XEV36" s="382">
        <f t="shared" ca="1" si="265"/>
        <v>0</v>
      </c>
      <c r="XEW36" s="382">
        <f t="shared" ca="1" si="265"/>
        <v>0</v>
      </c>
      <c r="XEX36" s="382">
        <f t="shared" ca="1" si="265"/>
        <v>0</v>
      </c>
      <c r="XEY36" s="382">
        <f t="shared" ca="1" si="265"/>
        <v>0</v>
      </c>
      <c r="XEZ36" s="382">
        <f t="shared" ca="1" si="265"/>
        <v>0</v>
      </c>
    </row>
    <row r="37" spans="1:16380" ht="24" customHeight="1">
      <c r="A37" s="338" t="str">
        <f>' ГОТОВО приложение 4'!A67</f>
        <v xml:space="preserve">Комплексы процессных мероприятий </v>
      </c>
      <c r="B37" s="241" t="s">
        <v>541</v>
      </c>
      <c r="C37" s="241"/>
      <c r="D37" s="241"/>
      <c r="E37" s="244">
        <v>6</v>
      </c>
      <c r="F37" s="244">
        <v>6</v>
      </c>
      <c r="G37" s="244">
        <v>6</v>
      </c>
    </row>
    <row r="38" spans="1:16380" ht="49.5" customHeight="1">
      <c r="A38" s="319" t="str">
        <f>' ГОТОВО приложение 4'!A68</f>
        <v>Комплекс процессных мероприятий "Укрепление межнациональных и межконфессиональных отношений и проведение профилактики межнациональных конфликтов</v>
      </c>
      <c r="B38" s="241" t="s">
        <v>542</v>
      </c>
      <c r="C38" s="241"/>
      <c r="D38" s="241"/>
      <c r="E38" s="244">
        <f>E39</f>
        <v>6</v>
      </c>
      <c r="F38" s="244">
        <v>6</v>
      </c>
      <c r="G38" s="244">
        <v>6</v>
      </c>
    </row>
    <row r="39" spans="1:16380" ht="70.5" customHeight="1">
      <c r="A39" s="27" t="str">
        <f>' ГОТОВО приложение 4'!A69</f>
        <v>На реализацию мероприятий по противодействию нелегальной миграции и экстремизму, профилактики проявлений ксенофобии, национальной и расовой нетерпимости</v>
      </c>
      <c r="B39" s="273" t="s">
        <v>543</v>
      </c>
      <c r="C39" s="273"/>
      <c r="D39" s="273"/>
      <c r="E39" s="274">
        <f>E40</f>
        <v>6</v>
      </c>
      <c r="F39" s="274">
        <v>6</v>
      </c>
      <c r="G39" s="274">
        <v>6</v>
      </c>
    </row>
    <row r="40" spans="1:16380" ht="37.5" customHeight="1">
      <c r="A40" s="27" t="s">
        <v>169</v>
      </c>
      <c r="B40" s="241" t="s">
        <v>543</v>
      </c>
      <c r="C40" s="241" t="s">
        <v>182</v>
      </c>
      <c r="D40" s="405"/>
      <c r="E40" s="244">
        <f>E41</f>
        <v>6</v>
      </c>
      <c r="F40" s="244">
        <v>6</v>
      </c>
      <c r="G40" s="244">
        <v>6</v>
      </c>
    </row>
    <row r="41" spans="1:16380" ht="17.25" customHeight="1">
      <c r="A41" s="339" t="s">
        <v>115</v>
      </c>
      <c r="B41" s="273" t="s">
        <v>543</v>
      </c>
      <c r="C41" s="273" t="s">
        <v>182</v>
      </c>
      <c r="D41" s="273" t="s">
        <v>444</v>
      </c>
      <c r="E41" s="274">
        <f>' ГОТОВО приложение 4'!G70</f>
        <v>6</v>
      </c>
      <c r="F41" s="274">
        <f>' ГОТОВО приложение 4'!H70</f>
        <v>6</v>
      </c>
      <c r="G41" s="274">
        <f>' ГОТОВО приложение 4'!I70</f>
        <v>6</v>
      </c>
    </row>
    <row r="42" spans="1:16380" ht="110.25">
      <c r="A42" s="340" t="str">
        <f>' ГОТОВО приложение 4'!A71</f>
        <v>Муниципальная программа«Профилактика терроризма, экстремизма и сепаратизма, противодействия идеологии указанных явлений, и обеспечение антитеррористической защищенности на подведомственных учреждениях (объектах) на территории Кисельнинского сельского поселения на 2024-2026 годы»</v>
      </c>
      <c r="B42" s="341" t="s">
        <v>487</v>
      </c>
      <c r="C42" s="449"/>
      <c r="D42" s="341"/>
      <c r="E42" s="342">
        <f>E43</f>
        <v>8</v>
      </c>
      <c r="F42" s="342">
        <f t="shared" ref="F42:G42" si="266">F43</f>
        <v>8</v>
      </c>
      <c r="G42" s="342">
        <f t="shared" si="266"/>
        <v>8</v>
      </c>
    </row>
    <row r="43" spans="1:16380">
      <c r="A43" s="338" t="s">
        <v>544</v>
      </c>
      <c r="B43" s="260" t="s">
        <v>503</v>
      </c>
      <c r="C43" s="198"/>
      <c r="D43" s="260"/>
      <c r="E43" s="238">
        <v>8</v>
      </c>
      <c r="F43" s="238">
        <v>8</v>
      </c>
      <c r="G43" s="238">
        <v>8</v>
      </c>
    </row>
    <row r="44" spans="1:16380" ht="94.5">
      <c r="A44" s="406" t="str">
        <f>' ГОТОВО приложение 4'!A73</f>
        <v>Комплекс процессных мероприятий "Профилактика терро-ризма, экстремизма и сепаратизма, противодействия идео-логии указанных  явлений, и обеспечение антитеррорис-тической защищенности  на подведомственных учрежде-ниях (объектах) на территории Кисельнинского сельского поселения</v>
      </c>
      <c r="B44" s="260" t="s">
        <v>504</v>
      </c>
      <c r="C44" s="198"/>
      <c r="D44" s="260"/>
      <c r="E44" s="238">
        <v>8</v>
      </c>
      <c r="F44" s="238">
        <v>8</v>
      </c>
      <c r="G44" s="238">
        <v>8</v>
      </c>
    </row>
    <row r="45" spans="1:16380" ht="78.75">
      <c r="A45" s="406" t="str">
        <f>' ГОТОВО приложение 4'!A74</f>
        <v>На  реализацию мероприятия  по организации подготовки проектов, изготовлению, приобретению буклетов, плакатов, памяток, стендов и рекомендаций для учреждений и организаций,  по антитеррористической тематике</v>
      </c>
      <c r="B45" s="260" t="s">
        <v>505</v>
      </c>
      <c r="C45" s="198"/>
      <c r="D45" s="260"/>
      <c r="E45" s="238">
        <v>8</v>
      </c>
      <c r="F45" s="238">
        <v>8</v>
      </c>
      <c r="G45" s="238">
        <v>8</v>
      </c>
    </row>
    <row r="46" spans="1:16380" ht="31.5">
      <c r="A46" s="406" t="s">
        <v>169</v>
      </c>
      <c r="B46" s="260" t="s">
        <v>505</v>
      </c>
      <c r="C46" s="198">
        <v>240</v>
      </c>
      <c r="D46" s="260"/>
      <c r="E46" s="238">
        <v>8</v>
      </c>
      <c r="F46" s="238">
        <v>8</v>
      </c>
      <c r="G46" s="238">
        <v>8</v>
      </c>
    </row>
    <row r="47" spans="1:16380" s="256" customFormat="1" ht="33" customHeight="1">
      <c r="A47" s="27" t="s">
        <v>115</v>
      </c>
      <c r="B47" s="260" t="s">
        <v>505</v>
      </c>
      <c r="C47" s="198">
        <v>240</v>
      </c>
      <c r="D47" s="260" t="s">
        <v>444</v>
      </c>
      <c r="E47" s="238">
        <v>8</v>
      </c>
      <c r="F47" s="238">
        <v>8</v>
      </c>
      <c r="G47" s="238">
        <v>8</v>
      </c>
      <c r="H47" s="32"/>
      <c r="I47" s="32"/>
    </row>
    <row r="48" spans="1:16380" s="256" customFormat="1" ht="90" customHeight="1">
      <c r="A48" s="19" t="s">
        <v>559</v>
      </c>
      <c r="B48" s="450" t="s">
        <v>490</v>
      </c>
      <c r="C48" s="452"/>
      <c r="D48" s="452"/>
      <c r="E48" s="342">
        <f>E49</f>
        <v>9570</v>
      </c>
      <c r="F48" s="342">
        <f t="shared" ref="F48:G48" si="267">F49</f>
        <v>4170</v>
      </c>
      <c r="G48" s="342">
        <f t="shared" si="267"/>
        <v>0</v>
      </c>
      <c r="H48" s="32"/>
      <c r="I48" s="32"/>
    </row>
    <row r="49" spans="1:9" s="256" customFormat="1" ht="17.25" customHeight="1">
      <c r="A49" s="343" t="str">
        <f>' ГОТОВО приложение 4'!A186</f>
        <v>Отраслевые проекты</v>
      </c>
      <c r="B49" s="243" t="s">
        <v>770</v>
      </c>
      <c r="C49" s="241"/>
      <c r="D49" s="241"/>
      <c r="E49" s="238">
        <f>E50</f>
        <v>9570</v>
      </c>
      <c r="F49" s="238">
        <f t="shared" ref="F49:G49" si="268">F50</f>
        <v>4170</v>
      </c>
      <c r="G49" s="238">
        <f t="shared" si="268"/>
        <v>0</v>
      </c>
      <c r="H49" s="32"/>
      <c r="I49" s="32"/>
    </row>
    <row r="50" spans="1:9" s="257" customFormat="1" ht="47.25">
      <c r="A50" s="344" t="str">
        <f>' ГОТОВО приложение 4'!A187</f>
        <v>Отраслевой проект "Эффективное обращение с отходами производства и потребления на территории Ленинградской области"</v>
      </c>
      <c r="B50" s="345" t="s">
        <v>771</v>
      </c>
      <c r="C50" s="260"/>
      <c r="D50" s="260"/>
      <c r="E50" s="238">
        <f>E53+E56</f>
        <v>9570</v>
      </c>
      <c r="F50" s="238">
        <f t="shared" ref="F50:G50" si="269">F53+F56</f>
        <v>4170</v>
      </c>
      <c r="G50" s="238">
        <f t="shared" si="269"/>
        <v>0</v>
      </c>
      <c r="H50" s="256"/>
      <c r="I50" s="256"/>
    </row>
    <row r="51" spans="1:9" ht="31.5">
      <c r="A51" s="318" t="str">
        <f>' ГОТОВО приложение 4'!A188</f>
        <v>На мероприятия по созданию мест (площадок) накопления твердых коммунальных отходов</v>
      </c>
      <c r="B51" s="345" t="s">
        <v>772</v>
      </c>
      <c r="C51" s="260"/>
      <c r="D51" s="260"/>
      <c r="E51" s="238">
        <f>E52</f>
        <v>5400</v>
      </c>
      <c r="F51" s="238">
        <f t="shared" ref="F51:G52" si="270">F52</f>
        <v>0</v>
      </c>
      <c r="G51" s="238">
        <f t="shared" si="270"/>
        <v>0</v>
      </c>
      <c r="H51" s="256"/>
      <c r="I51" s="256"/>
    </row>
    <row r="52" spans="1:9" s="256" customFormat="1" ht="30" customHeight="1">
      <c r="A52" s="318" t="s">
        <v>169</v>
      </c>
      <c r="B52" s="243" t="s">
        <v>772</v>
      </c>
      <c r="C52" s="241" t="s">
        <v>182</v>
      </c>
      <c r="D52" s="241"/>
      <c r="E52" s="238">
        <f>E53</f>
        <v>5400</v>
      </c>
      <c r="F52" s="238">
        <f t="shared" si="270"/>
        <v>0</v>
      </c>
      <c r="G52" s="238">
        <f t="shared" si="270"/>
        <v>0</v>
      </c>
    </row>
    <row r="53" spans="1:9">
      <c r="A53" s="346" t="s">
        <v>129</v>
      </c>
      <c r="B53" s="255" t="s">
        <v>772</v>
      </c>
      <c r="C53" s="273" t="s">
        <v>182</v>
      </c>
      <c r="D53" s="273" t="s">
        <v>3</v>
      </c>
      <c r="E53" s="238">
        <f>' ГОТОВО приложение 4'!G189</f>
        <v>5400</v>
      </c>
      <c r="F53" s="238">
        <f>' ГОТОВО приложение 4'!H189</f>
        <v>0</v>
      </c>
      <c r="G53" s="238">
        <f>' ГОТОВО приложение 4'!I189</f>
        <v>0</v>
      </c>
      <c r="H53" s="257"/>
      <c r="I53" s="257"/>
    </row>
    <row r="54" spans="1:9" ht="31.5">
      <c r="A54" s="318" t="s">
        <v>621</v>
      </c>
      <c r="B54" s="255" t="s">
        <v>773</v>
      </c>
      <c r="C54" s="273"/>
      <c r="D54" s="273"/>
      <c r="E54" s="238">
        <f t="shared" ref="E54:G55" si="271">E55</f>
        <v>4170</v>
      </c>
      <c r="F54" s="238">
        <f t="shared" si="271"/>
        <v>4170</v>
      </c>
      <c r="G54" s="238">
        <f t="shared" si="271"/>
        <v>0</v>
      </c>
      <c r="H54" s="257"/>
      <c r="I54" s="257"/>
    </row>
    <row r="55" spans="1:9" ht="31.5">
      <c r="A55" s="318" t="s">
        <v>169</v>
      </c>
      <c r="B55" s="255" t="s">
        <v>773</v>
      </c>
      <c r="C55" s="273"/>
      <c r="D55" s="273"/>
      <c r="E55" s="238">
        <f t="shared" si="271"/>
        <v>4170</v>
      </c>
      <c r="F55" s="238">
        <f>F56</f>
        <v>4170</v>
      </c>
      <c r="G55" s="238">
        <f t="shared" si="271"/>
        <v>0</v>
      </c>
      <c r="H55" s="257"/>
      <c r="I55" s="257"/>
    </row>
    <row r="56" spans="1:9">
      <c r="A56" s="346" t="s">
        <v>129</v>
      </c>
      <c r="B56" s="255" t="str">
        <f>' ГОТОВО приложение 4'!E191</f>
        <v>09 7 01 S4880</v>
      </c>
      <c r="C56" s="273" t="s">
        <v>182</v>
      </c>
      <c r="D56" s="273" t="s">
        <v>3</v>
      </c>
      <c r="E56" s="238">
        <f>' ГОТОВО приложение 4'!G192</f>
        <v>4170</v>
      </c>
      <c r="F56" s="238">
        <f>' ГОТОВО приложение 4'!H192</f>
        <v>4170</v>
      </c>
      <c r="G56" s="238">
        <f>' ГОТОВО приложение 4'!I192</f>
        <v>0</v>
      </c>
      <c r="H56" s="257"/>
      <c r="I56" s="257"/>
    </row>
    <row r="57" spans="1:9" ht="63">
      <c r="A57" s="340" t="str">
        <f>' ГОТОВО приложение 4'!A76</f>
        <v>Муниципальная программа «Сбор, воспроизведение в документальном виде сведений об объектах недвижимости, инвентаризация и оценка их стоимости» на 2024-2026 гг.</v>
      </c>
      <c r="B57" s="452" t="s">
        <v>214</v>
      </c>
      <c r="C57" s="452"/>
      <c r="D57" s="452"/>
      <c r="E57" s="242">
        <f>E62+E66</f>
        <v>255</v>
      </c>
      <c r="F57" s="242">
        <f t="shared" ref="F57:G57" si="272">F62+F66</f>
        <v>265</v>
      </c>
      <c r="G57" s="242">
        <f t="shared" si="272"/>
        <v>270</v>
      </c>
      <c r="H57" s="16" t="e">
        <f>'[3]приложение 4'!J70+'[3]приложение 4'!J144</f>
        <v>#REF!</v>
      </c>
      <c r="I57" s="16" t="e">
        <f>'[3]приложение 4'!K70+'[3]приложение 4'!K144</f>
        <v>#REF!</v>
      </c>
    </row>
    <row r="58" spans="1:9">
      <c r="A58" s="345" t="str">
        <f>$A$49</f>
        <v>Отраслевые проекты</v>
      </c>
      <c r="B58" s="241" t="s">
        <v>506</v>
      </c>
      <c r="C58" s="241"/>
      <c r="D58" s="241"/>
      <c r="E58" s="244">
        <f>E59</f>
        <v>95</v>
      </c>
      <c r="F58" s="244">
        <f t="shared" ref="F58:G61" si="273">F59</f>
        <v>100</v>
      </c>
      <c r="G58" s="244">
        <f t="shared" si="273"/>
        <v>100</v>
      </c>
      <c r="H58" s="256"/>
      <c r="I58" s="256"/>
    </row>
    <row r="59" spans="1:9" ht="63">
      <c r="A59" s="27" t="str">
        <f>' ГОТОВО приложение 4'!A78</f>
        <v>Комплекс процессных мероприятий "Обследование технического состояния зданий и сооружений в Кисельнинском сельском поселении Волховского муниципального района Ленинградской области</v>
      </c>
      <c r="B59" s="241" t="s">
        <v>507</v>
      </c>
      <c r="C59" s="241"/>
      <c r="D59" s="241"/>
      <c r="E59" s="244">
        <f>E60</f>
        <v>95</v>
      </c>
      <c r="F59" s="244">
        <f t="shared" si="273"/>
        <v>100</v>
      </c>
      <c r="G59" s="244">
        <f t="shared" si="273"/>
        <v>100</v>
      </c>
    </row>
    <row r="60" spans="1:9" ht="96" customHeight="1">
      <c r="A60" s="27" t="str">
        <f>' ГОТОВО приложение 4'!A79</f>
        <v xml:space="preserve">Обследование технического состояния зданий и сооружений в Кисельнинском сельском поселении </v>
      </c>
      <c r="B60" s="241" t="s">
        <v>508</v>
      </c>
      <c r="C60" s="241"/>
      <c r="D60" s="241"/>
      <c r="E60" s="244">
        <f>E61</f>
        <v>95</v>
      </c>
      <c r="F60" s="244">
        <f t="shared" si="273"/>
        <v>100</v>
      </c>
      <c r="G60" s="244">
        <f t="shared" si="273"/>
        <v>100</v>
      </c>
    </row>
    <row r="61" spans="1:9" ht="31.5">
      <c r="A61" s="28" t="s">
        <v>169</v>
      </c>
      <c r="B61" s="241" t="s">
        <v>508</v>
      </c>
      <c r="C61" s="260" t="s">
        <v>182</v>
      </c>
      <c r="D61" s="241"/>
      <c r="E61" s="244">
        <f>E62</f>
        <v>95</v>
      </c>
      <c r="F61" s="244">
        <f t="shared" si="273"/>
        <v>100</v>
      </c>
      <c r="G61" s="244">
        <f t="shared" si="273"/>
        <v>100</v>
      </c>
    </row>
    <row r="62" spans="1:9">
      <c r="A62" s="28" t="s">
        <v>115</v>
      </c>
      <c r="B62" s="241" t="s">
        <v>508</v>
      </c>
      <c r="C62" s="241" t="s">
        <v>182</v>
      </c>
      <c r="D62" s="241" t="s">
        <v>444</v>
      </c>
      <c r="E62" s="244">
        <f>' ГОТОВО приложение 4'!G80</f>
        <v>95</v>
      </c>
      <c r="F62" s="244">
        <f>' ГОТОВО приложение 4'!H80</f>
        <v>100</v>
      </c>
      <c r="G62" s="244">
        <f>' ГОТОВО приложение 4'!I80</f>
        <v>100</v>
      </c>
    </row>
    <row r="63" spans="1:9" ht="63">
      <c r="A63" s="347" t="str">
        <f>' ГОТОВО приложение 4'!A165</f>
        <v>Комплекс процессных мероприятий  "Техническая инвентаризация, учет и проведение кадастровых работ земельных участков в Кисельнинском сельском поселении</v>
      </c>
      <c r="B63" s="260" t="s">
        <v>588</v>
      </c>
      <c r="C63" s="241"/>
      <c r="D63" s="241"/>
      <c r="E63" s="244">
        <f>E64</f>
        <v>160</v>
      </c>
      <c r="F63" s="244">
        <f t="shared" ref="F63:G65" si="274">F64</f>
        <v>165</v>
      </c>
      <c r="G63" s="244">
        <f t="shared" si="274"/>
        <v>170</v>
      </c>
    </row>
    <row r="64" spans="1:9" ht="123" customHeight="1">
      <c r="A64" s="27" t="str">
        <f>' ГОТОВО приложение 4'!A166</f>
        <v xml:space="preserve">Обследование технического состояния и инвентаризации земельных участков Кисельнинского сельского поселения </v>
      </c>
      <c r="B64" s="260" t="s">
        <v>589</v>
      </c>
      <c r="C64" s="241"/>
      <c r="D64" s="241"/>
      <c r="E64" s="244">
        <f>E65</f>
        <v>160</v>
      </c>
      <c r="F64" s="244">
        <f t="shared" si="274"/>
        <v>165</v>
      </c>
      <c r="G64" s="244">
        <f t="shared" si="274"/>
        <v>170</v>
      </c>
    </row>
    <row r="65" spans="1:9" ht="31.5">
      <c r="A65" s="28" t="s">
        <v>169</v>
      </c>
      <c r="B65" s="260" t="s">
        <v>589</v>
      </c>
      <c r="C65" s="241" t="s">
        <v>182</v>
      </c>
      <c r="D65" s="241"/>
      <c r="E65" s="244">
        <f>E66</f>
        <v>160</v>
      </c>
      <c r="F65" s="244">
        <f t="shared" si="274"/>
        <v>165</v>
      </c>
      <c r="G65" s="244">
        <f t="shared" si="274"/>
        <v>170</v>
      </c>
    </row>
    <row r="66" spans="1:9">
      <c r="A66" s="28" t="s">
        <v>125</v>
      </c>
      <c r="B66" s="260" t="s">
        <v>589</v>
      </c>
      <c r="C66" s="241" t="s">
        <v>182</v>
      </c>
      <c r="D66" s="241" t="s">
        <v>445</v>
      </c>
      <c r="E66" s="244">
        <f>' ГОТОВО приложение 4'!G167</f>
        <v>160</v>
      </c>
      <c r="F66" s="244">
        <f>' ГОТОВО приложение 4'!H167</f>
        <v>165</v>
      </c>
      <c r="G66" s="244">
        <f>' ГОТОВО приложение 4'!I167</f>
        <v>170</v>
      </c>
      <c r="H66" s="244">
        <f>'[4] ГОТОВО приложение 4'!J151</f>
        <v>0</v>
      </c>
      <c r="I66" s="244">
        <f>'[4] ГОТОВО приложение 4'!K151</f>
        <v>0</v>
      </c>
    </row>
    <row r="67" spans="1:9" ht="63">
      <c r="A67" s="340" t="s">
        <v>590</v>
      </c>
      <c r="B67" s="452" t="s">
        <v>442</v>
      </c>
      <c r="C67" s="452"/>
      <c r="D67" s="452"/>
      <c r="E67" s="272">
        <f>E68</f>
        <v>10</v>
      </c>
      <c r="F67" s="272">
        <f t="shared" ref="F67:G68" si="275">F68</f>
        <v>10</v>
      </c>
      <c r="G67" s="272">
        <f t="shared" si="275"/>
        <v>10</v>
      </c>
    </row>
    <row r="68" spans="1:9">
      <c r="A68" s="338" t="s">
        <v>544</v>
      </c>
      <c r="B68" s="241" t="s">
        <v>545</v>
      </c>
      <c r="C68" s="241"/>
      <c r="D68" s="241"/>
      <c r="E68" s="244">
        <f>E69</f>
        <v>10</v>
      </c>
      <c r="F68" s="244">
        <f t="shared" si="275"/>
        <v>10</v>
      </c>
      <c r="G68" s="244">
        <f t="shared" si="275"/>
        <v>10</v>
      </c>
      <c r="H68" s="244">
        <f t="shared" ref="H68:I68" si="276">H69</f>
        <v>0</v>
      </c>
      <c r="I68" s="244">
        <f t="shared" si="276"/>
        <v>0</v>
      </c>
    </row>
    <row r="69" spans="1:9" ht="63">
      <c r="A69" s="27" t="s">
        <v>509</v>
      </c>
      <c r="B69" s="260" t="s">
        <v>510</v>
      </c>
      <c r="C69" s="241"/>
      <c r="D69" s="241"/>
      <c r="E69" s="244">
        <f>E70</f>
        <v>10</v>
      </c>
      <c r="F69" s="244">
        <f t="shared" ref="F69:G71" si="277">F70</f>
        <v>10</v>
      </c>
      <c r="G69" s="244">
        <f t="shared" si="277"/>
        <v>10</v>
      </c>
    </row>
    <row r="70" spans="1:9" ht="47.25">
      <c r="A70" s="254" t="s">
        <v>622</v>
      </c>
      <c r="B70" s="260" t="s">
        <v>511</v>
      </c>
      <c r="C70" s="241"/>
      <c r="D70" s="241"/>
      <c r="E70" s="244">
        <f>E71</f>
        <v>10</v>
      </c>
      <c r="F70" s="244">
        <f t="shared" si="277"/>
        <v>10</v>
      </c>
      <c r="G70" s="244">
        <f t="shared" si="277"/>
        <v>10</v>
      </c>
    </row>
    <row r="71" spans="1:9" ht="31.5">
      <c r="A71" s="27" t="s">
        <v>169</v>
      </c>
      <c r="B71" s="260" t="s">
        <v>511</v>
      </c>
      <c r="C71" s="260" t="s">
        <v>182</v>
      </c>
      <c r="D71" s="241"/>
      <c r="E71" s="244">
        <f>E72</f>
        <v>10</v>
      </c>
      <c r="F71" s="244">
        <f t="shared" si="277"/>
        <v>10</v>
      </c>
      <c r="G71" s="244">
        <f t="shared" si="277"/>
        <v>10</v>
      </c>
    </row>
    <row r="72" spans="1:9" s="256" customFormat="1" ht="31.5" customHeight="1">
      <c r="A72" s="28" t="s">
        <v>115</v>
      </c>
      <c r="B72" s="260" t="s">
        <v>219</v>
      </c>
      <c r="C72" s="241" t="s">
        <v>182</v>
      </c>
      <c r="D72" s="241" t="s">
        <v>444</v>
      </c>
      <c r="E72" s="244">
        <f>' ГОТОВО приложение 4'!G85</f>
        <v>10</v>
      </c>
      <c r="F72" s="244">
        <f>' ГОТОВО приложение 4'!H85</f>
        <v>10</v>
      </c>
      <c r="G72" s="244">
        <f>' ГОТОВО приложение 4'!I85</f>
        <v>10</v>
      </c>
      <c r="H72" s="32"/>
      <c r="I72" s="32"/>
    </row>
    <row r="73" spans="1:9" ht="81" customHeight="1">
      <c r="A73" s="340" t="s">
        <v>731</v>
      </c>
      <c r="B73" s="452" t="s">
        <v>209</v>
      </c>
      <c r="C73" s="452"/>
      <c r="D73" s="452"/>
      <c r="E73" s="272">
        <f t="shared" ref="E73:G76" si="278">E74</f>
        <v>165</v>
      </c>
      <c r="F73" s="272">
        <f t="shared" si="278"/>
        <v>215</v>
      </c>
      <c r="G73" s="272">
        <f t="shared" si="278"/>
        <v>215</v>
      </c>
    </row>
    <row r="74" spans="1:9">
      <c r="A74" s="345" t="s">
        <v>544</v>
      </c>
      <c r="B74" s="241" t="s">
        <v>496</v>
      </c>
      <c r="C74" s="241"/>
      <c r="D74" s="241"/>
      <c r="E74" s="244">
        <f>E75</f>
        <v>165</v>
      </c>
      <c r="F74" s="244">
        <f t="shared" si="278"/>
        <v>215</v>
      </c>
      <c r="G74" s="244">
        <f t="shared" si="278"/>
        <v>215</v>
      </c>
      <c r="H74" s="256"/>
      <c r="I74" s="256"/>
    </row>
    <row r="75" spans="1:9" ht="47.25">
      <c r="A75" s="407" t="s">
        <v>497</v>
      </c>
      <c r="B75" s="241" t="s">
        <v>572</v>
      </c>
      <c r="C75" s="241"/>
      <c r="D75" s="241"/>
      <c r="E75" s="244">
        <f>E76</f>
        <v>165</v>
      </c>
      <c r="F75" s="244">
        <f t="shared" si="278"/>
        <v>215</v>
      </c>
      <c r="G75" s="244">
        <f t="shared" si="278"/>
        <v>215</v>
      </c>
    </row>
    <row r="76" spans="1:9" ht="53.25" customHeight="1">
      <c r="A76" s="407" t="s">
        <v>561</v>
      </c>
      <c r="B76" s="241" t="s">
        <v>573</v>
      </c>
      <c r="C76" s="241"/>
      <c r="D76" s="241"/>
      <c r="E76" s="244">
        <f>E77</f>
        <v>165</v>
      </c>
      <c r="F76" s="244">
        <f t="shared" si="278"/>
        <v>215</v>
      </c>
      <c r="G76" s="244">
        <f t="shared" si="278"/>
        <v>215</v>
      </c>
    </row>
    <row r="77" spans="1:9" ht="31.5">
      <c r="A77" s="28" t="s">
        <v>169</v>
      </c>
      <c r="B77" s="241" t="s">
        <v>573</v>
      </c>
      <c r="C77" s="241" t="s">
        <v>182</v>
      </c>
      <c r="D77" s="241"/>
      <c r="E77" s="244">
        <f>E78</f>
        <v>165</v>
      </c>
      <c r="F77" s="244">
        <f>F78</f>
        <v>215</v>
      </c>
      <c r="G77" s="244">
        <f>G78</f>
        <v>215</v>
      </c>
    </row>
    <row r="78" spans="1:9">
      <c r="A78" s="28" t="s">
        <v>121</v>
      </c>
      <c r="B78" s="241" t="s">
        <v>573</v>
      </c>
      <c r="C78" s="241" t="s">
        <v>182</v>
      </c>
      <c r="D78" s="241" t="s">
        <v>448</v>
      </c>
      <c r="E78" s="244">
        <f>' ГОТОВО приложение 4'!G121</f>
        <v>165</v>
      </c>
      <c r="F78" s="244">
        <f>' ГОТОВО приложение 4'!H121</f>
        <v>215</v>
      </c>
      <c r="G78" s="244">
        <f>' ГОТОВО приложение 4'!I121</f>
        <v>215</v>
      </c>
    </row>
    <row r="79" spans="1:9" ht="110.25">
      <c r="A79" s="348" t="s">
        <v>738</v>
      </c>
      <c r="B79" s="452" t="s">
        <v>0</v>
      </c>
      <c r="C79" s="452"/>
      <c r="D79" s="452"/>
      <c r="E79" s="272">
        <f>E84+E87+E90+E93</f>
        <v>6782</v>
      </c>
      <c r="F79" s="272">
        <f t="shared" ref="F79" si="279">F84+F87+F90+F93</f>
        <v>5785.2</v>
      </c>
      <c r="G79" s="272">
        <f>G84+G87+G90+G93+G101</f>
        <v>30352.9</v>
      </c>
    </row>
    <row r="80" spans="1:9">
      <c r="A80" s="349" t="s">
        <v>546</v>
      </c>
      <c r="B80" s="241" t="s">
        <v>387</v>
      </c>
      <c r="C80" s="241"/>
      <c r="D80" s="241"/>
      <c r="E80" s="244">
        <f>E81</f>
        <v>1500</v>
      </c>
      <c r="F80" s="244">
        <f t="shared" ref="F80:G82" si="280">F81</f>
        <v>1500</v>
      </c>
      <c r="G80" s="244">
        <f t="shared" si="280"/>
        <v>1500</v>
      </c>
    </row>
    <row r="81" spans="1:9" ht="63">
      <c r="A81" s="350" t="s">
        <v>623</v>
      </c>
      <c r="B81" s="241" t="s">
        <v>388</v>
      </c>
      <c r="C81" s="241"/>
      <c r="D81" s="241"/>
      <c r="E81" s="244">
        <f>E82</f>
        <v>1500</v>
      </c>
      <c r="F81" s="244">
        <f t="shared" si="280"/>
        <v>1500</v>
      </c>
      <c r="G81" s="244">
        <f t="shared" si="280"/>
        <v>1500</v>
      </c>
    </row>
    <row r="82" spans="1:9" ht="52.5" customHeight="1">
      <c r="A82" s="350" t="s">
        <v>624</v>
      </c>
      <c r="B82" s="241" t="s">
        <v>512</v>
      </c>
      <c r="C82" s="241"/>
      <c r="D82" s="241"/>
      <c r="E82" s="244">
        <f>E83</f>
        <v>1500</v>
      </c>
      <c r="F82" s="244">
        <f t="shared" si="280"/>
        <v>1500</v>
      </c>
      <c r="G82" s="244">
        <f t="shared" si="280"/>
        <v>1500</v>
      </c>
    </row>
    <row r="83" spans="1:9" ht="37.5" customHeight="1">
      <c r="A83" s="351" t="s">
        <v>169</v>
      </c>
      <c r="B83" s="241" t="s">
        <v>512</v>
      </c>
      <c r="C83" s="241" t="s">
        <v>182</v>
      </c>
      <c r="D83" s="241"/>
      <c r="E83" s="244">
        <v>1500</v>
      </c>
      <c r="F83" s="244">
        <v>1500</v>
      </c>
      <c r="G83" s="244">
        <v>1500</v>
      </c>
    </row>
    <row r="84" spans="1:9" ht="63.75" customHeight="1">
      <c r="A84" s="351" t="s">
        <v>237</v>
      </c>
      <c r="B84" s="241" t="s">
        <v>512</v>
      </c>
      <c r="C84" s="241" t="s">
        <v>182</v>
      </c>
      <c r="D84" s="241" t="s">
        <v>1</v>
      </c>
      <c r="E84" s="244">
        <f>' ГОТОВО приложение 4'!G130</f>
        <v>1500</v>
      </c>
      <c r="F84" s="244">
        <f>' ГОТОВО приложение 4'!H130</f>
        <v>1500</v>
      </c>
      <c r="G84" s="244">
        <f>' ГОТОВО приложение 4'!I130</f>
        <v>1500</v>
      </c>
    </row>
    <row r="85" spans="1:9" ht="31.5">
      <c r="A85" s="352" t="s">
        <v>609</v>
      </c>
      <c r="B85" s="20" t="s">
        <v>610</v>
      </c>
      <c r="C85" s="241"/>
      <c r="D85" s="241"/>
      <c r="E85" s="244">
        <f>E86</f>
        <v>2957.9</v>
      </c>
      <c r="F85" s="244">
        <f t="shared" ref="F85:I86" si="281">F86</f>
        <v>1300</v>
      </c>
      <c r="G85" s="244">
        <f t="shared" si="281"/>
        <v>3700</v>
      </c>
      <c r="H85" s="244">
        <f t="shared" si="281"/>
        <v>0</v>
      </c>
      <c r="I85" s="244">
        <f t="shared" si="281"/>
        <v>0</v>
      </c>
    </row>
    <row r="86" spans="1:9" ht="31.5">
      <c r="A86" s="351" t="s">
        <v>169</v>
      </c>
      <c r="B86" s="20" t="s">
        <v>610</v>
      </c>
      <c r="C86" s="241" t="s">
        <v>182</v>
      </c>
      <c r="D86" s="335"/>
      <c r="E86" s="244">
        <f>E87</f>
        <v>2957.9</v>
      </c>
      <c r="F86" s="244">
        <f t="shared" si="281"/>
        <v>1300</v>
      </c>
      <c r="G86" s="244">
        <f t="shared" si="281"/>
        <v>3700</v>
      </c>
    </row>
    <row r="87" spans="1:9">
      <c r="A87" s="351" t="s">
        <v>237</v>
      </c>
      <c r="B87" s="20" t="s">
        <v>610</v>
      </c>
      <c r="C87" s="241" t="s">
        <v>182</v>
      </c>
      <c r="D87" s="241" t="s">
        <v>1</v>
      </c>
      <c r="E87" s="244">
        <f>' ГОТОВО приложение 4'!G132</f>
        <v>2957.9</v>
      </c>
      <c r="F87" s="244">
        <f>' ГОТОВО приложение 4'!H132</f>
        <v>1300</v>
      </c>
      <c r="G87" s="244">
        <f>' ГОТОВО приложение 4'!I132</f>
        <v>3700</v>
      </c>
      <c r="H87" s="244">
        <f>'[4] ГОТОВО приложение 4'!J123</f>
        <v>0</v>
      </c>
      <c r="I87" s="244">
        <f>'[4] ГОТОВО приложение 4'!K123</f>
        <v>0</v>
      </c>
    </row>
    <row r="88" spans="1:9" ht="31.5">
      <c r="A88" s="284" t="s">
        <v>625</v>
      </c>
      <c r="B88" s="270" t="s">
        <v>612</v>
      </c>
      <c r="C88" s="260"/>
      <c r="D88" s="260"/>
      <c r="E88" s="244">
        <v>100</v>
      </c>
      <c r="F88" s="244">
        <v>100</v>
      </c>
      <c r="G88" s="244">
        <v>100</v>
      </c>
    </row>
    <row r="89" spans="1:9" ht="31.5">
      <c r="A89" s="351" t="s">
        <v>169</v>
      </c>
      <c r="B89" s="270" t="s">
        <v>612</v>
      </c>
      <c r="C89" s="260" t="s">
        <v>182</v>
      </c>
      <c r="D89" s="353"/>
      <c r="E89" s="244">
        <v>100</v>
      </c>
      <c r="F89" s="244">
        <v>100</v>
      </c>
      <c r="G89" s="244">
        <v>100</v>
      </c>
    </row>
    <row r="90" spans="1:9">
      <c r="A90" s="352" t="s">
        <v>237</v>
      </c>
      <c r="B90" s="270" t="s">
        <v>612</v>
      </c>
      <c r="C90" s="260" t="s">
        <v>182</v>
      </c>
      <c r="D90" s="260" t="s">
        <v>1</v>
      </c>
      <c r="E90" s="244">
        <f>' ГОТОВО приложение 4'!G134</f>
        <v>100</v>
      </c>
      <c r="F90" s="244">
        <f>' ГОТОВО приложение 4'!H134</f>
        <v>100</v>
      </c>
      <c r="G90" s="244">
        <f>' ГОТОВО приложение 4'!I134</f>
        <v>100</v>
      </c>
    </row>
    <row r="91" spans="1:9" ht="31.5">
      <c r="A91" s="352" t="s">
        <v>614</v>
      </c>
      <c r="B91" s="20" t="s">
        <v>613</v>
      </c>
      <c r="C91" s="241"/>
      <c r="D91" s="241"/>
      <c r="E91" s="244">
        <f>E92</f>
        <v>2224.1</v>
      </c>
      <c r="F91" s="244">
        <f t="shared" ref="F91:G92" si="282">F92</f>
        <v>2885.2</v>
      </c>
      <c r="G91" s="244">
        <f t="shared" si="282"/>
        <v>0</v>
      </c>
    </row>
    <row r="92" spans="1:9" ht="31.5">
      <c r="A92" s="351" t="s">
        <v>169</v>
      </c>
      <c r="B92" s="20" t="s">
        <v>613</v>
      </c>
      <c r="C92" s="241" t="s">
        <v>182</v>
      </c>
      <c r="D92" s="335"/>
      <c r="E92" s="244">
        <f>E93</f>
        <v>2224.1</v>
      </c>
      <c r="F92" s="244">
        <f t="shared" si="282"/>
        <v>2885.2</v>
      </c>
      <c r="G92" s="244">
        <f t="shared" si="282"/>
        <v>0</v>
      </c>
    </row>
    <row r="93" spans="1:9">
      <c r="A93" s="351" t="s">
        <v>237</v>
      </c>
      <c r="B93" s="270" t="s">
        <v>613</v>
      </c>
      <c r="C93" s="260" t="s">
        <v>182</v>
      </c>
      <c r="D93" s="260" t="s">
        <v>1</v>
      </c>
      <c r="E93" s="244">
        <f>' ГОТОВО приложение 4'!G138</f>
        <v>2224.1</v>
      </c>
      <c r="F93" s="244">
        <f>' ГОТОВО приложение 4'!H138</f>
        <v>2885.2</v>
      </c>
      <c r="G93" s="244">
        <f>' ГОТОВО приложение 4'!I138</f>
        <v>0</v>
      </c>
    </row>
    <row r="94" spans="1:9" ht="94.5" hidden="1">
      <c r="A94" s="347" t="s">
        <v>671</v>
      </c>
      <c r="B94" s="20" t="s">
        <v>388</v>
      </c>
      <c r="C94" s="260"/>
      <c r="D94" s="260"/>
      <c r="E94" s="244">
        <v>0</v>
      </c>
      <c r="F94" s="244">
        <f>F95</f>
        <v>0</v>
      </c>
      <c r="G94" s="244">
        <v>0</v>
      </c>
    </row>
    <row r="95" spans="1:9" ht="78.75" hidden="1">
      <c r="A95" s="347" t="s">
        <v>672</v>
      </c>
      <c r="B95" s="20" t="s">
        <v>673</v>
      </c>
      <c r="C95" s="260"/>
      <c r="D95" s="260"/>
      <c r="E95" s="244">
        <v>0</v>
      </c>
      <c r="F95" s="244">
        <f>F96</f>
        <v>0</v>
      </c>
      <c r="G95" s="244">
        <v>0</v>
      </c>
    </row>
    <row r="96" spans="1:9" ht="47.25" hidden="1">
      <c r="A96" s="29" t="s">
        <v>169</v>
      </c>
      <c r="B96" s="455" t="s">
        <v>673</v>
      </c>
      <c r="C96" s="260"/>
      <c r="D96" s="260"/>
      <c r="E96" s="244">
        <v>0</v>
      </c>
      <c r="F96" s="244">
        <f>F97</f>
        <v>0</v>
      </c>
      <c r="G96" s="244">
        <v>0</v>
      </c>
    </row>
    <row r="97" spans="1:7" hidden="1">
      <c r="A97" s="29" t="s">
        <v>237</v>
      </c>
      <c r="B97" s="455" t="s">
        <v>673</v>
      </c>
      <c r="C97" s="260" t="s">
        <v>182</v>
      </c>
      <c r="D97" s="260" t="s">
        <v>1</v>
      </c>
      <c r="E97" s="244">
        <f>' ГОТОВО приложение 4'!G141</f>
        <v>0</v>
      </c>
      <c r="F97" s="244">
        <f>' ГОТОВО приложение 4'!H141</f>
        <v>0</v>
      </c>
      <c r="G97" s="244">
        <f>' ГОТОВО приложение 4'!I141</f>
        <v>0</v>
      </c>
    </row>
    <row r="98" spans="1:7">
      <c r="A98" s="28" t="s">
        <v>799</v>
      </c>
      <c r="B98" s="20" t="str">
        <f>' ГОТОВО приложение 4'!E142</f>
        <v>14 7 00 00000</v>
      </c>
      <c r="C98" s="260"/>
      <c r="D98" s="260"/>
      <c r="E98" s="244">
        <f>E99</f>
        <v>0</v>
      </c>
      <c r="F98" s="244">
        <f t="shared" ref="F98:G98" si="283">F99</f>
        <v>0</v>
      </c>
      <c r="G98" s="244">
        <f t="shared" si="283"/>
        <v>25052.9</v>
      </c>
    </row>
    <row r="99" spans="1:7" ht="31.5">
      <c r="A99" s="28" t="s">
        <v>857</v>
      </c>
      <c r="B99" s="20" t="str">
        <f>' ГОТОВО приложение 4'!E143</f>
        <v>14 7 04 00000</v>
      </c>
      <c r="C99" s="260"/>
      <c r="D99" s="260"/>
      <c r="E99" s="244">
        <f>E100</f>
        <v>0</v>
      </c>
      <c r="F99" s="244">
        <f t="shared" ref="F99:G99" si="284">F100</f>
        <v>0</v>
      </c>
      <c r="G99" s="244">
        <f t="shared" si="284"/>
        <v>25052.9</v>
      </c>
    </row>
    <row r="100" spans="1:7" ht="31.5">
      <c r="A100" s="28" t="s">
        <v>858</v>
      </c>
      <c r="B100" s="20" t="str">
        <f>' ГОТОВО приложение 4'!E144</f>
        <v>14 7 04 L3720</v>
      </c>
      <c r="C100" s="260"/>
      <c r="D100" s="260"/>
      <c r="E100" s="244">
        <f>E101</f>
        <v>0</v>
      </c>
      <c r="F100" s="244">
        <f t="shared" ref="F100:G100" si="285">F101</f>
        <v>0</v>
      </c>
      <c r="G100" s="244">
        <f t="shared" si="285"/>
        <v>25052.9</v>
      </c>
    </row>
    <row r="101" spans="1:7" ht="31.5">
      <c r="A101" s="28" t="s">
        <v>169</v>
      </c>
      <c r="B101" s="20" t="str">
        <f>' ГОТОВО приложение 4'!E145</f>
        <v>14 7 04 L3720</v>
      </c>
      <c r="C101" s="260" t="s">
        <v>182</v>
      </c>
      <c r="D101" s="260"/>
      <c r="E101" s="244">
        <f>E102</f>
        <v>0</v>
      </c>
      <c r="F101" s="244">
        <f t="shared" ref="F101:G101" si="286">F102</f>
        <v>0</v>
      </c>
      <c r="G101" s="244">
        <f t="shared" si="286"/>
        <v>25052.9</v>
      </c>
    </row>
    <row r="102" spans="1:7">
      <c r="A102" s="28" t="s">
        <v>237</v>
      </c>
      <c r="B102" s="20" t="str">
        <f>' ГОТОВО приложение 4'!E145</f>
        <v>14 7 04 L3720</v>
      </c>
      <c r="C102" s="260" t="s">
        <v>182</v>
      </c>
      <c r="D102" s="260" t="s">
        <v>1</v>
      </c>
      <c r="E102" s="244">
        <f>' ГОТОВО приложение 4'!G145</f>
        <v>0</v>
      </c>
      <c r="F102" s="244">
        <f>' ГОТОВО приложение 4'!H145</f>
        <v>0</v>
      </c>
      <c r="G102" s="244">
        <f>' ГОТОВО приложение 4'!I145</f>
        <v>25052.9</v>
      </c>
    </row>
    <row r="103" spans="1:7" ht="99" customHeight="1">
      <c r="A103" s="377" t="str">
        <f>' ГОТОВО приложение 4'!A193</f>
        <v xml:space="preserve"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Кисельнинского сельского поселения Волховского муниципального района Ленинградской области 
на 2024-2026 годы»
</v>
      </c>
      <c r="B103" s="455" t="str">
        <f>' ГОТОВО приложение 4'!E193</f>
        <v>15 0 00 00000</v>
      </c>
      <c r="C103" s="341"/>
      <c r="D103" s="341"/>
      <c r="E103" s="242">
        <f>E104+E111+E110</f>
        <v>10731.2</v>
      </c>
      <c r="F103" s="242">
        <f t="shared" ref="F103:G103" si="287">F104+F111</f>
        <v>300</v>
      </c>
      <c r="G103" s="242">
        <f t="shared" si="287"/>
        <v>300</v>
      </c>
    </row>
    <row r="104" spans="1:7">
      <c r="A104" s="378" t="str">
        <f>' ГОТОВО приложение 4'!A194</f>
        <v>Отраслевые проекты</v>
      </c>
      <c r="B104" s="20" t="s">
        <v>474</v>
      </c>
      <c r="C104" s="260"/>
      <c r="D104" s="260"/>
      <c r="E104" s="244">
        <f>E105</f>
        <v>4966.6000000000004</v>
      </c>
      <c r="F104" s="244">
        <v>0</v>
      </c>
      <c r="G104" s="244">
        <v>0</v>
      </c>
    </row>
    <row r="105" spans="1:7" ht="61.5" customHeight="1">
      <c r="A105" s="27" t="str">
        <f>' ГОТОВО приложение 4'!A195</f>
        <v>Отраслевые проекты   "Обеспечение надежности и качества снабжения населения и организаций Ленинградской области электрической и тепловой энергией"</v>
      </c>
      <c r="B105" s="20" t="s">
        <v>679</v>
      </c>
      <c r="C105" s="260"/>
      <c r="D105" s="260"/>
      <c r="E105" s="244">
        <f>E107</f>
        <v>4966.6000000000004</v>
      </c>
      <c r="F105" s="244">
        <v>0</v>
      </c>
      <c r="G105" s="244">
        <v>0</v>
      </c>
    </row>
    <row r="106" spans="1:7" ht="65.25" customHeight="1">
      <c r="A106" s="27" t="str">
        <f>' ГОТОВО приложение 4'!A196</f>
        <v>Мероприятие по обеспечению устойчивого функционирования объектов теплоснабжения на территории Ленинградской области</v>
      </c>
      <c r="B106" s="20" t="s">
        <v>742</v>
      </c>
      <c r="C106" s="260"/>
      <c r="D106" s="260"/>
      <c r="E106" s="244">
        <f>E107</f>
        <v>4966.6000000000004</v>
      </c>
      <c r="F106" s="244">
        <f t="shared" ref="F106:G106" si="288">F107</f>
        <v>0</v>
      </c>
      <c r="G106" s="244">
        <f t="shared" si="288"/>
        <v>0</v>
      </c>
    </row>
    <row r="107" spans="1:7" ht="27" customHeight="1">
      <c r="A107" s="380" t="s">
        <v>676</v>
      </c>
      <c r="B107" s="20" t="s">
        <v>823</v>
      </c>
      <c r="C107" s="260"/>
      <c r="D107" s="260"/>
      <c r="E107" s="244">
        <f>E108</f>
        <v>4966.6000000000004</v>
      </c>
      <c r="F107" s="244">
        <v>0</v>
      </c>
      <c r="G107" s="244">
        <v>0</v>
      </c>
    </row>
    <row r="108" spans="1:7" ht="31.5">
      <c r="A108" s="27" t="s">
        <v>169</v>
      </c>
      <c r="B108" s="20" t="s">
        <v>823</v>
      </c>
      <c r="C108" s="260" t="s">
        <v>182</v>
      </c>
      <c r="D108" s="260"/>
      <c r="E108" s="244">
        <f>E109</f>
        <v>4966.6000000000004</v>
      </c>
      <c r="F108" s="244">
        <v>0</v>
      </c>
      <c r="G108" s="244">
        <v>0</v>
      </c>
    </row>
    <row r="109" spans="1:7">
      <c r="A109" s="27" t="s">
        <v>129</v>
      </c>
      <c r="B109" s="20" t="s">
        <v>820</v>
      </c>
      <c r="C109" s="260" t="s">
        <v>182</v>
      </c>
      <c r="D109" s="260" t="s">
        <v>3</v>
      </c>
      <c r="E109" s="244">
        <f>' ГОТОВО приложение 4'!G197</f>
        <v>4966.6000000000004</v>
      </c>
      <c r="F109" s="244">
        <f>' ГОТОВО приложение 4'!H197</f>
        <v>0</v>
      </c>
      <c r="G109" s="244">
        <f>' ГОТОВО приложение 4'!I197</f>
        <v>0</v>
      </c>
    </row>
    <row r="110" spans="1:7" ht="51" customHeight="1">
      <c r="A110" s="27" t="s">
        <v>816</v>
      </c>
      <c r="B110" s="243" t="s">
        <v>817</v>
      </c>
      <c r="C110" s="260" t="s">
        <v>818</v>
      </c>
      <c r="D110" s="260" t="s">
        <v>3</v>
      </c>
      <c r="E110" s="244">
        <f>' ГОТОВО приложение 4'!G199</f>
        <v>5364.6</v>
      </c>
      <c r="F110" s="244">
        <f>' ГОТОВО приложение 4'!H199</f>
        <v>0</v>
      </c>
      <c r="G110" s="244">
        <f>' ГОТОВО приложение 4'!I199</f>
        <v>0</v>
      </c>
    </row>
    <row r="111" spans="1:7" ht="65.25" customHeight="1">
      <c r="A111" s="340" t="str">
        <f>' ГОТОВО приложение 4'!A200</f>
        <v>Комплекс процессных мероприятий  «Энергосбережение и повышение энергетической эффективности на территории Волховского муниципального района».</v>
      </c>
      <c r="B111" s="20" t="s">
        <v>739</v>
      </c>
      <c r="C111" s="260"/>
      <c r="D111" s="260"/>
      <c r="E111" s="244">
        <f>E112</f>
        <v>400</v>
      </c>
      <c r="F111" s="244">
        <f t="shared" ref="F111:G111" si="289">F112</f>
        <v>300</v>
      </c>
      <c r="G111" s="244">
        <f t="shared" si="289"/>
        <v>300</v>
      </c>
    </row>
    <row r="112" spans="1:7">
      <c r="A112" s="27" t="str">
        <f>' ГОТОВО приложение 4'!A201</f>
        <v xml:space="preserve">Замена светильников уличного освещения </v>
      </c>
      <c r="B112" s="243" t="s">
        <v>740</v>
      </c>
      <c r="C112" s="260"/>
      <c r="D112" s="260"/>
      <c r="E112" s="244">
        <f>E113</f>
        <v>400</v>
      </c>
      <c r="F112" s="244">
        <f t="shared" ref="F112:G112" si="290">F113</f>
        <v>300</v>
      </c>
      <c r="G112" s="244">
        <f t="shared" si="290"/>
        <v>300</v>
      </c>
    </row>
    <row r="113" spans="1:9" ht="31.5">
      <c r="A113" s="27" t="s">
        <v>169</v>
      </c>
      <c r="B113" s="243" t="s">
        <v>741</v>
      </c>
      <c r="C113" s="260" t="s">
        <v>182</v>
      </c>
      <c r="D113" s="260"/>
      <c r="E113" s="244">
        <f>E114</f>
        <v>400</v>
      </c>
      <c r="F113" s="244">
        <f t="shared" ref="F113:G113" si="291">F114</f>
        <v>300</v>
      </c>
      <c r="G113" s="244">
        <f t="shared" si="291"/>
        <v>300</v>
      </c>
    </row>
    <row r="114" spans="1:9">
      <c r="A114" s="27" t="s">
        <v>129</v>
      </c>
      <c r="B114" s="243" t="s">
        <v>741</v>
      </c>
      <c r="C114" s="260" t="s">
        <v>182</v>
      </c>
      <c r="D114" s="260" t="s">
        <v>3</v>
      </c>
      <c r="E114" s="244">
        <f>' ГОТОВО приложение 4'!G202</f>
        <v>400</v>
      </c>
      <c r="F114" s="244">
        <f>' ГОТОВО приложение 4'!H202</f>
        <v>300</v>
      </c>
      <c r="G114" s="244">
        <f>' ГОТОВО приложение 4'!I202</f>
        <v>300</v>
      </c>
    </row>
    <row r="115" spans="1:9" ht="94.5" customHeight="1">
      <c r="A115" s="340" t="str">
        <f>' ГОТОВО приложение 4'!A293</f>
        <v xml:space="preserve">Муниципальная программа «Обеспечение качественным жильем граждан на территории Кисельнинского сельского поселения Волховского муниципального района Ленинградской области 
на 2024-2026 годы» </v>
      </c>
      <c r="B115" s="452" t="s">
        <v>339</v>
      </c>
      <c r="C115" s="452"/>
      <c r="D115" s="452"/>
      <c r="E115" s="272">
        <f>E117</f>
        <v>0</v>
      </c>
      <c r="F115" s="272">
        <f>F117</f>
        <v>50</v>
      </c>
      <c r="G115" s="272">
        <f>G117</f>
        <v>50</v>
      </c>
    </row>
    <row r="116" spans="1:9">
      <c r="A116" s="343" t="s">
        <v>544</v>
      </c>
      <c r="B116" s="241" t="s">
        <v>547</v>
      </c>
      <c r="C116" s="241"/>
      <c r="D116" s="241"/>
      <c r="E116" s="244">
        <v>0</v>
      </c>
      <c r="F116" s="244">
        <v>50</v>
      </c>
      <c r="G116" s="244">
        <v>50</v>
      </c>
    </row>
    <row r="117" spans="1:9" ht="31.5">
      <c r="A117" s="27" t="s">
        <v>513</v>
      </c>
      <c r="B117" s="241" t="s">
        <v>498</v>
      </c>
      <c r="C117" s="241"/>
      <c r="D117" s="241"/>
      <c r="E117" s="244">
        <f t="shared" ref="E117:G119" si="292">E118</f>
        <v>0</v>
      </c>
      <c r="F117" s="244">
        <f t="shared" si="292"/>
        <v>50</v>
      </c>
      <c r="G117" s="244">
        <f t="shared" si="292"/>
        <v>50</v>
      </c>
    </row>
    <row r="118" spans="1:9">
      <c r="A118" s="27" t="s">
        <v>418</v>
      </c>
      <c r="B118" s="241" t="s">
        <v>499</v>
      </c>
      <c r="C118" s="241"/>
      <c r="D118" s="241"/>
      <c r="E118" s="244">
        <f t="shared" si="292"/>
        <v>0</v>
      </c>
      <c r="F118" s="244">
        <f t="shared" si="292"/>
        <v>50</v>
      </c>
      <c r="G118" s="244">
        <f t="shared" si="292"/>
        <v>50</v>
      </c>
    </row>
    <row r="119" spans="1:9" ht="31.5">
      <c r="A119" s="240" t="s">
        <v>332</v>
      </c>
      <c r="B119" s="241" t="s">
        <v>499</v>
      </c>
      <c r="C119" s="241" t="s">
        <v>333</v>
      </c>
      <c r="D119" s="241"/>
      <c r="E119" s="244">
        <f t="shared" si="292"/>
        <v>0</v>
      </c>
      <c r="F119" s="244">
        <f t="shared" si="292"/>
        <v>50</v>
      </c>
      <c r="G119" s="244">
        <f t="shared" si="292"/>
        <v>50</v>
      </c>
      <c r="H119" s="256"/>
      <c r="I119" s="256"/>
    </row>
    <row r="120" spans="1:9">
      <c r="A120" s="35" t="s">
        <v>140</v>
      </c>
      <c r="B120" s="241" t="s">
        <v>499</v>
      </c>
      <c r="C120" s="241" t="s">
        <v>333</v>
      </c>
      <c r="D120" s="241" t="s">
        <v>6</v>
      </c>
      <c r="E120" s="244">
        <f>' ГОТОВО приложение 4'!G297</f>
        <v>0</v>
      </c>
      <c r="F120" s="244">
        <f>'[4] ГОТОВО приложение 4'!H282</f>
        <v>50</v>
      </c>
      <c r="G120" s="244">
        <f>'[4] ГОТОВО приложение 4'!I282</f>
        <v>50</v>
      </c>
    </row>
    <row r="121" spans="1:9" ht="78.75">
      <c r="A121" s="340" t="str">
        <f>' ГОТОВО приложение 4'!A168</f>
        <v>Муниципальная программа "Развитие и поддержка малого и среднего предпринимательства в Кисельнинском сельском поселении Волховского муниципального района Ленинградской области на 2023 - 2026 годы"</v>
      </c>
      <c r="B121" s="341" t="s">
        <v>270</v>
      </c>
      <c r="C121" s="341"/>
      <c r="D121" s="449"/>
      <c r="E121" s="271">
        <f>E123</f>
        <v>11</v>
      </c>
      <c r="F121" s="269">
        <f>F123</f>
        <v>11</v>
      </c>
      <c r="G121" s="269">
        <f>G123</f>
        <v>11</v>
      </c>
    </row>
    <row r="122" spans="1:9">
      <c r="A122" s="343" t="s">
        <v>544</v>
      </c>
      <c r="B122" s="260" t="s">
        <v>548</v>
      </c>
      <c r="C122" s="260"/>
      <c r="D122" s="198"/>
      <c r="E122" s="345">
        <v>11</v>
      </c>
      <c r="F122" s="238">
        <v>11</v>
      </c>
      <c r="G122" s="238">
        <v>11</v>
      </c>
    </row>
    <row r="123" spans="1:9" s="256" customFormat="1" ht="49.5" customHeight="1">
      <c r="A123" s="27" t="str">
        <f>' ГОТОВО приложение 4'!A170</f>
        <v>Комплекс процессных мероприятий Развитие и поддержка малого и среднего предпринимательства на территории поселения</v>
      </c>
      <c r="B123" s="260" t="s">
        <v>515</v>
      </c>
      <c r="C123" s="260"/>
      <c r="D123" s="198"/>
      <c r="E123" s="345">
        <f t="shared" ref="E123:G124" si="293">E124</f>
        <v>11</v>
      </c>
      <c r="F123" s="238">
        <f t="shared" si="293"/>
        <v>11</v>
      </c>
      <c r="G123" s="238">
        <f t="shared" si="293"/>
        <v>11</v>
      </c>
      <c r="H123" s="32"/>
      <c r="I123" s="32"/>
    </row>
    <row r="124" spans="1:9" ht="31.5">
      <c r="A124" s="27" t="str">
        <f>' ГОТОВО приложение 4'!A171</f>
        <v>Развитие и поддержка малого и среднего предпринимательства на территории поселения</v>
      </c>
      <c r="B124" s="260" t="s">
        <v>514</v>
      </c>
      <c r="C124" s="260"/>
      <c r="D124" s="198"/>
      <c r="E124" s="345">
        <f t="shared" si="293"/>
        <v>11</v>
      </c>
      <c r="F124" s="238">
        <f t="shared" si="293"/>
        <v>11</v>
      </c>
      <c r="G124" s="238">
        <f t="shared" si="293"/>
        <v>11</v>
      </c>
    </row>
    <row r="125" spans="1:9" ht="31.5">
      <c r="A125" s="240" t="s">
        <v>562</v>
      </c>
      <c r="B125" s="260" t="s">
        <v>514</v>
      </c>
      <c r="C125" s="198">
        <v>240</v>
      </c>
      <c r="D125" s="260"/>
      <c r="E125" s="238">
        <v>11</v>
      </c>
      <c r="F125" s="238">
        <f>F126</f>
        <v>11</v>
      </c>
      <c r="G125" s="238">
        <f>G126</f>
        <v>11</v>
      </c>
      <c r="H125" s="256"/>
      <c r="I125" s="256"/>
    </row>
    <row r="126" spans="1:9">
      <c r="A126" s="27" t="s">
        <v>125</v>
      </c>
      <c r="B126" s="260" t="s">
        <v>514</v>
      </c>
      <c r="C126" s="198">
        <v>240</v>
      </c>
      <c r="D126" s="260" t="s">
        <v>445</v>
      </c>
      <c r="E126" s="238">
        <f>' ГОТОВО приложение 4'!G172</f>
        <v>11</v>
      </c>
      <c r="F126" s="238">
        <f>' ГОТОВО приложение 4'!H172</f>
        <v>11</v>
      </c>
      <c r="G126" s="238">
        <f>' ГОТОВО приложение 4'!I172</f>
        <v>11</v>
      </c>
    </row>
    <row r="127" spans="1:9" ht="64.5" customHeight="1">
      <c r="A127" s="340" t="s">
        <v>550</v>
      </c>
      <c r="B127" s="452" t="s">
        <v>293</v>
      </c>
      <c r="C127" s="449"/>
      <c r="D127" s="452"/>
      <c r="E127" s="272">
        <f>E128+E133+E140+E143</f>
        <v>988.4</v>
      </c>
      <c r="F127" s="272">
        <f t="shared" ref="F127:G127" si="294">F128+F133+F140</f>
        <v>854</v>
      </c>
      <c r="G127" s="272">
        <f t="shared" si="294"/>
        <v>854</v>
      </c>
    </row>
    <row r="128" spans="1:9">
      <c r="A128" s="343" t="s">
        <v>544</v>
      </c>
      <c r="B128" s="241" t="s">
        <v>519</v>
      </c>
      <c r="C128" s="198"/>
      <c r="D128" s="241"/>
      <c r="E128" s="244">
        <f t="shared" ref="E128:G131" si="295">E129</f>
        <v>81</v>
      </c>
      <c r="F128" s="244">
        <f t="shared" si="295"/>
        <v>54</v>
      </c>
      <c r="G128" s="244">
        <f t="shared" si="295"/>
        <v>54</v>
      </c>
    </row>
    <row r="129" spans="1:9" ht="31.5">
      <c r="A129" s="27" t="s">
        <v>516</v>
      </c>
      <c r="B129" s="241" t="s">
        <v>518</v>
      </c>
      <c r="C129" s="198"/>
      <c r="D129" s="241"/>
      <c r="E129" s="244">
        <f t="shared" si="295"/>
        <v>81</v>
      </c>
      <c r="F129" s="244">
        <f t="shared" si="295"/>
        <v>54</v>
      </c>
      <c r="G129" s="244">
        <f t="shared" si="295"/>
        <v>54</v>
      </c>
    </row>
    <row r="130" spans="1:9">
      <c r="A130" s="27" t="s">
        <v>591</v>
      </c>
      <c r="B130" s="241" t="s">
        <v>517</v>
      </c>
      <c r="C130" s="198"/>
      <c r="D130" s="241"/>
      <c r="E130" s="244">
        <f t="shared" si="295"/>
        <v>81</v>
      </c>
      <c r="F130" s="244">
        <f t="shared" si="295"/>
        <v>54</v>
      </c>
      <c r="G130" s="244">
        <f t="shared" si="295"/>
        <v>54</v>
      </c>
    </row>
    <row r="131" spans="1:9" ht="31.5">
      <c r="A131" s="27" t="s">
        <v>169</v>
      </c>
      <c r="B131" s="241" t="s">
        <v>517</v>
      </c>
      <c r="C131" s="198">
        <v>240</v>
      </c>
      <c r="D131" s="241"/>
      <c r="E131" s="244">
        <f t="shared" si="295"/>
        <v>81</v>
      </c>
      <c r="F131" s="244">
        <f t="shared" si="295"/>
        <v>54</v>
      </c>
      <c r="G131" s="244">
        <f t="shared" si="295"/>
        <v>54</v>
      </c>
    </row>
    <row r="132" spans="1:9">
      <c r="A132" s="35" t="s">
        <v>130</v>
      </c>
      <c r="B132" s="241" t="s">
        <v>517</v>
      </c>
      <c r="C132" s="198">
        <v>240</v>
      </c>
      <c r="D132" s="241" t="s">
        <v>8</v>
      </c>
      <c r="E132" s="238">
        <f>' ГОТОВО приложение 4'!G227</f>
        <v>81</v>
      </c>
      <c r="F132" s="238">
        <f>' ГОТОВО приложение 4'!H227</f>
        <v>54</v>
      </c>
      <c r="G132" s="238">
        <f>' ГОТОВО приложение 4'!I227</f>
        <v>54</v>
      </c>
    </row>
    <row r="133" spans="1:9" ht="47.25">
      <c r="A133" s="240" t="s">
        <v>576</v>
      </c>
      <c r="B133" s="198" t="s">
        <v>536</v>
      </c>
      <c r="C133" s="354"/>
      <c r="D133" s="241"/>
      <c r="E133" s="244">
        <f>E134</f>
        <v>600</v>
      </c>
      <c r="F133" s="244">
        <f t="shared" ref="F133:G135" si="296">F134</f>
        <v>600</v>
      </c>
      <c r="G133" s="244">
        <f t="shared" si="296"/>
        <v>600</v>
      </c>
      <c r="H133" s="261"/>
      <c r="I133" s="261"/>
    </row>
    <row r="134" spans="1:9" s="256" customFormat="1" ht="31.5">
      <c r="A134" s="27" t="s">
        <v>626</v>
      </c>
      <c r="B134" s="198" t="s">
        <v>577</v>
      </c>
      <c r="C134" s="198"/>
      <c r="D134" s="241"/>
      <c r="E134" s="244">
        <f>E135</f>
        <v>600</v>
      </c>
      <c r="F134" s="244">
        <f t="shared" si="296"/>
        <v>600</v>
      </c>
      <c r="G134" s="244">
        <f t="shared" si="296"/>
        <v>600</v>
      </c>
      <c r="H134" s="32"/>
      <c r="I134" s="32"/>
    </row>
    <row r="135" spans="1:9" ht="31.5">
      <c r="A135" s="27" t="s">
        <v>169</v>
      </c>
      <c r="B135" s="198" t="s">
        <v>592</v>
      </c>
      <c r="C135" s="198">
        <v>240</v>
      </c>
      <c r="D135" s="241"/>
      <c r="E135" s="244">
        <f>E136</f>
        <v>600</v>
      </c>
      <c r="F135" s="244">
        <f t="shared" si="296"/>
        <v>600</v>
      </c>
      <c r="G135" s="244">
        <f t="shared" si="296"/>
        <v>600</v>
      </c>
    </row>
    <row r="136" spans="1:9">
      <c r="A136" s="35" t="s">
        <v>130</v>
      </c>
      <c r="B136" s="198" t="s">
        <v>577</v>
      </c>
      <c r="C136" s="198">
        <v>240</v>
      </c>
      <c r="D136" s="241" t="s">
        <v>8</v>
      </c>
      <c r="E136" s="244">
        <f>' ГОТОВО приложение 4'!G230</f>
        <v>600</v>
      </c>
      <c r="F136" s="244">
        <f>' ГОТОВО приложение 4'!H230</f>
        <v>600</v>
      </c>
      <c r="G136" s="244">
        <f>' ГОТОВО приложение 4'!I230</f>
        <v>600</v>
      </c>
    </row>
    <row r="137" spans="1:9" ht="31.5">
      <c r="A137" s="240" t="s">
        <v>615</v>
      </c>
      <c r="B137" s="355" t="s">
        <v>648</v>
      </c>
      <c r="C137" s="198"/>
      <c r="D137" s="241"/>
      <c r="E137" s="244">
        <f>E138</f>
        <v>200</v>
      </c>
      <c r="F137" s="244">
        <f t="shared" ref="F137:G139" si="297">F138</f>
        <v>200</v>
      </c>
      <c r="G137" s="244">
        <f t="shared" si="297"/>
        <v>200</v>
      </c>
    </row>
    <row r="138" spans="1:9" ht="31.5">
      <c r="A138" s="27" t="s">
        <v>627</v>
      </c>
      <c r="B138" s="198" t="s">
        <v>646</v>
      </c>
      <c r="C138" s="198"/>
      <c r="D138" s="241"/>
      <c r="E138" s="244">
        <f>E139</f>
        <v>200</v>
      </c>
      <c r="F138" s="244">
        <f t="shared" si="297"/>
        <v>200</v>
      </c>
      <c r="G138" s="244">
        <f t="shared" si="297"/>
        <v>200</v>
      </c>
    </row>
    <row r="139" spans="1:9" ht="31.5">
      <c r="A139" s="27" t="s">
        <v>169</v>
      </c>
      <c r="B139" s="198" t="s">
        <v>647</v>
      </c>
      <c r="C139" s="198">
        <v>240</v>
      </c>
      <c r="D139" s="241"/>
      <c r="E139" s="244">
        <f>E140</f>
        <v>200</v>
      </c>
      <c r="F139" s="244">
        <f t="shared" si="297"/>
        <v>200</v>
      </c>
      <c r="G139" s="244">
        <f t="shared" si="297"/>
        <v>200</v>
      </c>
    </row>
    <row r="140" spans="1:9" ht="48" customHeight="1">
      <c r="A140" s="35" t="s">
        <v>130</v>
      </c>
      <c r="B140" s="198" t="s">
        <v>646</v>
      </c>
      <c r="C140" s="198">
        <v>240</v>
      </c>
      <c r="D140" s="241" t="s">
        <v>8</v>
      </c>
      <c r="E140" s="244">
        <f>' ГОТОВО приложение 4'!G232</f>
        <v>200</v>
      </c>
      <c r="F140" s="244">
        <f>' ГОТОВО приложение 4'!H232</f>
        <v>200</v>
      </c>
      <c r="G140" s="244">
        <f>' ГОТОВО приложение 4'!I232</f>
        <v>200</v>
      </c>
    </row>
    <row r="141" spans="1:9" ht="48" customHeight="1">
      <c r="A141" s="497" t="s">
        <v>674</v>
      </c>
      <c r="B141" s="198" t="s">
        <v>815</v>
      </c>
      <c r="C141" s="198"/>
      <c r="D141" s="241"/>
      <c r="E141" s="244">
        <f>E142</f>
        <v>107.4</v>
      </c>
      <c r="F141" s="244">
        <v>0</v>
      </c>
      <c r="G141" s="244">
        <v>0</v>
      </c>
    </row>
    <row r="142" spans="1:9" ht="48" customHeight="1">
      <c r="A142" s="497" t="s">
        <v>169</v>
      </c>
      <c r="B142" s="198" t="s">
        <v>815</v>
      </c>
      <c r="C142" s="198"/>
      <c r="D142" s="241"/>
      <c r="E142" s="244">
        <f>E143</f>
        <v>107.4</v>
      </c>
      <c r="F142" s="244">
        <v>0</v>
      </c>
      <c r="G142" s="244">
        <v>0</v>
      </c>
    </row>
    <row r="143" spans="1:9" ht="48" customHeight="1">
      <c r="A143" s="240" t="s">
        <v>130</v>
      </c>
      <c r="B143" s="198" t="s">
        <v>815</v>
      </c>
      <c r="C143" s="198">
        <v>240</v>
      </c>
      <c r="D143" s="241" t="s">
        <v>8</v>
      </c>
      <c r="E143" s="244">
        <f>' ГОТОВО приложение 4'!G234</f>
        <v>107.4</v>
      </c>
      <c r="F143" s="244">
        <v>0</v>
      </c>
      <c r="G143" s="244">
        <v>0</v>
      </c>
    </row>
    <row r="144" spans="1:9" ht="69.75" customHeight="1">
      <c r="A144" s="340" t="s">
        <v>551</v>
      </c>
      <c r="B144" s="449" t="s">
        <v>314</v>
      </c>
      <c r="C144" s="449"/>
      <c r="D144" s="452"/>
      <c r="E144" s="272">
        <f>E149+E155+E159+E151</f>
        <v>5920.2000000000007</v>
      </c>
      <c r="F144" s="272">
        <f>F149+F155+F159+F151</f>
        <v>6445</v>
      </c>
      <c r="G144" s="272">
        <f t="shared" ref="G144" si="298">G149+G155+G159</f>
        <v>5404.5</v>
      </c>
    </row>
    <row r="145" spans="1:9" ht="33.75" customHeight="1">
      <c r="A145" s="343" t="s">
        <v>544</v>
      </c>
      <c r="B145" s="198" t="s">
        <v>44</v>
      </c>
      <c r="C145" s="198"/>
      <c r="D145" s="241"/>
      <c r="E145" s="244">
        <v>5591</v>
      </c>
      <c r="F145" s="244">
        <f>F144</f>
        <v>6445</v>
      </c>
      <c r="G145" s="244">
        <f>G144</f>
        <v>5404.5</v>
      </c>
    </row>
    <row r="146" spans="1:9" ht="47.25">
      <c r="A146" s="339" t="s">
        <v>593</v>
      </c>
      <c r="B146" s="198" t="s">
        <v>45</v>
      </c>
      <c r="C146" s="198"/>
      <c r="D146" s="241"/>
      <c r="E146" s="244">
        <f t="shared" ref="E146:G148" si="299">E147</f>
        <v>3107.1</v>
      </c>
      <c r="F146" s="244">
        <f t="shared" si="299"/>
        <v>3626.7</v>
      </c>
      <c r="G146" s="244">
        <f t="shared" si="299"/>
        <v>2557.6999999999998</v>
      </c>
    </row>
    <row r="147" spans="1:9" s="256" customFormat="1" ht="31.5">
      <c r="A147" s="27" t="s">
        <v>563</v>
      </c>
      <c r="B147" s="198" t="s">
        <v>521</v>
      </c>
      <c r="C147" s="198"/>
      <c r="D147" s="241"/>
      <c r="E147" s="244">
        <f t="shared" si="299"/>
        <v>3107.1</v>
      </c>
      <c r="F147" s="244">
        <f t="shared" si="299"/>
        <v>3626.7</v>
      </c>
      <c r="G147" s="244">
        <f t="shared" si="299"/>
        <v>2557.6999999999998</v>
      </c>
      <c r="H147" s="32"/>
      <c r="I147" s="32"/>
    </row>
    <row r="148" spans="1:9">
      <c r="A148" s="27" t="s">
        <v>320</v>
      </c>
      <c r="B148" s="198" t="s">
        <v>521</v>
      </c>
      <c r="C148" s="198">
        <v>610</v>
      </c>
      <c r="D148" s="241"/>
      <c r="E148" s="244">
        <f t="shared" si="299"/>
        <v>3107.1</v>
      </c>
      <c r="F148" s="244">
        <f t="shared" si="299"/>
        <v>3626.7</v>
      </c>
      <c r="G148" s="244">
        <f t="shared" si="299"/>
        <v>2557.6999999999998</v>
      </c>
    </row>
    <row r="149" spans="1:9">
      <c r="A149" s="35" t="s">
        <v>136</v>
      </c>
      <c r="B149" s="198" t="s">
        <v>521</v>
      </c>
      <c r="C149" s="198">
        <v>610</v>
      </c>
      <c r="D149" s="241" t="s">
        <v>7</v>
      </c>
      <c r="E149" s="238">
        <f>' ГОТОВО приложение 4'!G275</f>
        <v>3107.1</v>
      </c>
      <c r="F149" s="238">
        <f>' ГОТОВО приложение 4'!H275</f>
        <v>3626.7</v>
      </c>
      <c r="G149" s="238">
        <f>' ГОТОВО приложение 4'!I275</f>
        <v>2557.6999999999998</v>
      </c>
    </row>
    <row r="150" spans="1:9" ht="31.5" hidden="1">
      <c r="A150" s="351" t="s">
        <v>700</v>
      </c>
      <c r="B150" s="208">
        <f>' ГОТОВО приложение 4'!$E$276</f>
        <v>2040160300</v>
      </c>
      <c r="C150" s="198">
        <v>610</v>
      </c>
      <c r="D150" s="241"/>
      <c r="E150" s="238">
        <v>0</v>
      </c>
      <c r="F150" s="238">
        <v>0</v>
      </c>
      <c r="G150" s="238">
        <v>0</v>
      </c>
    </row>
    <row r="151" spans="1:9" hidden="1">
      <c r="A151" s="383" t="s">
        <v>320</v>
      </c>
      <c r="B151" s="208">
        <f>' ГОТОВО приложение 4'!$E$276</f>
        <v>2040160300</v>
      </c>
      <c r="C151" s="198">
        <v>610</v>
      </c>
      <c r="D151" s="241" t="s">
        <v>7</v>
      </c>
      <c r="E151" s="238">
        <f>' ГОТОВО приложение 4'!G277</f>
        <v>0</v>
      </c>
      <c r="F151" s="238">
        <v>0</v>
      </c>
      <c r="G151" s="238">
        <v>0</v>
      </c>
    </row>
    <row r="152" spans="1:9" ht="63">
      <c r="A152" s="27" t="s">
        <v>629</v>
      </c>
      <c r="B152" s="198" t="s">
        <v>520</v>
      </c>
      <c r="C152" s="198">
        <v>610</v>
      </c>
      <c r="D152" s="241" t="s">
        <v>7</v>
      </c>
      <c r="E152" s="244">
        <f t="shared" ref="E152:G154" si="300">E153</f>
        <v>903.7</v>
      </c>
      <c r="F152" s="244">
        <f t="shared" si="300"/>
        <v>908.9</v>
      </c>
      <c r="G152" s="244">
        <f t="shared" si="300"/>
        <v>937.4</v>
      </c>
      <c r="H152" s="36"/>
      <c r="I152" s="36"/>
    </row>
    <row r="153" spans="1:9">
      <c r="A153" s="27" t="s">
        <v>594</v>
      </c>
      <c r="B153" s="198" t="s">
        <v>586</v>
      </c>
      <c r="C153" s="198"/>
      <c r="D153" s="241"/>
      <c r="E153" s="244">
        <f>E154</f>
        <v>903.7</v>
      </c>
      <c r="F153" s="244">
        <f t="shared" si="300"/>
        <v>908.9</v>
      </c>
      <c r="G153" s="244">
        <f t="shared" si="300"/>
        <v>937.4</v>
      </c>
    </row>
    <row r="154" spans="1:9">
      <c r="A154" s="27" t="s">
        <v>320</v>
      </c>
      <c r="B154" s="198" t="s">
        <v>586</v>
      </c>
      <c r="C154" s="198">
        <v>610</v>
      </c>
      <c r="D154" s="241"/>
      <c r="E154" s="244">
        <f>E155</f>
        <v>903.7</v>
      </c>
      <c r="F154" s="244">
        <f t="shared" si="300"/>
        <v>908.9</v>
      </c>
      <c r="G154" s="244">
        <f t="shared" si="300"/>
        <v>937.4</v>
      </c>
    </row>
    <row r="155" spans="1:9">
      <c r="A155" s="35" t="s">
        <v>595</v>
      </c>
      <c r="B155" s="198" t="s">
        <v>586</v>
      </c>
      <c r="C155" s="198">
        <v>610</v>
      </c>
      <c r="D155" s="241" t="s">
        <v>9</v>
      </c>
      <c r="E155" s="244">
        <f>' ГОТОВО приложение 4'!G304</f>
        <v>903.7</v>
      </c>
      <c r="F155" s="244">
        <f>' ГОТОВО приложение 4'!H304</f>
        <v>908.9</v>
      </c>
      <c r="G155" s="244">
        <f>' ГОТОВО приложение 4'!I304</f>
        <v>937.4</v>
      </c>
    </row>
    <row r="156" spans="1:9" ht="63">
      <c r="A156" s="240" t="s">
        <v>630</v>
      </c>
      <c r="B156" s="198" t="s">
        <v>582</v>
      </c>
      <c r="C156" s="354"/>
      <c r="D156" s="241"/>
      <c r="E156" s="244">
        <f>' ГОТОВО приложение 4'!G285</f>
        <v>1909.4</v>
      </c>
      <c r="F156" s="244">
        <f>' ГОТОВО приложение 4'!H285</f>
        <v>1909.4</v>
      </c>
      <c r="G156" s="244">
        <f>' ГОТОВО приложение 4'!I285</f>
        <v>1909.4</v>
      </c>
      <c r="H156" s="261"/>
      <c r="I156" s="261"/>
    </row>
    <row r="157" spans="1:9" ht="110.25">
      <c r="A157" s="27" t="s">
        <v>628</v>
      </c>
      <c r="B157" s="198" t="s">
        <v>596</v>
      </c>
      <c r="C157" s="198"/>
      <c r="D157" s="241"/>
      <c r="E157" s="244">
        <f t="shared" ref="E157:G158" si="301">E158</f>
        <v>1909.4</v>
      </c>
      <c r="F157" s="244">
        <f t="shared" si="301"/>
        <v>1909.4</v>
      </c>
      <c r="G157" s="244">
        <f t="shared" si="301"/>
        <v>1909.4</v>
      </c>
    </row>
    <row r="158" spans="1:9">
      <c r="A158" s="27" t="s">
        <v>320</v>
      </c>
      <c r="B158" s="198" t="s">
        <v>583</v>
      </c>
      <c r="C158" s="198">
        <v>610</v>
      </c>
      <c r="D158" s="241"/>
      <c r="E158" s="244">
        <f>E159</f>
        <v>1909.4</v>
      </c>
      <c r="F158" s="244">
        <f t="shared" si="301"/>
        <v>1909.4</v>
      </c>
      <c r="G158" s="244">
        <f t="shared" si="301"/>
        <v>1909.4</v>
      </c>
      <c r="H158" s="256"/>
      <c r="I158" s="256"/>
    </row>
    <row r="159" spans="1:9">
      <c r="A159" s="35" t="s">
        <v>136</v>
      </c>
      <c r="B159" s="198" t="s">
        <v>583</v>
      </c>
      <c r="C159" s="198">
        <v>610</v>
      </c>
      <c r="D159" s="241" t="s">
        <v>7</v>
      </c>
      <c r="E159" s="244">
        <f>' ГОТОВО приложение 4'!G286</f>
        <v>1909.4</v>
      </c>
      <c r="F159" s="244">
        <f>' ГОТОВО приложение 4'!H286</f>
        <v>1909.4</v>
      </c>
      <c r="G159" s="244">
        <f>' ГОТОВО приложение 4'!I286</f>
        <v>1909.4</v>
      </c>
    </row>
    <row r="160" spans="1:9" ht="78.75">
      <c r="A160" s="340" t="s">
        <v>631</v>
      </c>
      <c r="B160" s="341" t="s">
        <v>325</v>
      </c>
      <c r="C160" s="449"/>
      <c r="D160" s="341"/>
      <c r="E160" s="272">
        <f t="shared" ref="E160:G160" si="302">E165+E169</f>
        <v>2868.3</v>
      </c>
      <c r="F160" s="272">
        <f t="shared" si="302"/>
        <v>2999.6</v>
      </c>
      <c r="G160" s="272">
        <f t="shared" si="302"/>
        <v>3136.9</v>
      </c>
    </row>
    <row r="161" spans="1:9">
      <c r="A161" s="343" t="s">
        <v>544</v>
      </c>
      <c r="B161" s="260" t="s">
        <v>522</v>
      </c>
      <c r="C161" s="198"/>
      <c r="D161" s="260"/>
      <c r="E161" s="244">
        <f>E164+E168</f>
        <v>2868.3</v>
      </c>
      <c r="F161" s="244">
        <f t="shared" ref="F161:G161" si="303">F164+F168</f>
        <v>2999.6</v>
      </c>
      <c r="G161" s="244">
        <f t="shared" si="303"/>
        <v>3136.9</v>
      </c>
    </row>
    <row r="162" spans="1:9" ht="31.5">
      <c r="A162" s="27" t="s">
        <v>597</v>
      </c>
      <c r="B162" s="260" t="s">
        <v>523</v>
      </c>
      <c r="C162" s="198"/>
      <c r="D162" s="260"/>
      <c r="E162" s="244">
        <f>E163</f>
        <v>2853.3</v>
      </c>
      <c r="F162" s="244">
        <f t="shared" ref="F162:G164" si="304">F163</f>
        <v>2984.6</v>
      </c>
      <c r="G162" s="244">
        <f t="shared" si="304"/>
        <v>3121.9</v>
      </c>
    </row>
    <row r="163" spans="1:9">
      <c r="A163" s="27" t="s">
        <v>598</v>
      </c>
      <c r="B163" s="260" t="s">
        <v>524</v>
      </c>
      <c r="C163" s="198"/>
      <c r="D163" s="260"/>
      <c r="E163" s="244">
        <f>E164</f>
        <v>2853.3</v>
      </c>
      <c r="F163" s="244">
        <f t="shared" si="304"/>
        <v>2984.6</v>
      </c>
      <c r="G163" s="244">
        <f t="shared" si="304"/>
        <v>3121.9</v>
      </c>
    </row>
    <row r="164" spans="1:9" ht="31.5">
      <c r="A164" s="27" t="s">
        <v>564</v>
      </c>
      <c r="B164" s="260" t="s">
        <v>524</v>
      </c>
      <c r="C164" s="198">
        <v>310</v>
      </c>
      <c r="D164" s="260"/>
      <c r="E164" s="244">
        <f>E165</f>
        <v>2853.3</v>
      </c>
      <c r="F164" s="244">
        <f t="shared" si="304"/>
        <v>2984.6</v>
      </c>
      <c r="G164" s="244">
        <f t="shared" si="304"/>
        <v>3121.9</v>
      </c>
    </row>
    <row r="165" spans="1:9">
      <c r="A165" s="35" t="s">
        <v>139</v>
      </c>
      <c r="B165" s="260" t="s">
        <v>524</v>
      </c>
      <c r="C165" s="198">
        <v>310</v>
      </c>
      <c r="D165" s="260" t="s">
        <v>10</v>
      </c>
      <c r="E165" s="244">
        <f>' ГОТОВО приложение 4'!G292</f>
        <v>2853.3</v>
      </c>
      <c r="F165" s="244">
        <f>' ГОТОВО приложение 4'!H292</f>
        <v>2984.6</v>
      </c>
      <c r="G165" s="244">
        <f>' ГОТОВО приложение 4'!I292</f>
        <v>3121.9</v>
      </c>
      <c r="H165" s="244">
        <f>'[4] ГОТОВО приложение 4'!J277</f>
        <v>0</v>
      </c>
      <c r="I165" s="244">
        <f>'[4] ГОТОВО приложение 4'!K277</f>
        <v>0</v>
      </c>
    </row>
    <row r="166" spans="1:9" ht="31.5">
      <c r="A166" s="27" t="s">
        <v>632</v>
      </c>
      <c r="B166" s="260" t="s">
        <v>525</v>
      </c>
      <c r="C166" s="198"/>
      <c r="D166" s="260"/>
      <c r="E166" s="244">
        <f t="shared" ref="E166:G167" si="305">E167</f>
        <v>15</v>
      </c>
      <c r="F166" s="244">
        <f t="shared" si="305"/>
        <v>15</v>
      </c>
      <c r="G166" s="244">
        <f t="shared" si="305"/>
        <v>15</v>
      </c>
    </row>
    <row r="167" spans="1:9" ht="63">
      <c r="A167" s="27" t="s">
        <v>336</v>
      </c>
      <c r="B167" s="260" t="s">
        <v>526</v>
      </c>
      <c r="C167" s="198"/>
      <c r="D167" s="260"/>
      <c r="E167" s="244">
        <f t="shared" si="305"/>
        <v>15</v>
      </c>
      <c r="F167" s="244">
        <f t="shared" si="305"/>
        <v>15</v>
      </c>
      <c r="G167" s="244">
        <f t="shared" si="305"/>
        <v>15</v>
      </c>
    </row>
    <row r="168" spans="1:9" ht="31.5">
      <c r="A168" s="240" t="s">
        <v>332</v>
      </c>
      <c r="B168" s="260" t="s">
        <v>526</v>
      </c>
      <c r="C168" s="198">
        <v>320</v>
      </c>
      <c r="D168" s="260"/>
      <c r="E168" s="244">
        <v>15</v>
      </c>
      <c r="F168" s="244">
        <f>F169</f>
        <v>15</v>
      </c>
      <c r="G168" s="244">
        <f>G169</f>
        <v>15</v>
      </c>
      <c r="H168" s="256"/>
      <c r="I168" s="256"/>
    </row>
    <row r="169" spans="1:9" s="36" customFormat="1">
      <c r="A169" s="35" t="s">
        <v>11</v>
      </c>
      <c r="B169" s="260" t="s">
        <v>526</v>
      </c>
      <c r="C169" s="198">
        <v>320</v>
      </c>
      <c r="D169" s="260" t="s">
        <v>444</v>
      </c>
      <c r="E169" s="244">
        <f>' ГОТОВО приложение 4'!G90</f>
        <v>15</v>
      </c>
      <c r="F169" s="244">
        <f>'[4] ГОТОВО приложение 4'!H84</f>
        <v>15</v>
      </c>
      <c r="G169" s="244">
        <f>'[4] ГОТОВО приложение 4'!I84</f>
        <v>15</v>
      </c>
      <c r="H169" s="32"/>
      <c r="I169" s="32"/>
    </row>
    <row r="170" spans="1:9" ht="78.75">
      <c r="A170" s="340" t="s">
        <v>635</v>
      </c>
      <c r="B170" s="449" t="s">
        <v>303</v>
      </c>
      <c r="C170" s="449"/>
      <c r="D170" s="341"/>
      <c r="E170" s="342">
        <f t="shared" ref="E170:G170" si="306">E175+E179</f>
        <v>1114.8</v>
      </c>
      <c r="F170" s="342">
        <f t="shared" si="306"/>
        <v>567.79999999999995</v>
      </c>
      <c r="G170" s="342">
        <f t="shared" si="306"/>
        <v>462.1</v>
      </c>
    </row>
    <row r="171" spans="1:9">
      <c r="A171" s="343" t="str">
        <f>' ГОТОВО приложение 4'!A236</f>
        <v>Отраслевые проекты</v>
      </c>
      <c r="B171" s="198" t="s">
        <v>778</v>
      </c>
      <c r="C171" s="198"/>
      <c r="D171" s="260"/>
      <c r="E171" s="238">
        <f t="shared" ref="E171:G174" si="307">E172</f>
        <v>614.79999999999995</v>
      </c>
      <c r="F171" s="238">
        <f t="shared" si="307"/>
        <v>567.79999999999995</v>
      </c>
      <c r="G171" s="238">
        <f t="shared" si="307"/>
        <v>462.1</v>
      </c>
    </row>
    <row r="172" spans="1:9" ht="31.5">
      <c r="A172" s="27" t="str">
        <f>' ГОТОВО приложение 4'!A237</f>
        <v>Отраслевой проект "Благоустройство сельских территорий"</v>
      </c>
      <c r="B172" s="198" t="s">
        <v>779</v>
      </c>
      <c r="C172" s="198"/>
      <c r="D172" s="260"/>
      <c r="E172" s="238">
        <f t="shared" si="307"/>
        <v>614.79999999999995</v>
      </c>
      <c r="F172" s="238">
        <f t="shared" si="307"/>
        <v>567.79999999999995</v>
      </c>
      <c r="G172" s="238">
        <f t="shared" si="307"/>
        <v>462.1</v>
      </c>
    </row>
    <row r="173" spans="1:9" ht="47.25">
      <c r="A173" s="356" t="s">
        <v>491</v>
      </c>
      <c r="B173" s="198" t="s">
        <v>780</v>
      </c>
      <c r="C173" s="198"/>
      <c r="D173" s="260"/>
      <c r="E173" s="238">
        <f t="shared" si="307"/>
        <v>614.79999999999995</v>
      </c>
      <c r="F173" s="238">
        <f t="shared" si="307"/>
        <v>567.79999999999995</v>
      </c>
      <c r="G173" s="238">
        <f t="shared" si="307"/>
        <v>462.1</v>
      </c>
      <c r="H173" s="256"/>
      <c r="I173" s="256"/>
    </row>
    <row r="174" spans="1:9" s="261" customFormat="1" ht="31.5">
      <c r="A174" s="240" t="s">
        <v>169</v>
      </c>
      <c r="B174" s="198" t="s">
        <v>780</v>
      </c>
      <c r="C174" s="198">
        <v>240</v>
      </c>
      <c r="D174" s="260"/>
      <c r="E174" s="238">
        <f>E175</f>
        <v>614.79999999999995</v>
      </c>
      <c r="F174" s="238">
        <f t="shared" si="307"/>
        <v>567.79999999999995</v>
      </c>
      <c r="G174" s="238">
        <f t="shared" si="307"/>
        <v>462.1</v>
      </c>
      <c r="H174" s="32"/>
      <c r="I174" s="32"/>
    </row>
    <row r="175" spans="1:9">
      <c r="A175" s="35" t="s">
        <v>130</v>
      </c>
      <c r="B175" s="198" t="s">
        <v>780</v>
      </c>
      <c r="C175" s="198">
        <v>240</v>
      </c>
      <c r="D175" s="260" t="s">
        <v>8</v>
      </c>
      <c r="E175" s="238">
        <f>' ГОТОВО приложение 4'!G239</f>
        <v>614.79999999999995</v>
      </c>
      <c r="F175" s="238">
        <f>' ГОТОВО приложение 4'!H239</f>
        <v>567.79999999999995</v>
      </c>
      <c r="G175" s="238">
        <f>' ГОТОВО приложение 4'!I239</f>
        <v>462.1</v>
      </c>
    </row>
    <row r="176" spans="1:9" s="256" customFormat="1" ht="53.25" customHeight="1">
      <c r="A176" s="35" t="s">
        <v>634</v>
      </c>
      <c r="B176" s="198" t="s">
        <v>633</v>
      </c>
      <c r="C176" s="198"/>
      <c r="D176" s="260"/>
      <c r="E176" s="238">
        <f>E177</f>
        <v>500</v>
      </c>
      <c r="F176" s="238">
        <f>F177</f>
        <v>0</v>
      </c>
      <c r="G176" s="238">
        <v>0</v>
      </c>
      <c r="H176" s="32"/>
      <c r="I176" s="32"/>
    </row>
    <row r="177" spans="1:9" ht="47.25">
      <c r="A177" s="356" t="s">
        <v>599</v>
      </c>
      <c r="B177" s="198" t="s">
        <v>649</v>
      </c>
      <c r="C177" s="198"/>
      <c r="D177" s="260"/>
      <c r="E177" s="238">
        <f>E179</f>
        <v>500</v>
      </c>
      <c r="F177" s="238">
        <f>F179</f>
        <v>0</v>
      </c>
      <c r="G177" s="238">
        <v>0</v>
      </c>
    </row>
    <row r="178" spans="1:9" ht="31.5">
      <c r="A178" s="240" t="s">
        <v>169</v>
      </c>
      <c r="B178" s="198" t="s">
        <v>649</v>
      </c>
      <c r="C178" s="198"/>
      <c r="D178" s="260"/>
      <c r="E178" s="238">
        <f>E179</f>
        <v>500</v>
      </c>
      <c r="F178" s="238">
        <v>0</v>
      </c>
      <c r="G178" s="238">
        <v>0</v>
      </c>
    </row>
    <row r="179" spans="1:9" ht="31.5" customHeight="1">
      <c r="A179" s="35" t="s">
        <v>130</v>
      </c>
      <c r="B179" s="198" t="s">
        <v>649</v>
      </c>
      <c r="C179" s="198">
        <v>240</v>
      </c>
      <c r="D179" s="260" t="s">
        <v>8</v>
      </c>
      <c r="E179" s="238">
        <f>' ГОТОВО приложение 4'!G241</f>
        <v>500</v>
      </c>
      <c r="F179" s="238">
        <f>' ГОТОВО приложение 4'!H241</f>
        <v>0</v>
      </c>
      <c r="G179" s="238">
        <f>' ГОТОВО приложение 4'!I241</f>
        <v>0</v>
      </c>
      <c r="H179" s="238">
        <f>'[4] ГОТОВО приложение 4'!J219</f>
        <v>0</v>
      </c>
      <c r="I179" s="238">
        <f>'[4] ГОТОВО приложение 4'!K219</f>
        <v>0</v>
      </c>
    </row>
    <row r="180" spans="1:9" ht="78.75">
      <c r="A180" s="246" t="s">
        <v>636</v>
      </c>
      <c r="B180" s="345" t="s">
        <v>210</v>
      </c>
      <c r="C180" s="198"/>
      <c r="D180" s="260"/>
      <c r="E180" s="272">
        <f>E185+E189+E198+E194+E204</f>
        <v>1613.4</v>
      </c>
      <c r="F180" s="272">
        <f t="shared" ref="F180:G180" si="308">F185+F189+F198+F194</f>
        <v>150</v>
      </c>
      <c r="G180" s="272">
        <f t="shared" si="308"/>
        <v>150</v>
      </c>
      <c r="H180" s="272" t="e">
        <f>+H189+H198+H181+#REF!</f>
        <v>#REF!</v>
      </c>
      <c r="I180" s="272" t="e">
        <f>+I189+I198+I181+#REF!</f>
        <v>#REF!</v>
      </c>
    </row>
    <row r="181" spans="1:9">
      <c r="A181" s="344" t="s">
        <v>544</v>
      </c>
      <c r="B181" s="345" t="s">
        <v>528</v>
      </c>
      <c r="C181" s="198"/>
      <c r="D181" s="260"/>
      <c r="E181" s="238">
        <f t="shared" ref="E181:G181" si="309">E185</f>
        <v>1162.9000000000001</v>
      </c>
      <c r="F181" s="238">
        <f t="shared" si="309"/>
        <v>0</v>
      </c>
      <c r="G181" s="238">
        <f t="shared" si="309"/>
        <v>0</v>
      </c>
    </row>
    <row r="182" spans="1:9" ht="63">
      <c r="A182" s="357" t="s">
        <v>527</v>
      </c>
      <c r="B182" s="345" t="s">
        <v>529</v>
      </c>
      <c r="C182" s="198"/>
      <c r="D182" s="260"/>
      <c r="E182" s="238">
        <f t="shared" ref="E182:G184" si="310">E183</f>
        <v>1162.9000000000001</v>
      </c>
      <c r="F182" s="238">
        <f t="shared" si="310"/>
        <v>0</v>
      </c>
      <c r="G182" s="238">
        <f t="shared" si="310"/>
        <v>0</v>
      </c>
    </row>
    <row r="183" spans="1:9" ht="63" customHeight="1">
      <c r="A183" s="276" t="s">
        <v>61</v>
      </c>
      <c r="B183" s="345" t="s">
        <v>530</v>
      </c>
      <c r="C183" s="198"/>
      <c r="D183" s="260"/>
      <c r="E183" s="238">
        <f>E184</f>
        <v>1162.9000000000001</v>
      </c>
      <c r="F183" s="238">
        <f>F184</f>
        <v>0</v>
      </c>
      <c r="G183" s="238">
        <f>G184</f>
        <v>0</v>
      </c>
    </row>
    <row r="184" spans="1:9" ht="31.5">
      <c r="A184" s="240" t="s">
        <v>169</v>
      </c>
      <c r="B184" s="345" t="s">
        <v>530</v>
      </c>
      <c r="C184" s="198">
        <v>240</v>
      </c>
      <c r="D184" s="260"/>
      <c r="E184" s="238">
        <f t="shared" si="310"/>
        <v>1162.9000000000001</v>
      </c>
      <c r="F184" s="238">
        <f t="shared" si="310"/>
        <v>0</v>
      </c>
      <c r="G184" s="238">
        <f t="shared" si="310"/>
        <v>0</v>
      </c>
    </row>
    <row r="185" spans="1:9" ht="39" customHeight="1">
      <c r="A185" s="276" t="s">
        <v>237</v>
      </c>
      <c r="B185" s="345" t="s">
        <v>530</v>
      </c>
      <c r="C185" s="198">
        <v>240</v>
      </c>
      <c r="D185" s="260" t="s">
        <v>1</v>
      </c>
      <c r="E185" s="238">
        <f>' ГОТОВО приложение 4'!G150</f>
        <v>1162.9000000000001</v>
      </c>
      <c r="F185" s="238">
        <f>' ГОТОВО приложение 4'!H150</f>
        <v>0</v>
      </c>
      <c r="G185" s="238">
        <f>' ГОТОВО приложение 4'!I150</f>
        <v>0</v>
      </c>
    </row>
    <row r="186" spans="1:9" ht="157.5">
      <c r="A186" s="240" t="s">
        <v>637</v>
      </c>
      <c r="B186" s="358" t="s">
        <v>531</v>
      </c>
      <c r="C186" s="198"/>
      <c r="D186" s="260"/>
      <c r="E186" s="274">
        <f>E187</f>
        <v>190</v>
      </c>
      <c r="F186" s="274">
        <f t="shared" ref="F186:G188" si="311">F187</f>
        <v>150</v>
      </c>
      <c r="G186" s="274">
        <f t="shared" si="311"/>
        <v>150</v>
      </c>
    </row>
    <row r="187" spans="1:9" ht="47.25">
      <c r="A187" s="240" t="s">
        <v>501</v>
      </c>
      <c r="B187" s="358" t="s">
        <v>600</v>
      </c>
      <c r="C187" s="198"/>
      <c r="D187" s="260"/>
      <c r="E187" s="274">
        <f>E188</f>
        <v>190</v>
      </c>
      <c r="F187" s="274">
        <f t="shared" si="311"/>
        <v>150</v>
      </c>
      <c r="G187" s="274">
        <f t="shared" si="311"/>
        <v>150</v>
      </c>
    </row>
    <row r="188" spans="1:9" ht="31.5">
      <c r="A188" s="27" t="s">
        <v>169</v>
      </c>
      <c r="B188" s="358" t="s">
        <v>600</v>
      </c>
      <c r="C188" s="198">
        <v>240</v>
      </c>
      <c r="D188" s="260"/>
      <c r="E188" s="274">
        <f>E189</f>
        <v>190</v>
      </c>
      <c r="F188" s="274">
        <f t="shared" si="311"/>
        <v>150</v>
      </c>
      <c r="G188" s="274">
        <f t="shared" si="311"/>
        <v>150</v>
      </c>
    </row>
    <row r="189" spans="1:9">
      <c r="A189" s="27" t="s">
        <v>115</v>
      </c>
      <c r="B189" s="358" t="s">
        <v>600</v>
      </c>
      <c r="C189" s="198">
        <v>240</v>
      </c>
      <c r="D189" s="260" t="s">
        <v>444</v>
      </c>
      <c r="E189" s="274">
        <f>' ГОТОВО приложение 4'!G95</f>
        <v>190</v>
      </c>
      <c r="F189" s="274">
        <f>'[4] ГОТОВО приложение 4'!H89</f>
        <v>150</v>
      </c>
      <c r="G189" s="274">
        <f>'[4] ГОТОВО приложение 4'!I89</f>
        <v>150</v>
      </c>
    </row>
    <row r="190" spans="1:9" s="256" customFormat="1" ht="51.75" hidden="1" customHeight="1">
      <c r="A190" s="17" t="s">
        <v>555</v>
      </c>
      <c r="B190" s="21" t="s">
        <v>210</v>
      </c>
      <c r="C190" s="198"/>
      <c r="D190" s="241"/>
      <c r="E190" s="244">
        <v>0</v>
      </c>
      <c r="F190" s="238">
        <v>0</v>
      </c>
      <c r="G190" s="238">
        <v>0</v>
      </c>
      <c r="H190" s="32"/>
      <c r="I190" s="32"/>
    </row>
    <row r="191" spans="1:9" ht="31.5" hidden="1">
      <c r="A191" s="357" t="s">
        <v>638</v>
      </c>
      <c r="B191" s="18" t="s">
        <v>531</v>
      </c>
      <c r="C191" s="198"/>
      <c r="D191" s="241"/>
      <c r="E191" s="244">
        <v>0</v>
      </c>
      <c r="F191" s="238">
        <v>0</v>
      </c>
      <c r="G191" s="238">
        <v>0</v>
      </c>
    </row>
    <row r="192" spans="1:9" ht="30">
      <c r="A192" s="359" t="str">
        <f>' ГОТОВО приложение 4'!A308</f>
        <v>На поддержку развития общественной инфраструктуры муниципального значения</v>
      </c>
      <c r="B192" s="18" t="s">
        <v>670</v>
      </c>
      <c r="C192" s="198"/>
      <c r="D192" s="241"/>
      <c r="E192" s="244">
        <f>E193</f>
        <v>210.5</v>
      </c>
      <c r="F192" s="238">
        <v>0</v>
      </c>
      <c r="G192" s="238">
        <v>0</v>
      </c>
    </row>
    <row r="193" spans="1:9" ht="31.5">
      <c r="A193" s="351" t="s">
        <v>169</v>
      </c>
      <c r="B193" s="18" t="s">
        <v>670</v>
      </c>
      <c r="C193" s="198">
        <v>610</v>
      </c>
      <c r="D193" s="335"/>
      <c r="E193" s="244">
        <f>E194</f>
        <v>210.5</v>
      </c>
      <c r="F193" s="238">
        <v>0</v>
      </c>
      <c r="G193" s="238">
        <v>0</v>
      </c>
    </row>
    <row r="194" spans="1:9">
      <c r="A194" s="351" t="s">
        <v>136</v>
      </c>
      <c r="B194" s="18" t="s">
        <v>670</v>
      </c>
      <c r="C194" s="198">
        <v>610</v>
      </c>
      <c r="D194" s="241" t="s">
        <v>9</v>
      </c>
      <c r="E194" s="244">
        <f>' ГОТОВО приложение 4'!G309</f>
        <v>210.5</v>
      </c>
      <c r="F194" s="244">
        <f>'[4] ГОТОВО приложение 4'!H294</f>
        <v>0</v>
      </c>
      <c r="G194" s="244">
        <f>'[4] ГОТОВО приложение 4'!I294</f>
        <v>0</v>
      </c>
    </row>
    <row r="195" spans="1:9" ht="94.5" hidden="1">
      <c r="A195" s="351" t="s">
        <v>640</v>
      </c>
      <c r="B195" s="20" t="s">
        <v>531</v>
      </c>
      <c r="C195" s="198"/>
      <c r="D195" s="241"/>
      <c r="E195" s="244">
        <f>E196</f>
        <v>0</v>
      </c>
      <c r="F195" s="238">
        <v>0</v>
      </c>
      <c r="G195" s="238">
        <v>0</v>
      </c>
    </row>
    <row r="196" spans="1:9" hidden="1">
      <c r="A196" s="351" t="s">
        <v>639</v>
      </c>
      <c r="B196" s="20" t="s">
        <v>670</v>
      </c>
      <c r="C196" s="198"/>
      <c r="D196" s="241"/>
      <c r="E196" s="244">
        <f>E197</f>
        <v>0</v>
      </c>
      <c r="F196" s="238">
        <v>0</v>
      </c>
      <c r="G196" s="238">
        <v>0</v>
      </c>
    </row>
    <row r="197" spans="1:9" ht="31.5" hidden="1">
      <c r="A197" s="351" t="s">
        <v>169</v>
      </c>
      <c r="B197" s="20" t="s">
        <v>670</v>
      </c>
      <c r="C197" s="198">
        <v>240</v>
      </c>
      <c r="D197" s="335"/>
      <c r="E197" s="244">
        <v>0</v>
      </c>
      <c r="F197" s="238">
        <v>0</v>
      </c>
      <c r="G197" s="238">
        <v>0</v>
      </c>
    </row>
    <row r="198" spans="1:9" ht="42.75" hidden="1" customHeight="1">
      <c r="A198" s="351" t="s">
        <v>237</v>
      </c>
      <c r="B198" s="243" t="s">
        <v>670</v>
      </c>
      <c r="C198" s="198">
        <v>240</v>
      </c>
      <c r="D198" s="241" t="s">
        <v>8</v>
      </c>
      <c r="E198" s="244">
        <f>' ГОТОВО приложение 4'!G246</f>
        <v>0</v>
      </c>
      <c r="F198" s="244">
        <f>'[4] ГОТОВО приложение 4'!H224</f>
        <v>0</v>
      </c>
      <c r="G198" s="244">
        <f>'[4] ГОТОВО приложение 4'!I224</f>
        <v>0</v>
      </c>
    </row>
    <row r="199" spans="1:9" ht="63">
      <c r="A199" s="19" t="s">
        <v>617</v>
      </c>
      <c r="B199" s="18" t="s">
        <v>618</v>
      </c>
      <c r="C199" s="198"/>
      <c r="D199" s="241"/>
      <c r="E199" s="244">
        <f>E205+E209</f>
        <v>100</v>
      </c>
      <c r="F199" s="244">
        <v>50</v>
      </c>
      <c r="G199" s="244">
        <v>50</v>
      </c>
    </row>
    <row r="200" spans="1:9" ht="47.25">
      <c r="A200" s="27" t="s">
        <v>532</v>
      </c>
      <c r="B200" s="260" t="s">
        <v>620</v>
      </c>
      <c r="C200" s="198"/>
      <c r="D200" s="241"/>
      <c r="E200" s="244">
        <f>E201</f>
        <v>50</v>
      </c>
      <c r="F200" s="244">
        <f t="shared" ref="F200:G201" si="312">F201</f>
        <v>50</v>
      </c>
      <c r="G200" s="244">
        <f t="shared" si="312"/>
        <v>50</v>
      </c>
    </row>
    <row r="201" spans="1:9" s="256" customFormat="1" ht="31.5">
      <c r="A201" s="27" t="s">
        <v>13</v>
      </c>
      <c r="B201" s="260" t="s">
        <v>619</v>
      </c>
      <c r="C201" s="198"/>
      <c r="D201" s="241"/>
      <c r="E201" s="244">
        <f>E202</f>
        <v>50</v>
      </c>
      <c r="F201" s="244">
        <f t="shared" si="312"/>
        <v>50</v>
      </c>
      <c r="G201" s="244">
        <f t="shared" si="312"/>
        <v>50</v>
      </c>
      <c r="H201" s="32"/>
      <c r="I201" s="32"/>
    </row>
    <row r="202" spans="1:9" s="256" customFormat="1" ht="31.5">
      <c r="A202" s="27" t="s">
        <v>169</v>
      </c>
      <c r="B202" s="260" t="s">
        <v>619</v>
      </c>
      <c r="C202" s="198"/>
      <c r="D202" s="241"/>
      <c r="E202" s="244">
        <f>E205</f>
        <v>50</v>
      </c>
      <c r="F202" s="244">
        <f>F205</f>
        <v>50</v>
      </c>
      <c r="G202" s="244">
        <f>G205</f>
        <v>50</v>
      </c>
      <c r="H202" s="32"/>
      <c r="I202" s="32"/>
    </row>
    <row r="203" spans="1:9" s="256" customFormat="1" ht="31.5">
      <c r="A203" s="27" t="s">
        <v>13</v>
      </c>
      <c r="B203" s="260" t="s">
        <v>619</v>
      </c>
      <c r="C203" s="198"/>
      <c r="D203" s="241"/>
      <c r="E203" s="244">
        <f>E204</f>
        <v>50</v>
      </c>
      <c r="F203" s="244">
        <f t="shared" ref="F203:G203" si="313">F204</f>
        <v>0</v>
      </c>
      <c r="G203" s="244">
        <f t="shared" si="313"/>
        <v>0</v>
      </c>
      <c r="H203" s="32"/>
      <c r="I203" s="32"/>
    </row>
    <row r="204" spans="1:9" s="256" customFormat="1" ht="31.5">
      <c r="A204" s="284" t="s">
        <v>169</v>
      </c>
      <c r="B204" s="260" t="s">
        <v>619</v>
      </c>
      <c r="C204" s="198"/>
      <c r="D204" s="241"/>
      <c r="E204" s="244">
        <v>50</v>
      </c>
      <c r="F204" s="244">
        <v>0</v>
      </c>
      <c r="G204" s="244">
        <v>0</v>
      </c>
      <c r="H204" s="32"/>
      <c r="I204" s="32"/>
    </row>
    <row r="205" spans="1:9">
      <c r="A205" s="27" t="s">
        <v>133</v>
      </c>
      <c r="B205" s="260" t="s">
        <v>619</v>
      </c>
      <c r="C205" s="198">
        <v>240</v>
      </c>
      <c r="D205" s="241" t="s">
        <v>14</v>
      </c>
      <c r="E205" s="244">
        <f>' ГОТОВО приложение 4'!G261</f>
        <v>50</v>
      </c>
      <c r="F205" s="244">
        <f>'[4] ГОТОВО приложение 4'!H238</f>
        <v>50</v>
      </c>
      <c r="G205" s="244">
        <f>'[4] ГОТОВО приложение 4'!I238</f>
        <v>50</v>
      </c>
    </row>
    <row r="206" spans="1:9" ht="47.25">
      <c r="A206" s="27" t="str">
        <f>' ГОТОВО приложение 4'!A267</f>
        <v>На мероприятия по сохранению исторической памяти, гражданско-патриотическое и духовно-нравственное воспитание молодежи</v>
      </c>
      <c r="B206" s="260" t="s">
        <v>682</v>
      </c>
      <c r="C206" s="198"/>
      <c r="D206" s="241"/>
      <c r="E206" s="244">
        <f>E207</f>
        <v>50</v>
      </c>
      <c r="F206" s="244">
        <f t="shared" ref="F206:I208" si="314">F207</f>
        <v>0</v>
      </c>
      <c r="G206" s="244">
        <f t="shared" si="314"/>
        <v>0</v>
      </c>
    </row>
    <row r="207" spans="1:9" ht="31.5">
      <c r="A207" s="27" t="s">
        <v>13</v>
      </c>
      <c r="B207" s="260" t="s">
        <v>620</v>
      </c>
      <c r="C207" s="198"/>
      <c r="D207" s="241"/>
      <c r="E207" s="244">
        <f>E208</f>
        <v>50</v>
      </c>
      <c r="F207" s="244">
        <f t="shared" si="314"/>
        <v>0</v>
      </c>
      <c r="G207" s="244">
        <f t="shared" si="314"/>
        <v>0</v>
      </c>
      <c r="H207" s="244">
        <f t="shared" si="314"/>
        <v>0</v>
      </c>
      <c r="I207" s="244">
        <f t="shared" si="314"/>
        <v>0</v>
      </c>
    </row>
    <row r="208" spans="1:9" ht="31.5">
      <c r="A208" s="27" t="s">
        <v>169</v>
      </c>
      <c r="B208" s="260" t="s">
        <v>873</v>
      </c>
      <c r="C208" s="198"/>
      <c r="D208" s="241"/>
      <c r="E208" s="244">
        <f>E209</f>
        <v>50</v>
      </c>
      <c r="F208" s="244">
        <f t="shared" si="314"/>
        <v>0</v>
      </c>
      <c r="G208" s="244">
        <f t="shared" si="314"/>
        <v>0</v>
      </c>
    </row>
    <row r="209" spans="1:9">
      <c r="A209" s="27" t="s">
        <v>133</v>
      </c>
      <c r="B209" s="260" t="s">
        <v>873</v>
      </c>
      <c r="C209" s="198">
        <v>240</v>
      </c>
      <c r="D209" s="241" t="s">
        <v>14</v>
      </c>
      <c r="E209" s="244">
        <v>50</v>
      </c>
      <c r="F209" s="244">
        <f>'[4] ГОТОВО приложение 4'!H243</f>
        <v>0</v>
      </c>
      <c r="G209" s="244">
        <f>'[4] ГОТОВО приложение 4'!I243</f>
        <v>0</v>
      </c>
    </row>
    <row r="210" spans="1:9" ht="76.5" customHeight="1">
      <c r="A210" s="250" t="str">
        <f>' ГОТОВО приложение 4'!A247</f>
        <v>Муниципальная программа «Формирование комфортной  городской среды на территории Кисельнинского сельского поселения Волховского муниципального района Ленинградской области»
 на 2018-2026 годы»</v>
      </c>
      <c r="B210" s="198" t="s">
        <v>783</v>
      </c>
      <c r="C210" s="449"/>
      <c r="D210" s="452"/>
      <c r="E210" s="342">
        <f t="shared" ref="E210:G210" si="315">E214+E219</f>
        <v>9762.2000000000007</v>
      </c>
      <c r="F210" s="342">
        <f t="shared" si="315"/>
        <v>0</v>
      </c>
      <c r="G210" s="342">
        <f t="shared" si="315"/>
        <v>0</v>
      </c>
    </row>
    <row r="211" spans="1:9">
      <c r="A211" s="344" t="str">
        <f>' ГОТОВО приложение 4'!A248</f>
        <v xml:space="preserve">Региональные проекты </v>
      </c>
      <c r="B211" s="18" t="s">
        <v>784</v>
      </c>
      <c r="C211" s="198"/>
      <c r="D211" s="241"/>
      <c r="E211" s="238">
        <f>E212</f>
        <v>9762.2000000000007</v>
      </c>
      <c r="F211" s="238">
        <f t="shared" ref="F211:G213" si="316">F212</f>
        <v>0</v>
      </c>
      <c r="G211" s="238">
        <f t="shared" si="316"/>
        <v>0</v>
      </c>
      <c r="H211" s="256"/>
      <c r="I211" s="256"/>
    </row>
    <row r="212" spans="1:9" ht="31.5">
      <c r="A212" s="360" t="str">
        <f>' ГОТОВО приложение 4'!A249</f>
        <v>Региональный проект "Формирование комфортной городской среды"</v>
      </c>
      <c r="B212" s="239" t="s">
        <v>785</v>
      </c>
      <c r="C212" s="198"/>
      <c r="D212" s="241"/>
      <c r="E212" s="238">
        <f>E213</f>
        <v>9762.2000000000007</v>
      </c>
      <c r="F212" s="238">
        <f t="shared" si="316"/>
        <v>0</v>
      </c>
      <c r="G212" s="238">
        <f t="shared" si="316"/>
        <v>0</v>
      </c>
    </row>
    <row r="213" spans="1:9" ht="44.25" customHeight="1">
      <c r="A213" s="361" t="str">
        <f>' ГОТОВО приложение 4'!A250</f>
        <v>Реализация программ формирования современной городской среды</v>
      </c>
      <c r="B213" s="239" t="s">
        <v>785</v>
      </c>
      <c r="C213" s="198"/>
      <c r="D213" s="241"/>
      <c r="E213" s="238">
        <f>E214</f>
        <v>9762.2000000000007</v>
      </c>
      <c r="F213" s="238">
        <f t="shared" si="316"/>
        <v>0</v>
      </c>
      <c r="G213" s="238">
        <f t="shared" si="316"/>
        <v>0</v>
      </c>
    </row>
    <row r="214" spans="1:9" ht="31.5">
      <c r="A214" s="251" t="s">
        <v>12</v>
      </c>
      <c r="B214" s="239" t="s">
        <v>785</v>
      </c>
      <c r="C214" s="198">
        <v>240</v>
      </c>
      <c r="D214" s="241" t="s">
        <v>8</v>
      </c>
      <c r="E214" s="238">
        <f>' ГОТОВО приложение 4'!G251</f>
        <v>9762.2000000000007</v>
      </c>
      <c r="F214" s="238">
        <f>'[4] ГОТОВО приложение 4'!H228</f>
        <v>0</v>
      </c>
      <c r="G214" s="238">
        <f>'[4] ГОТОВО приложение 4'!I228</f>
        <v>0</v>
      </c>
    </row>
    <row r="215" spans="1:9" hidden="1">
      <c r="A215" s="250" t="s">
        <v>641</v>
      </c>
      <c r="B215" s="239" t="str">
        <f>'[5]приложение 4'!E236</f>
        <v>27 8 01 00000</v>
      </c>
      <c r="C215" s="198"/>
      <c r="D215" s="241"/>
      <c r="E215" s="21">
        <f t="shared" ref="E215:G216" si="317">E216</f>
        <v>0</v>
      </c>
      <c r="F215" s="21">
        <f t="shared" si="317"/>
        <v>0</v>
      </c>
      <c r="G215" s="21">
        <f t="shared" si="317"/>
        <v>0</v>
      </c>
    </row>
    <row r="216" spans="1:9" ht="47.25" hidden="1">
      <c r="A216" s="251" t="s">
        <v>642</v>
      </c>
      <c r="B216" s="239" t="str">
        <f>'[5]приложение 4'!E237</f>
        <v>27 8 01 S4750</v>
      </c>
      <c r="C216" s="198"/>
      <c r="D216" s="241"/>
      <c r="E216" s="18">
        <f t="shared" si="317"/>
        <v>0</v>
      </c>
      <c r="F216" s="18">
        <f t="shared" si="317"/>
        <v>0</v>
      </c>
      <c r="G216" s="18">
        <v>0</v>
      </c>
    </row>
    <row r="217" spans="1:9" ht="38.25" hidden="1" customHeight="1">
      <c r="A217" s="251" t="s">
        <v>645</v>
      </c>
      <c r="B217" s="239" t="str">
        <f>'[5]приложение 4'!E238</f>
        <v>27 8 01 S4750</v>
      </c>
      <c r="C217" s="198"/>
      <c r="D217" s="241"/>
      <c r="E217" s="18">
        <f>E219</f>
        <v>0</v>
      </c>
      <c r="F217" s="18">
        <f>F219</f>
        <v>0</v>
      </c>
      <c r="G217" s="18">
        <v>0</v>
      </c>
    </row>
    <row r="218" spans="1:9" ht="30.75" hidden="1" customHeight="1">
      <c r="A218" s="251" t="str">
        <f t="shared" ref="A218" si="318">A214</f>
        <v xml:space="preserve">Иные закупки товаров, работ и услуг для обеспечения государственных (муниципальных) нужд </v>
      </c>
      <c r="B218" s="239" t="s">
        <v>644</v>
      </c>
      <c r="C218" s="198">
        <v>240</v>
      </c>
      <c r="D218" s="335"/>
      <c r="E218" s="18">
        <v>0</v>
      </c>
      <c r="F218" s="18">
        <v>0</v>
      </c>
      <c r="G218" s="18">
        <v>0</v>
      </c>
    </row>
    <row r="219" spans="1:9" ht="51" hidden="1" customHeight="1">
      <c r="A219" s="27" t="s">
        <v>130</v>
      </c>
      <c r="B219" s="239" t="s">
        <v>580</v>
      </c>
      <c r="C219" s="198">
        <v>240</v>
      </c>
      <c r="D219" s="260" t="s">
        <v>8</v>
      </c>
      <c r="E219" s="18">
        <f>' ГОТОВО приложение 4'!G255</f>
        <v>0</v>
      </c>
      <c r="F219" s="18">
        <f>'[4] ГОТОВО приложение 4'!H232</f>
        <v>0</v>
      </c>
      <c r="G219" s="18">
        <f>'[4] ГОТОВО приложение 4'!I232</f>
        <v>0</v>
      </c>
    </row>
    <row r="220" spans="1:9" ht="113.25" customHeight="1">
      <c r="A220" s="19" t="s">
        <v>643</v>
      </c>
      <c r="B220" s="269" t="s">
        <v>478</v>
      </c>
      <c r="C220" s="362"/>
      <c r="D220" s="341"/>
      <c r="E220" s="342">
        <f>E221</f>
        <v>1172.9000000000001</v>
      </c>
      <c r="F220" s="342">
        <f t="shared" ref="F220:G220" si="319">F221</f>
        <v>0</v>
      </c>
      <c r="G220" s="342">
        <f t="shared" si="319"/>
        <v>0</v>
      </c>
    </row>
    <row r="221" spans="1:9" ht="35.25" customHeight="1">
      <c r="A221" s="345" t="str">
        <f>$A$122</f>
        <v xml:space="preserve">Комплексы процессных мероприятий </v>
      </c>
      <c r="B221" s="238" t="s">
        <v>549</v>
      </c>
      <c r="C221" s="198"/>
      <c r="D221" s="260"/>
      <c r="E221" s="238">
        <f>E222</f>
        <v>1172.9000000000001</v>
      </c>
      <c r="F221" s="238">
        <v>0</v>
      </c>
      <c r="G221" s="238">
        <v>0</v>
      </c>
      <c r="H221" s="256"/>
      <c r="I221" s="256"/>
    </row>
    <row r="222" spans="1:9" ht="110.25">
      <c r="A222" s="351" t="s">
        <v>601</v>
      </c>
      <c r="B222" s="238" t="s">
        <v>533</v>
      </c>
      <c r="C222" s="198"/>
      <c r="D222" s="260"/>
      <c r="E222" s="238">
        <f>E223</f>
        <v>1172.9000000000001</v>
      </c>
      <c r="F222" s="238">
        <v>0</v>
      </c>
      <c r="G222" s="238">
        <v>0</v>
      </c>
    </row>
    <row r="223" spans="1:9" ht="94.5">
      <c r="A223" s="363" t="s">
        <v>492</v>
      </c>
      <c r="B223" s="238" t="s">
        <v>534</v>
      </c>
      <c r="C223" s="198"/>
      <c r="D223" s="260"/>
      <c r="E223" s="238">
        <f>E224</f>
        <v>1172.9000000000001</v>
      </c>
      <c r="F223" s="238">
        <v>0</v>
      </c>
      <c r="G223" s="238">
        <v>0</v>
      </c>
    </row>
    <row r="224" spans="1:9" ht="31.5">
      <c r="A224" s="351" t="s">
        <v>12</v>
      </c>
      <c r="B224" s="238" t="s">
        <v>534</v>
      </c>
      <c r="C224" s="198">
        <v>240</v>
      </c>
      <c r="D224" s="260"/>
      <c r="E224" s="238">
        <f>E225</f>
        <v>1172.9000000000001</v>
      </c>
      <c r="F224" s="238">
        <v>0</v>
      </c>
      <c r="G224" s="238">
        <v>0</v>
      </c>
    </row>
    <row r="225" spans="1:9">
      <c r="A225" s="35" t="s">
        <v>237</v>
      </c>
      <c r="B225" s="238" t="s">
        <v>534</v>
      </c>
      <c r="C225" s="198">
        <v>240</v>
      </c>
      <c r="D225" s="260" t="s">
        <v>1</v>
      </c>
      <c r="E225" s="238">
        <f>' ГОТОВО приложение 4'!G155</f>
        <v>1172.9000000000001</v>
      </c>
      <c r="F225" s="238">
        <f>' ГОТОВО приложение 4'!H155</f>
        <v>0</v>
      </c>
      <c r="G225" s="238">
        <f>' ГОТОВО приложение 4'!I155</f>
        <v>0</v>
      </c>
    </row>
    <row r="226" spans="1:9" ht="31.5">
      <c r="A226" s="457" t="s">
        <v>163</v>
      </c>
      <c r="B226" s="408" t="s">
        <v>164</v>
      </c>
      <c r="C226" s="408"/>
      <c r="D226" s="452"/>
      <c r="E226" s="409">
        <f>E231+E232</f>
        <v>8241.5</v>
      </c>
      <c r="F226" s="409">
        <f>F231+F232</f>
        <v>7706.5</v>
      </c>
      <c r="G226" s="409">
        <f t="shared" ref="G226" si="320">G231+G232</f>
        <v>6692</v>
      </c>
    </row>
    <row r="227" spans="1:9" ht="47.25">
      <c r="A227" s="27" t="s">
        <v>173</v>
      </c>
      <c r="B227" s="241" t="s">
        <v>174</v>
      </c>
      <c r="C227" s="275"/>
      <c r="D227" s="241"/>
      <c r="E227" s="259">
        <f>E228</f>
        <v>1810</v>
      </c>
      <c r="F227" s="259">
        <f t="shared" ref="F227:G228" si="321">F228</f>
        <v>1600</v>
      </c>
      <c r="G227" s="259">
        <f t="shared" si="321"/>
        <v>1600</v>
      </c>
    </row>
    <row r="228" spans="1:9">
      <c r="A228" s="254" t="s">
        <v>167</v>
      </c>
      <c r="B228" s="241" t="s">
        <v>175</v>
      </c>
      <c r="C228" s="275"/>
      <c r="D228" s="241"/>
      <c r="E228" s="259">
        <f>E229</f>
        <v>1810</v>
      </c>
      <c r="F228" s="259">
        <f t="shared" si="321"/>
        <v>1600</v>
      </c>
      <c r="G228" s="259">
        <f t="shared" si="321"/>
        <v>1600</v>
      </c>
    </row>
    <row r="229" spans="1:9" ht="78.75">
      <c r="A229" s="28" t="s">
        <v>176</v>
      </c>
      <c r="B229" s="241" t="s">
        <v>177</v>
      </c>
      <c r="C229" s="275"/>
      <c r="D229" s="241"/>
      <c r="E229" s="259">
        <f t="shared" ref="E229:G230" si="322">E230</f>
        <v>1810</v>
      </c>
      <c r="F229" s="259">
        <f t="shared" si="322"/>
        <v>1600</v>
      </c>
      <c r="G229" s="259">
        <f t="shared" si="322"/>
        <v>1600</v>
      </c>
    </row>
    <row r="230" spans="1:9" ht="31.5">
      <c r="A230" s="254" t="s">
        <v>178</v>
      </c>
      <c r="B230" s="241" t="s">
        <v>177</v>
      </c>
      <c r="C230" s="275" t="s">
        <v>179</v>
      </c>
      <c r="D230" s="241"/>
      <c r="E230" s="259">
        <f t="shared" si="322"/>
        <v>1810</v>
      </c>
      <c r="F230" s="259">
        <f t="shared" si="322"/>
        <v>1600</v>
      </c>
      <c r="G230" s="259">
        <f t="shared" si="322"/>
        <v>1600</v>
      </c>
    </row>
    <row r="231" spans="1:9" ht="47.25">
      <c r="A231" s="27" t="s">
        <v>15</v>
      </c>
      <c r="B231" s="241" t="s">
        <v>177</v>
      </c>
      <c r="C231" s="275" t="s">
        <v>179</v>
      </c>
      <c r="D231" s="241" t="s">
        <v>16</v>
      </c>
      <c r="E231" s="259">
        <f>' ГОТОВО приложение 4'!G27</f>
        <v>1810</v>
      </c>
      <c r="F231" s="259">
        <f>' ГОТОВО приложение 4'!H27</f>
        <v>1600</v>
      </c>
      <c r="G231" s="259">
        <f>' ГОТОВО приложение 4'!I27</f>
        <v>1600</v>
      </c>
      <c r="H231" s="259">
        <f>'[4] ГОТОВО приложение 4'!J28</f>
        <v>0</v>
      </c>
      <c r="I231" s="259">
        <f>'[4] ГОТОВО приложение 4'!K28</f>
        <v>0</v>
      </c>
    </row>
    <row r="232" spans="1:9">
      <c r="A232" s="28" t="s">
        <v>165</v>
      </c>
      <c r="B232" s="241" t="s">
        <v>166</v>
      </c>
      <c r="C232" s="275"/>
      <c r="D232" s="241"/>
      <c r="E232" s="259">
        <f>E233</f>
        <v>6431.5</v>
      </c>
      <c r="F232" s="259">
        <f t="shared" ref="F232:G232" si="323">F233</f>
        <v>6106.5</v>
      </c>
      <c r="G232" s="259">
        <f t="shared" si="323"/>
        <v>5092</v>
      </c>
    </row>
    <row r="233" spans="1:9" s="256" customFormat="1">
      <c r="A233" s="254" t="s">
        <v>167</v>
      </c>
      <c r="B233" s="241" t="s">
        <v>168</v>
      </c>
      <c r="C233" s="275"/>
      <c r="D233" s="241"/>
      <c r="E233" s="259">
        <f>E236+E238+E240+E242+E245+E248</f>
        <v>6431.5</v>
      </c>
      <c r="F233" s="259">
        <f t="shared" ref="F233:G233" si="324">F236+F238+F240+F242+F245+F248</f>
        <v>6106.5</v>
      </c>
      <c r="G233" s="259">
        <f t="shared" si="324"/>
        <v>5092</v>
      </c>
      <c r="H233" s="259">
        <f t="shared" ref="H233:I233" si="325">H236+H238+H240+H242+H248+H245</f>
        <v>0</v>
      </c>
      <c r="I233" s="259">
        <f t="shared" si="325"/>
        <v>0</v>
      </c>
    </row>
    <row r="234" spans="1:9" ht="47.25">
      <c r="A234" s="28" t="s">
        <v>180</v>
      </c>
      <c r="B234" s="241" t="s">
        <v>170</v>
      </c>
      <c r="C234" s="275"/>
      <c r="D234" s="241"/>
      <c r="E234" s="259">
        <f>E235</f>
        <v>5561.3</v>
      </c>
      <c r="F234" s="259">
        <f t="shared" ref="F234:G235" si="326">F235</f>
        <v>6000</v>
      </c>
      <c r="G234" s="259">
        <f t="shared" si="326"/>
        <v>4985.5</v>
      </c>
    </row>
    <row r="235" spans="1:9" ht="31.5">
      <c r="A235" s="254" t="s">
        <v>178</v>
      </c>
      <c r="B235" s="241" t="s">
        <v>170</v>
      </c>
      <c r="C235" s="241"/>
      <c r="D235" s="241"/>
      <c r="E235" s="259">
        <f>E236</f>
        <v>5561.3</v>
      </c>
      <c r="F235" s="259">
        <f t="shared" si="326"/>
        <v>6000</v>
      </c>
      <c r="G235" s="259">
        <f t="shared" si="326"/>
        <v>4985.5</v>
      </c>
    </row>
    <row r="236" spans="1:9" ht="47.25">
      <c r="A236" s="27" t="s">
        <v>15</v>
      </c>
      <c r="B236" s="241" t="s">
        <v>170</v>
      </c>
      <c r="C236" s="241" t="s">
        <v>179</v>
      </c>
      <c r="D236" s="241" t="s">
        <v>16</v>
      </c>
      <c r="E236" s="259">
        <f>' ГОТОВО приложение 4'!G31</f>
        <v>5561.3</v>
      </c>
      <c r="F236" s="259">
        <f>' ГОТОВО приложение 4'!H31</f>
        <v>6000</v>
      </c>
      <c r="G236" s="259">
        <f>' ГОТОВО приложение 4'!I31</f>
        <v>4985.5</v>
      </c>
    </row>
    <row r="237" spans="1:9" ht="54.75" customHeight="1">
      <c r="A237" s="27" t="s">
        <v>183</v>
      </c>
      <c r="B237" s="275" t="s">
        <v>170</v>
      </c>
      <c r="C237" s="241" t="s">
        <v>184</v>
      </c>
      <c r="D237" s="241"/>
      <c r="E237" s="259">
        <f>E238</f>
        <v>7</v>
      </c>
      <c r="F237" s="259">
        <f>F238</f>
        <v>7</v>
      </c>
      <c r="G237" s="259">
        <f>G238</f>
        <v>7</v>
      </c>
    </row>
    <row r="238" spans="1:9" s="256" customFormat="1" ht="27.75" customHeight="1">
      <c r="A238" s="27" t="s">
        <v>110</v>
      </c>
      <c r="B238" s="275" t="s">
        <v>170</v>
      </c>
      <c r="C238" s="241" t="s">
        <v>184</v>
      </c>
      <c r="D238" s="241" t="s">
        <v>17</v>
      </c>
      <c r="E238" s="259">
        <f>' ГОТОВО приложение 4'!G22</f>
        <v>7</v>
      </c>
      <c r="F238" s="259">
        <f>' ГОТОВО приложение 4'!H22</f>
        <v>7</v>
      </c>
      <c r="G238" s="259">
        <f>' ГОТОВО приложение 4'!I22</f>
        <v>7</v>
      </c>
      <c r="H238" s="259">
        <f>'[4] ГОТОВО приложение 4'!J22</f>
        <v>0</v>
      </c>
      <c r="I238" s="259">
        <f>'[4] ГОТОВО приложение 4'!K22</f>
        <v>0</v>
      </c>
    </row>
    <row r="239" spans="1:9" ht="48" customHeight="1">
      <c r="A239" s="27" t="s">
        <v>169</v>
      </c>
      <c r="B239" s="241" t="s">
        <v>170</v>
      </c>
      <c r="C239" s="241" t="s">
        <v>182</v>
      </c>
      <c r="D239" s="241"/>
      <c r="E239" s="244">
        <f>E240</f>
        <v>598.1</v>
      </c>
      <c r="F239" s="244">
        <f t="shared" ref="F239:G239" si="327">F240</f>
        <v>96.5</v>
      </c>
      <c r="G239" s="244">
        <f t="shared" si="327"/>
        <v>96.5</v>
      </c>
    </row>
    <row r="240" spans="1:9" ht="15.75" customHeight="1">
      <c r="A240" s="240" t="s">
        <v>15</v>
      </c>
      <c r="B240" s="241" t="s">
        <v>170</v>
      </c>
      <c r="C240" s="241" t="s">
        <v>182</v>
      </c>
      <c r="D240" s="241" t="s">
        <v>16</v>
      </c>
      <c r="E240" s="244">
        <f>' ГОТОВО приложение 4'!G35</f>
        <v>598.1</v>
      </c>
      <c r="F240" s="244">
        <f>' ГОТОВО приложение 4'!H35</f>
        <v>96.5</v>
      </c>
      <c r="G240" s="244">
        <f>' ГОТОВО приложение 4'!I35</f>
        <v>96.5</v>
      </c>
      <c r="H240" s="256"/>
      <c r="I240" s="256"/>
    </row>
    <row r="241" spans="1:9">
      <c r="A241" s="27" t="s">
        <v>183</v>
      </c>
      <c r="B241" s="241" t="s">
        <v>170</v>
      </c>
      <c r="C241" s="241" t="s">
        <v>184</v>
      </c>
      <c r="D241" s="241"/>
      <c r="E241" s="244">
        <f>E242</f>
        <v>3</v>
      </c>
      <c r="F241" s="244">
        <f>F242</f>
        <v>3</v>
      </c>
      <c r="G241" s="244">
        <f>G242</f>
        <v>3</v>
      </c>
    </row>
    <row r="242" spans="1:9" ht="47.25">
      <c r="A242" s="240" t="s">
        <v>15</v>
      </c>
      <c r="B242" s="241" t="s">
        <v>170</v>
      </c>
      <c r="C242" s="241" t="s">
        <v>184</v>
      </c>
      <c r="D242" s="241" t="s">
        <v>16</v>
      </c>
      <c r="E242" s="244">
        <f>' ГОТОВО приложение 4'!G36</f>
        <v>3</v>
      </c>
      <c r="F242" s="244">
        <f>'[4] ГОТОВО приложение 4'!H36</f>
        <v>3</v>
      </c>
      <c r="G242" s="244">
        <f>'[4] ГОТОВО приложение 4'!I36</f>
        <v>3</v>
      </c>
      <c r="H242" s="256"/>
      <c r="I242" s="256"/>
    </row>
    <row r="243" spans="1:9" ht="31.5" customHeight="1">
      <c r="A243" s="201" t="s">
        <v>187</v>
      </c>
      <c r="B243" s="241" t="s">
        <v>188</v>
      </c>
      <c r="C243" s="241"/>
      <c r="D243" s="241"/>
      <c r="E243" s="244">
        <f>E244</f>
        <v>221.4</v>
      </c>
      <c r="F243" s="244">
        <f t="shared" ref="F243:G244" si="328">F244</f>
        <v>0</v>
      </c>
      <c r="G243" s="244">
        <f t="shared" si="328"/>
        <v>0</v>
      </c>
    </row>
    <row r="244" spans="1:9" ht="31.5" customHeight="1">
      <c r="A244" s="201" t="s">
        <v>189</v>
      </c>
      <c r="B244" s="241" t="s">
        <v>188</v>
      </c>
      <c r="C244" s="241" t="s">
        <v>190</v>
      </c>
      <c r="D244" s="241"/>
      <c r="E244" s="244">
        <f>' ГОТОВО приложение 4'!G41</f>
        <v>221.4</v>
      </c>
      <c r="F244" s="244">
        <f t="shared" si="328"/>
        <v>0</v>
      </c>
      <c r="G244" s="244">
        <f t="shared" si="328"/>
        <v>0</v>
      </c>
    </row>
    <row r="245" spans="1:9" ht="47.25">
      <c r="A245" s="201" t="s">
        <v>18</v>
      </c>
      <c r="B245" s="241" t="s">
        <v>188</v>
      </c>
      <c r="C245" s="241" t="s">
        <v>190</v>
      </c>
      <c r="D245" s="241" t="s">
        <v>19</v>
      </c>
      <c r="E245" s="244">
        <f>' ГОТОВО приложение 4'!G41</f>
        <v>221.4</v>
      </c>
      <c r="F245" s="244">
        <f>' ГОТОВО приложение 4'!H41</f>
        <v>0</v>
      </c>
      <c r="G245" s="244">
        <f>' ГОТОВО приложение 4'!I41</f>
        <v>0</v>
      </c>
    </row>
    <row r="246" spans="1:9" ht="40.5" customHeight="1">
      <c r="A246" s="27" t="s">
        <v>191</v>
      </c>
      <c r="B246" s="275" t="s">
        <v>192</v>
      </c>
      <c r="C246" s="275"/>
      <c r="D246" s="241"/>
      <c r="E246" s="259">
        <f t="shared" ref="E246:G247" si="329">E247</f>
        <v>40.700000000000003</v>
      </c>
      <c r="F246" s="259">
        <f t="shared" si="329"/>
        <v>0</v>
      </c>
      <c r="G246" s="259">
        <f t="shared" si="329"/>
        <v>0</v>
      </c>
    </row>
    <row r="247" spans="1:9" ht="26.25" customHeight="1">
      <c r="A247" s="201" t="s">
        <v>189</v>
      </c>
      <c r="B247" s="275" t="s">
        <v>192</v>
      </c>
      <c r="C247" s="241" t="s">
        <v>190</v>
      </c>
      <c r="D247" s="241"/>
      <c r="E247" s="244">
        <f t="shared" si="329"/>
        <v>40.700000000000003</v>
      </c>
      <c r="F247" s="259">
        <f t="shared" si="329"/>
        <v>0</v>
      </c>
      <c r="G247" s="259">
        <f t="shared" si="329"/>
        <v>0</v>
      </c>
    </row>
    <row r="248" spans="1:9" ht="15.75" customHeight="1">
      <c r="A248" s="201" t="s">
        <v>18</v>
      </c>
      <c r="B248" s="275" t="s">
        <v>192</v>
      </c>
      <c r="C248" s="241" t="s">
        <v>190</v>
      </c>
      <c r="D248" s="241" t="s">
        <v>19</v>
      </c>
      <c r="E248" s="244">
        <f>' ГОТОВО приложение 4'!G44</f>
        <v>40.700000000000003</v>
      </c>
      <c r="F248" s="244">
        <f>' ГОТОВО приложение 4'!H44</f>
        <v>0</v>
      </c>
      <c r="G248" s="244">
        <f>' ГОТОВО приложение 4'!I44</f>
        <v>0</v>
      </c>
      <c r="H248" s="244">
        <f>'[4] ГОТОВО приложение 4'!J44</f>
        <v>0</v>
      </c>
      <c r="I248" s="244">
        <f>'[4] ГОТОВО приложение 4'!K44</f>
        <v>0</v>
      </c>
    </row>
    <row r="249" spans="1:9" ht="47.25">
      <c r="A249" s="29" t="s">
        <v>554</v>
      </c>
      <c r="B249" s="452" t="s">
        <v>196</v>
      </c>
      <c r="C249" s="452"/>
      <c r="D249" s="452"/>
      <c r="E249" s="272">
        <f>E250</f>
        <v>11993.899999999998</v>
      </c>
      <c r="F249" s="272">
        <f t="shared" ref="F249:G249" si="330">F250</f>
        <v>5336.7999999999993</v>
      </c>
      <c r="G249" s="272">
        <f t="shared" si="330"/>
        <v>1852.5</v>
      </c>
    </row>
    <row r="250" spans="1:9">
      <c r="A250" s="28" t="s">
        <v>197</v>
      </c>
      <c r="B250" s="241" t="s">
        <v>198</v>
      </c>
      <c r="C250" s="241"/>
      <c r="D250" s="241"/>
      <c r="E250" s="244">
        <f>E251</f>
        <v>11993.899999999998</v>
      </c>
      <c r="F250" s="244">
        <f t="shared" ref="F250:G250" si="331">F251</f>
        <v>5336.7999999999993</v>
      </c>
      <c r="G250" s="244">
        <f t="shared" si="331"/>
        <v>1852.5</v>
      </c>
    </row>
    <row r="251" spans="1:9">
      <c r="A251" s="28" t="s">
        <v>197</v>
      </c>
      <c r="B251" s="241" t="s">
        <v>199</v>
      </c>
      <c r="C251" s="241"/>
      <c r="D251" s="241"/>
      <c r="E251" s="244">
        <f>E254+E257+E259+E262+E265+E272+E275+E281+E284+E287+E290+E295+E297+E301</f>
        <v>11993.899999999998</v>
      </c>
      <c r="F251" s="244">
        <f>F254+F257+F259+F262+F266+F272+F275+F281+F284+F287+F290+F292+F301</f>
        <v>5336.7999999999993</v>
      </c>
      <c r="G251" s="244">
        <f>G254+G257+G259+G262+G266+G272+G275+G281+G284+G287+G290+G292+G301</f>
        <v>1852.5</v>
      </c>
    </row>
    <row r="252" spans="1:9">
      <c r="A252" s="27" t="s">
        <v>200</v>
      </c>
      <c r="B252" s="241" t="s">
        <v>201</v>
      </c>
      <c r="C252" s="241"/>
      <c r="D252" s="241"/>
      <c r="E252" s="244">
        <f t="shared" ref="E252:G253" si="332">E253</f>
        <v>50</v>
      </c>
      <c r="F252" s="244">
        <f t="shared" si="332"/>
        <v>50</v>
      </c>
      <c r="G252" s="244">
        <f t="shared" si="332"/>
        <v>50</v>
      </c>
    </row>
    <row r="253" spans="1:9">
      <c r="A253" s="28" t="s">
        <v>202</v>
      </c>
      <c r="B253" s="241" t="s">
        <v>201</v>
      </c>
      <c r="C253" s="241" t="s">
        <v>203</v>
      </c>
      <c r="D253" s="241"/>
      <c r="E253" s="244">
        <f>'[4] ГОТОВО приложение 4'!G50</f>
        <v>50</v>
      </c>
      <c r="F253" s="244">
        <f t="shared" si="332"/>
        <v>50</v>
      </c>
      <c r="G253" s="244">
        <f t="shared" si="332"/>
        <v>50</v>
      </c>
    </row>
    <row r="254" spans="1:9">
      <c r="A254" s="28" t="s">
        <v>20</v>
      </c>
      <c r="B254" s="241" t="s">
        <v>201</v>
      </c>
      <c r="C254" s="241" t="s">
        <v>203</v>
      </c>
      <c r="D254" s="241" t="s">
        <v>21</v>
      </c>
      <c r="E254" s="244">
        <f>' ГОТОВО приложение 4'!G55</f>
        <v>50</v>
      </c>
      <c r="F254" s="244">
        <v>50</v>
      </c>
      <c r="G254" s="244">
        <v>50</v>
      </c>
    </row>
    <row r="255" spans="1:9" ht="78.75">
      <c r="A255" s="27" t="s">
        <v>553</v>
      </c>
      <c r="B255" s="241" t="s">
        <v>208</v>
      </c>
      <c r="C255" s="241"/>
      <c r="D255" s="241"/>
      <c r="E255" s="244">
        <f t="shared" ref="E255:G256" si="333">E256</f>
        <v>5</v>
      </c>
      <c r="F255" s="244">
        <f t="shared" si="333"/>
        <v>5</v>
      </c>
      <c r="G255" s="244">
        <f t="shared" si="333"/>
        <v>5</v>
      </c>
    </row>
    <row r="256" spans="1:9" s="256" customFormat="1" ht="42.75" customHeight="1">
      <c r="A256" s="27" t="s">
        <v>169</v>
      </c>
      <c r="B256" s="241" t="s">
        <v>208</v>
      </c>
      <c r="C256" s="241" t="s">
        <v>182</v>
      </c>
      <c r="D256" s="241"/>
      <c r="E256" s="244">
        <f t="shared" si="333"/>
        <v>5</v>
      </c>
      <c r="F256" s="244">
        <f t="shared" si="333"/>
        <v>5</v>
      </c>
      <c r="G256" s="244">
        <f t="shared" si="333"/>
        <v>5</v>
      </c>
      <c r="H256" s="32"/>
      <c r="I256" s="32"/>
    </row>
    <row r="257" spans="1:9" ht="27" customHeight="1">
      <c r="A257" s="28" t="s">
        <v>115</v>
      </c>
      <c r="B257" s="241" t="s">
        <v>208</v>
      </c>
      <c r="C257" s="241" t="s">
        <v>182</v>
      </c>
      <c r="D257" s="241" t="s">
        <v>444</v>
      </c>
      <c r="E257" s="244">
        <f>' ГОТОВО приложение 4'!G61</f>
        <v>5</v>
      </c>
      <c r="F257" s="244">
        <f>' ГОТОВО приложение 4'!H61</f>
        <v>5</v>
      </c>
      <c r="G257" s="244">
        <f>' ГОТОВО приложение 4'!I61</f>
        <v>5</v>
      </c>
    </row>
    <row r="258" spans="1:9" s="256" customFormat="1" ht="42.75" customHeight="1">
      <c r="A258" s="28" t="s">
        <v>227</v>
      </c>
      <c r="B258" s="241" t="s">
        <v>228</v>
      </c>
      <c r="C258" s="241"/>
      <c r="D258" s="241"/>
      <c r="E258" s="238">
        <f>E259</f>
        <v>346.4</v>
      </c>
      <c r="F258" s="238">
        <f>F259</f>
        <v>380.3</v>
      </c>
      <c r="G258" s="238">
        <f>G259</f>
        <v>414.8</v>
      </c>
      <c r="H258" s="32"/>
      <c r="I258" s="32"/>
    </row>
    <row r="259" spans="1:9" ht="15.75" customHeight="1">
      <c r="A259" s="254" t="s">
        <v>178</v>
      </c>
      <c r="B259" s="241" t="s">
        <v>228</v>
      </c>
      <c r="C259" s="241"/>
      <c r="D259" s="241"/>
      <c r="E259" s="238">
        <f>' ГОТОВО приложение 4'!G102</f>
        <v>346.4</v>
      </c>
      <c r="F259" s="238">
        <f>' ГОТОВО приложение 4'!H102</f>
        <v>380.3</v>
      </c>
      <c r="G259" s="238">
        <f>' ГОТОВО приложение 4'!I102</f>
        <v>414.8</v>
      </c>
    </row>
    <row r="260" spans="1:9" ht="47.25">
      <c r="A260" s="17" t="s">
        <v>552</v>
      </c>
      <c r="B260" s="241" t="s">
        <v>198</v>
      </c>
      <c r="C260" s="241"/>
      <c r="D260" s="241"/>
      <c r="E260" s="244">
        <f>E261</f>
        <v>30</v>
      </c>
      <c r="F260" s="244">
        <f t="shared" ref="F260:G260" si="334">F261</f>
        <v>14.4</v>
      </c>
      <c r="G260" s="244">
        <f t="shared" si="334"/>
        <v>19.2</v>
      </c>
    </row>
    <row r="261" spans="1:9" ht="31.5">
      <c r="A261" s="28" t="s">
        <v>447</v>
      </c>
      <c r="B261" s="241" t="s">
        <v>502</v>
      </c>
      <c r="C261" s="241" t="s">
        <v>182</v>
      </c>
      <c r="D261" s="241"/>
      <c r="E261" s="244">
        <f>E262</f>
        <v>30</v>
      </c>
      <c r="F261" s="244">
        <f>F262</f>
        <v>14.4</v>
      </c>
      <c r="G261" s="244">
        <f>G262</f>
        <v>19.2</v>
      </c>
    </row>
    <row r="262" spans="1:9" ht="31.5">
      <c r="A262" s="28" t="s">
        <v>169</v>
      </c>
      <c r="B262" s="241" t="s">
        <v>502</v>
      </c>
      <c r="C262" s="241" t="s">
        <v>182</v>
      </c>
      <c r="D262" s="241" t="s">
        <v>448</v>
      </c>
      <c r="E262" s="244">
        <f>' ГОТОВО приложение 4'!G107</f>
        <v>30</v>
      </c>
      <c r="F262" s="244">
        <f>' ГОТОВО приложение 4'!H107</f>
        <v>14.4</v>
      </c>
      <c r="G262" s="244">
        <f>' ГОТОВО приложение 4'!I107</f>
        <v>19.2</v>
      </c>
      <c r="H262" s="244">
        <f>'[4] ГОТОВО приложение 4'!J101</f>
        <v>0</v>
      </c>
      <c r="I262" s="244">
        <f>'[4] ГОТОВО приложение 4'!K101</f>
        <v>0</v>
      </c>
    </row>
    <row r="263" spans="1:9">
      <c r="A263" s="254" t="s">
        <v>22</v>
      </c>
      <c r="B263" s="241" t="s">
        <v>228</v>
      </c>
      <c r="C263" s="241" t="s">
        <v>179</v>
      </c>
      <c r="D263" s="241" t="s">
        <v>23</v>
      </c>
      <c r="E263" s="18">
        <f>' ГОТОВО приложение 4'!G102</f>
        <v>346.4</v>
      </c>
      <c r="F263" s="18">
        <f>' ГОТОВО приложение 4'!H102</f>
        <v>380.3</v>
      </c>
      <c r="G263" s="18">
        <f>' ГОТОВО приложение 4'!I102</f>
        <v>414.8</v>
      </c>
    </row>
    <row r="264" spans="1:9" ht="63">
      <c r="A264" s="201" t="s">
        <v>602</v>
      </c>
      <c r="B264" s="241" t="s">
        <v>277</v>
      </c>
      <c r="C264" s="241"/>
      <c r="D264" s="241"/>
      <c r="E264" s="244">
        <f t="shared" ref="E264:G265" si="335">E265</f>
        <v>602</v>
      </c>
      <c r="F264" s="244">
        <f t="shared" si="335"/>
        <v>100</v>
      </c>
      <c r="G264" s="244">
        <f t="shared" si="335"/>
        <v>100</v>
      </c>
    </row>
    <row r="265" spans="1:9" ht="31.5">
      <c r="A265" s="276" t="s">
        <v>169</v>
      </c>
      <c r="B265" s="241" t="s">
        <v>277</v>
      </c>
      <c r="C265" s="241" t="s">
        <v>182</v>
      </c>
      <c r="D265" s="241"/>
      <c r="E265" s="244">
        <f t="shared" si="335"/>
        <v>602</v>
      </c>
      <c r="F265" s="244">
        <f t="shared" si="335"/>
        <v>100</v>
      </c>
      <c r="G265" s="244">
        <f t="shared" si="335"/>
        <v>100</v>
      </c>
      <c r="H265" s="256"/>
      <c r="I265" s="256"/>
    </row>
    <row r="266" spans="1:9">
      <c r="A266" s="201" t="s">
        <v>128</v>
      </c>
      <c r="B266" s="241" t="s">
        <v>277</v>
      </c>
      <c r="C266" s="241" t="s">
        <v>182</v>
      </c>
      <c r="D266" s="241" t="s">
        <v>4</v>
      </c>
      <c r="E266" s="244">
        <f>' ГОТОВО приложение 4'!G179</f>
        <v>602</v>
      </c>
      <c r="F266" s="244">
        <f>' ГОТОВО приложение 4'!H179</f>
        <v>100</v>
      </c>
      <c r="G266" s="244">
        <f>' ГОТОВО приложение 4'!I179</f>
        <v>100</v>
      </c>
    </row>
    <row r="267" spans="1:9" ht="15.75" hidden="1" customHeight="1">
      <c r="A267" s="201" t="str">
        <f>' ГОТОВО приложение 4'!A160</f>
        <v>На проведение мероприятий по обеспечению безопасности дорожного движения</v>
      </c>
      <c r="B267" s="241" t="s">
        <v>701</v>
      </c>
      <c r="C267" s="241"/>
      <c r="D267" s="241"/>
      <c r="E267" s="244">
        <f>E268</f>
        <v>0</v>
      </c>
      <c r="F267" s="244">
        <v>0</v>
      </c>
      <c r="G267" s="244">
        <v>0</v>
      </c>
    </row>
    <row r="268" spans="1:9" ht="31.5" hidden="1">
      <c r="A268" s="201" t="str">
        <f>' ГОТОВО приложение 4'!A161</f>
        <v>Иные закупки товаров, работ и услуг для обеспечения государственных (муниципальных) нужд</v>
      </c>
      <c r="B268" s="241" t="s">
        <v>701</v>
      </c>
      <c r="C268" s="241" t="s">
        <v>182</v>
      </c>
      <c r="D268" s="241"/>
      <c r="E268" s="244">
        <f>E269</f>
        <v>0</v>
      </c>
      <c r="F268" s="244">
        <v>0</v>
      </c>
      <c r="G268" s="244">
        <v>0</v>
      </c>
    </row>
    <row r="269" spans="1:9" hidden="1">
      <c r="A269" s="201" t="s">
        <v>130</v>
      </c>
      <c r="B269" s="241" t="s">
        <v>702</v>
      </c>
      <c r="C269" s="241" t="s">
        <v>182</v>
      </c>
      <c r="D269" s="241" t="s">
        <v>8</v>
      </c>
      <c r="E269" s="244">
        <v>0</v>
      </c>
      <c r="F269" s="244">
        <v>0</v>
      </c>
      <c r="G269" s="244">
        <v>0</v>
      </c>
    </row>
    <row r="270" spans="1:9">
      <c r="A270" s="27" t="s">
        <v>289</v>
      </c>
      <c r="B270" s="241" t="s">
        <v>290</v>
      </c>
      <c r="C270" s="241"/>
      <c r="D270" s="241"/>
      <c r="E270" s="238">
        <f t="shared" ref="E270:G271" si="336">E271</f>
        <v>3286.1</v>
      </c>
      <c r="F270" s="238">
        <f t="shared" si="336"/>
        <v>3457</v>
      </c>
      <c r="G270" s="238">
        <f t="shared" si="336"/>
        <v>1000</v>
      </c>
    </row>
    <row r="271" spans="1:9" ht="15.75" customHeight="1">
      <c r="A271" s="27" t="s">
        <v>169</v>
      </c>
      <c r="B271" s="241" t="s">
        <v>290</v>
      </c>
      <c r="C271" s="241" t="s">
        <v>182</v>
      </c>
      <c r="D271" s="241"/>
      <c r="E271" s="238">
        <f t="shared" si="336"/>
        <v>3286.1</v>
      </c>
      <c r="F271" s="238">
        <f t="shared" si="336"/>
        <v>3457</v>
      </c>
      <c r="G271" s="238">
        <f t="shared" si="336"/>
        <v>1000</v>
      </c>
    </row>
    <row r="272" spans="1:9">
      <c r="A272" s="35" t="s">
        <v>130</v>
      </c>
      <c r="B272" s="241" t="s">
        <v>290</v>
      </c>
      <c r="C272" s="241" t="s">
        <v>182</v>
      </c>
      <c r="D272" s="241" t="s">
        <v>8</v>
      </c>
      <c r="E272" s="238">
        <f>' ГОТОВО приложение 4'!G213</f>
        <v>3286.1</v>
      </c>
      <c r="F272" s="238">
        <f>' ГОТОВО приложение 4'!H213</f>
        <v>3457</v>
      </c>
      <c r="G272" s="238">
        <f>' ГОТОВО приложение 4'!I213</f>
        <v>1000</v>
      </c>
    </row>
    <row r="273" spans="1:9" ht="22.5" customHeight="1">
      <c r="A273" s="27" t="s">
        <v>291</v>
      </c>
      <c r="B273" s="241" t="s">
        <v>292</v>
      </c>
      <c r="C273" s="241"/>
      <c r="D273" s="241"/>
      <c r="E273" s="238">
        <f>E274</f>
        <v>2600</v>
      </c>
      <c r="F273" s="238">
        <f>F274</f>
        <v>1161.5999999999999</v>
      </c>
      <c r="G273" s="238">
        <f t="shared" ref="G273:G274" si="337">G274</f>
        <v>100</v>
      </c>
    </row>
    <row r="274" spans="1:9" ht="31.5">
      <c r="A274" s="27" t="s">
        <v>169</v>
      </c>
      <c r="B274" s="241" t="s">
        <v>292</v>
      </c>
      <c r="C274" s="241" t="s">
        <v>182</v>
      </c>
      <c r="D274" s="241"/>
      <c r="E274" s="238">
        <f>E275</f>
        <v>2600</v>
      </c>
      <c r="F274" s="238">
        <f t="shared" ref="F274" si="338">F275</f>
        <v>1161.5999999999999</v>
      </c>
      <c r="G274" s="238">
        <f t="shared" si="337"/>
        <v>100</v>
      </c>
    </row>
    <row r="275" spans="1:9">
      <c r="A275" s="35" t="s">
        <v>130</v>
      </c>
      <c r="B275" s="241" t="s">
        <v>292</v>
      </c>
      <c r="C275" s="241" t="s">
        <v>182</v>
      </c>
      <c r="D275" s="241" t="s">
        <v>8</v>
      </c>
      <c r="E275" s="238">
        <f>' ГОТОВО приложение 4'!G215</f>
        <v>2600</v>
      </c>
      <c r="F275" s="238">
        <f>' ГОТОВО приложение 4'!H215</f>
        <v>1161.5999999999999</v>
      </c>
      <c r="G275" s="238">
        <f>' ГОТОВО приложение 4'!I215</f>
        <v>100</v>
      </c>
    </row>
    <row r="276" spans="1:9" ht="47.25" hidden="1">
      <c r="A276" s="35" t="str">
        <f>' ГОТОВО приложение 4'!A216</f>
        <v>На мероприятия по ликвидации мест несанкционированного размещения отходов и озеленение</v>
      </c>
      <c r="B276" s="243" t="s">
        <v>675</v>
      </c>
      <c r="C276" s="241"/>
      <c r="D276" s="241"/>
      <c r="E276" s="238">
        <f>E277</f>
        <v>0</v>
      </c>
      <c r="F276" s="238">
        <v>0</v>
      </c>
      <c r="G276" s="238">
        <v>0</v>
      </c>
    </row>
    <row r="277" spans="1:9" ht="31.5" hidden="1">
      <c r="A277" s="35" t="str">
        <f>' ГОТОВО приложение 4'!A217</f>
        <v>Иные закупки товаров, работ и услуг для обеспечения государственных (муниципальных) нужд</v>
      </c>
      <c r="B277" s="243" t="s">
        <v>675</v>
      </c>
      <c r="C277" s="241" t="s">
        <v>182</v>
      </c>
      <c r="D277" s="241"/>
      <c r="E277" s="238">
        <f>E278</f>
        <v>0</v>
      </c>
      <c r="F277" s="238">
        <v>0</v>
      </c>
      <c r="G277" s="238">
        <v>0</v>
      </c>
    </row>
    <row r="278" spans="1:9" hidden="1">
      <c r="A278" s="35" t="s">
        <v>130</v>
      </c>
      <c r="B278" s="243" t="s">
        <v>703</v>
      </c>
      <c r="C278" s="241" t="s">
        <v>182</v>
      </c>
      <c r="D278" s="241" t="s">
        <v>8</v>
      </c>
      <c r="E278" s="238">
        <v>0</v>
      </c>
      <c r="F278" s="238">
        <v>0</v>
      </c>
      <c r="G278" s="238">
        <v>0</v>
      </c>
    </row>
    <row r="279" spans="1:9">
      <c r="A279" s="35" t="s">
        <v>222</v>
      </c>
      <c r="B279" s="241" t="s">
        <v>223</v>
      </c>
      <c r="C279" s="241"/>
      <c r="D279" s="241"/>
      <c r="E279" s="238">
        <f>E281</f>
        <v>2160.9</v>
      </c>
      <c r="F279" s="238">
        <f>F280</f>
        <v>100</v>
      </c>
      <c r="G279" s="238">
        <f>G280</f>
        <v>100</v>
      </c>
    </row>
    <row r="280" spans="1:9" ht="31.5">
      <c r="A280" s="27" t="s">
        <v>169</v>
      </c>
      <c r="B280" s="241" t="s">
        <v>221</v>
      </c>
      <c r="C280" s="241" t="s">
        <v>182</v>
      </c>
      <c r="D280" s="241"/>
      <c r="E280" s="238">
        <f>E281</f>
        <v>2160.9</v>
      </c>
      <c r="F280" s="238">
        <f>F281</f>
        <v>100</v>
      </c>
      <c r="G280" s="238">
        <f>G281</f>
        <v>100</v>
      </c>
    </row>
    <row r="281" spans="1:9">
      <c r="A281" s="28" t="s">
        <v>115</v>
      </c>
      <c r="B281" s="241" t="s">
        <v>221</v>
      </c>
      <c r="C281" s="241" t="s">
        <v>182</v>
      </c>
      <c r="D281" s="241" t="s">
        <v>444</v>
      </c>
      <c r="E281" s="238">
        <f>' ГОТОВО приложение 4'!G63</f>
        <v>2160.9</v>
      </c>
      <c r="F281" s="238">
        <f>' ГОТОВО приложение 4'!H63</f>
        <v>100</v>
      </c>
      <c r="G281" s="238">
        <f>' ГОТОВО приложение 4'!I63</f>
        <v>100</v>
      </c>
    </row>
    <row r="282" spans="1:9" ht="36.75" customHeight="1">
      <c r="A282" s="28" t="s">
        <v>281</v>
      </c>
      <c r="B282" s="241" t="s">
        <v>24</v>
      </c>
      <c r="C282" s="241"/>
      <c r="D282" s="241"/>
      <c r="E282" s="238">
        <f t="shared" ref="E282:G283" si="339">E283</f>
        <v>20</v>
      </c>
      <c r="F282" s="238">
        <f t="shared" si="339"/>
        <v>15</v>
      </c>
      <c r="G282" s="238">
        <f t="shared" si="339"/>
        <v>10</v>
      </c>
    </row>
    <row r="283" spans="1:9" s="256" customFormat="1" ht="31.5">
      <c r="A283" s="27" t="s">
        <v>169</v>
      </c>
      <c r="B283" s="241" t="s">
        <v>282</v>
      </c>
      <c r="C283" s="241" t="s">
        <v>182</v>
      </c>
      <c r="D283" s="241"/>
      <c r="E283" s="238">
        <f t="shared" si="339"/>
        <v>20</v>
      </c>
      <c r="F283" s="238">
        <f t="shared" si="339"/>
        <v>15</v>
      </c>
      <c r="G283" s="238">
        <f t="shared" si="339"/>
        <v>10</v>
      </c>
      <c r="H283" s="32"/>
      <c r="I283" s="32"/>
    </row>
    <row r="284" spans="1:9">
      <c r="A284" s="28" t="s">
        <v>128</v>
      </c>
      <c r="B284" s="241" t="s">
        <v>282</v>
      </c>
      <c r="C284" s="241" t="s">
        <v>182</v>
      </c>
      <c r="D284" s="241" t="s">
        <v>4</v>
      </c>
      <c r="E284" s="238">
        <f>' ГОТОВО приложение 4'!G181</f>
        <v>20</v>
      </c>
      <c r="F284" s="238">
        <f>' ГОТОВО приложение 4'!H181</f>
        <v>15</v>
      </c>
      <c r="G284" s="238">
        <f>' ГОТОВО приложение 4'!I181</f>
        <v>10</v>
      </c>
    </row>
    <row r="285" spans="1:9">
      <c r="A285" s="28" t="s">
        <v>197</v>
      </c>
      <c r="B285" s="241" t="s">
        <v>728</v>
      </c>
      <c r="C285" s="241"/>
      <c r="D285" s="241"/>
      <c r="E285" s="238">
        <f>E286</f>
        <v>216.8</v>
      </c>
      <c r="F285" s="238">
        <f t="shared" ref="F285:G285" si="340">F286</f>
        <v>0</v>
      </c>
      <c r="G285" s="238">
        <f t="shared" si="340"/>
        <v>0</v>
      </c>
    </row>
    <row r="286" spans="1:9" ht="47.25">
      <c r="A286" s="28" t="s">
        <v>727</v>
      </c>
      <c r="B286" s="458" t="s">
        <v>728</v>
      </c>
      <c r="C286" s="241"/>
      <c r="D286" s="241"/>
      <c r="E286" s="238">
        <f>E287</f>
        <v>216.8</v>
      </c>
      <c r="F286" s="238">
        <f t="shared" ref="F286:G286" si="341">F287</f>
        <v>0</v>
      </c>
      <c r="G286" s="238">
        <f t="shared" si="341"/>
        <v>0</v>
      </c>
    </row>
    <row r="287" spans="1:9" ht="31.5">
      <c r="A287" s="399" t="s">
        <v>169</v>
      </c>
      <c r="B287" s="458" t="s">
        <v>729</v>
      </c>
      <c r="C287" s="241" t="s">
        <v>182</v>
      </c>
      <c r="D287" s="241" t="s">
        <v>730</v>
      </c>
      <c r="E287" s="238">
        <f>' ГОТОВО приложение 4'!G49</f>
        <v>216.8</v>
      </c>
      <c r="F287" s="238">
        <f>' ГОТОВО приложение 4'!H49</f>
        <v>0</v>
      </c>
      <c r="G287" s="238">
        <f>' ГОТОВО приложение 4'!I49</f>
        <v>0</v>
      </c>
    </row>
    <row r="288" spans="1:9" ht="31.5">
      <c r="A288" s="459" t="s">
        <v>603</v>
      </c>
      <c r="B288" s="255" t="s">
        <v>60</v>
      </c>
      <c r="C288" s="273"/>
      <c r="D288" s="273"/>
      <c r="E288" s="274">
        <f>E289</f>
        <v>50</v>
      </c>
      <c r="F288" s="274">
        <f t="shared" ref="F288:G288" si="342">F289</f>
        <v>50</v>
      </c>
      <c r="G288" s="274">
        <f t="shared" si="342"/>
        <v>50</v>
      </c>
      <c r="H288" s="18">
        <v>50</v>
      </c>
    </row>
    <row r="289" spans="1:10">
      <c r="A289" s="17" t="s">
        <v>565</v>
      </c>
      <c r="B289" s="243" t="s">
        <v>60</v>
      </c>
      <c r="C289" s="241" t="s">
        <v>39</v>
      </c>
      <c r="D289" s="241" t="s">
        <v>4</v>
      </c>
      <c r="E289" s="238">
        <f>E290</f>
        <v>50</v>
      </c>
      <c r="F289" s="238">
        <f t="shared" ref="F289:G289" si="343">F290</f>
        <v>50</v>
      </c>
      <c r="G289" s="238">
        <f t="shared" si="343"/>
        <v>50</v>
      </c>
    </row>
    <row r="290" spans="1:10">
      <c r="A290" s="460" t="s">
        <v>128</v>
      </c>
      <c r="B290" s="243" t="s">
        <v>60</v>
      </c>
      <c r="C290" s="241" t="s">
        <v>39</v>
      </c>
      <c r="D290" s="241" t="s">
        <v>4</v>
      </c>
      <c r="E290" s="238">
        <f>' ГОТОВО приложение 4'!G183</f>
        <v>50</v>
      </c>
      <c r="F290" s="238">
        <f>' ГОТОВО приложение 4'!H183</f>
        <v>50</v>
      </c>
      <c r="G290" s="238">
        <f>' ГОТОВО приложение 4'!I183</f>
        <v>50</v>
      </c>
    </row>
    <row r="291" spans="1:10" ht="47.25" hidden="1">
      <c r="A291" s="347" t="s">
        <v>687</v>
      </c>
      <c r="B291" s="241">
        <v>6890160110</v>
      </c>
      <c r="C291" s="241"/>
      <c r="D291" s="241"/>
      <c r="E291" s="238">
        <v>0</v>
      </c>
      <c r="F291" s="238">
        <v>0</v>
      </c>
      <c r="G291" s="238">
        <v>0</v>
      </c>
    </row>
    <row r="292" spans="1:10" ht="31.5" hidden="1">
      <c r="A292" s="27" t="s">
        <v>169</v>
      </c>
      <c r="B292" s="241">
        <v>6890160110</v>
      </c>
      <c r="C292" s="241" t="s">
        <v>182</v>
      </c>
      <c r="D292" s="241" t="s">
        <v>448</v>
      </c>
      <c r="E292" s="238">
        <v>0</v>
      </c>
      <c r="F292" s="238">
        <v>0</v>
      </c>
      <c r="G292" s="238">
        <v>0</v>
      </c>
    </row>
    <row r="293" spans="1:10">
      <c r="A293" s="27" t="s">
        <v>565</v>
      </c>
      <c r="B293" s="241" t="s">
        <v>854</v>
      </c>
      <c r="C293" s="241"/>
      <c r="D293" s="241"/>
      <c r="E293" s="238">
        <f>E294</f>
        <v>100</v>
      </c>
      <c r="F293" s="238">
        <f t="shared" ref="F293:G293" si="344">F294</f>
        <v>0</v>
      </c>
      <c r="G293" s="238">
        <f t="shared" si="344"/>
        <v>0</v>
      </c>
    </row>
    <row r="294" spans="1:10" ht="35.25" customHeight="1">
      <c r="A294" s="27" t="s">
        <v>169</v>
      </c>
      <c r="B294" s="241" t="s">
        <v>854</v>
      </c>
      <c r="C294" s="241"/>
      <c r="D294" s="241"/>
      <c r="E294" s="238">
        <f>E295</f>
        <v>100</v>
      </c>
      <c r="F294" s="238">
        <f t="shared" ref="F294:G294" si="345">F295</f>
        <v>0</v>
      </c>
      <c r="G294" s="238">
        <f t="shared" si="345"/>
        <v>0</v>
      </c>
    </row>
    <row r="295" spans="1:10">
      <c r="A295" s="27" t="s">
        <v>115</v>
      </c>
      <c r="B295" s="241" t="s">
        <v>854</v>
      </c>
      <c r="C295" s="241" t="s">
        <v>184</v>
      </c>
      <c r="D295" s="241" t="s">
        <v>444</v>
      </c>
      <c r="E295" s="238">
        <f>' ГОТОВО приложение 4'!G114</f>
        <v>100</v>
      </c>
      <c r="F295" s="238">
        <f>' ГОТОВО приложение 4'!H114</f>
        <v>0</v>
      </c>
      <c r="G295" s="238">
        <f>' ГОТОВО приложение 4'!I114</f>
        <v>0</v>
      </c>
      <c r="H295" s="238">
        <f>' ГОТОВО приложение 4'!J114</f>
        <v>0</v>
      </c>
      <c r="I295" s="238">
        <f>' ГОТОВО приложение 4'!K114</f>
        <v>0</v>
      </c>
      <c r="J295" s="238">
        <f>' ГОТОВО приложение 4'!L114</f>
        <v>0</v>
      </c>
    </row>
    <row r="296" spans="1:10" ht="35.25" customHeight="1">
      <c r="A296" s="27" t="s">
        <v>805</v>
      </c>
      <c r="B296" s="241" t="s">
        <v>822</v>
      </c>
      <c r="C296" s="241"/>
      <c r="D296" s="241"/>
      <c r="E296" s="238">
        <f>E297</f>
        <v>2523.1999999999998</v>
      </c>
      <c r="F296" s="238">
        <f t="shared" ref="F296:G296" si="346">F297</f>
        <v>0</v>
      </c>
      <c r="G296" s="238">
        <f t="shared" si="346"/>
        <v>0</v>
      </c>
    </row>
    <row r="297" spans="1:10" ht="31.5">
      <c r="A297" s="27" t="s">
        <v>169</v>
      </c>
      <c r="B297" s="241" t="s">
        <v>822</v>
      </c>
      <c r="C297" s="241" t="s">
        <v>182</v>
      </c>
      <c r="D297" s="241" t="s">
        <v>448</v>
      </c>
      <c r="E297" s="238">
        <f>' ГОТОВО приложение 4'!G116</f>
        <v>2523.1999999999998</v>
      </c>
      <c r="F297" s="238">
        <f>' ГОТОВО приложение 4'!H116</f>
        <v>0</v>
      </c>
      <c r="G297" s="238">
        <f>' ГОТОВО приложение 4'!I116</f>
        <v>0</v>
      </c>
    </row>
    <row r="298" spans="1:10" ht="0.75" customHeight="1">
      <c r="A298" s="27"/>
      <c r="B298" s="241"/>
      <c r="C298" s="241"/>
      <c r="D298" s="241"/>
      <c r="E298" s="238"/>
      <c r="F298" s="238"/>
      <c r="G298" s="238"/>
    </row>
    <row r="299" spans="1:10" ht="63">
      <c r="A299" s="28" t="s">
        <v>439</v>
      </c>
      <c r="B299" s="275" t="s">
        <v>440</v>
      </c>
      <c r="C299" s="241"/>
      <c r="D299" s="241"/>
      <c r="E299" s="238">
        <f t="shared" ref="E299:G300" si="347">E300</f>
        <v>3.5</v>
      </c>
      <c r="F299" s="238">
        <f t="shared" si="347"/>
        <v>3.5</v>
      </c>
      <c r="G299" s="238">
        <f t="shared" si="347"/>
        <v>3.5</v>
      </c>
    </row>
    <row r="300" spans="1:10" ht="31.5">
      <c r="A300" s="254" t="s">
        <v>685</v>
      </c>
      <c r="B300" s="275" t="s">
        <v>686</v>
      </c>
      <c r="C300" s="241"/>
      <c r="D300" s="241"/>
      <c r="E300" s="238">
        <f t="shared" si="347"/>
        <v>3.5</v>
      </c>
      <c r="F300" s="238">
        <f t="shared" si="347"/>
        <v>3.5</v>
      </c>
      <c r="G300" s="238">
        <f t="shared" si="347"/>
        <v>3.5</v>
      </c>
    </row>
    <row r="301" spans="1:10">
      <c r="A301" s="28" t="s">
        <v>115</v>
      </c>
      <c r="B301" s="275" t="s">
        <v>686</v>
      </c>
      <c r="C301" s="241" t="s">
        <v>182</v>
      </c>
      <c r="D301" s="241" t="s">
        <v>444</v>
      </c>
      <c r="E301" s="238">
        <f>' ГОТОВО приложение 4'!G65</f>
        <v>3.5</v>
      </c>
      <c r="F301" s="238">
        <f>' ГОТОВО приложение 4'!H65</f>
        <v>3.5</v>
      </c>
      <c r="G301" s="238">
        <f>' ГОТОВО приложение 4'!I65</f>
        <v>3.5</v>
      </c>
    </row>
    <row r="302" spans="1:10">
      <c r="A302" s="27" t="s">
        <v>348</v>
      </c>
      <c r="B302" s="238"/>
      <c r="C302" s="241"/>
      <c r="D302" s="241"/>
      <c r="E302" s="238">
        <f>E16</f>
        <v>88555.200000000012</v>
      </c>
      <c r="F302" s="238">
        <f>F16</f>
        <v>101082.4</v>
      </c>
      <c r="G302" s="238">
        <f>G16</f>
        <v>49824.9</v>
      </c>
    </row>
    <row r="303" spans="1:10">
      <c r="A303" s="461" t="s">
        <v>436</v>
      </c>
      <c r="B303" s="241"/>
      <c r="C303" s="241"/>
      <c r="D303" s="241"/>
      <c r="E303" s="238">
        <v>0</v>
      </c>
      <c r="F303" s="238">
        <f>' ГОТОВО приложение 4'!H316</f>
        <v>787</v>
      </c>
      <c r="G303" s="238">
        <f>' ГОТОВО приложение 4'!I316</f>
        <v>1386.5</v>
      </c>
    </row>
    <row r="304" spans="1:10" ht="20.25">
      <c r="A304" s="19" t="s">
        <v>435</v>
      </c>
      <c r="B304" s="452"/>
      <c r="C304" s="452"/>
      <c r="D304" s="277"/>
      <c r="E304" s="277">
        <f>E302+E303</f>
        <v>88555.200000000012</v>
      </c>
      <c r="F304" s="277">
        <f>F302+F303</f>
        <v>101869.4</v>
      </c>
      <c r="G304" s="277">
        <f>G302+G303</f>
        <v>51211.4</v>
      </c>
    </row>
    <row r="306" spans="1:9" s="386" customFormat="1">
      <c r="A306" s="384"/>
      <c r="B306" s="456"/>
      <c r="C306" s="385"/>
      <c r="D306" s="385"/>
      <c r="E306" s="456"/>
      <c r="F306" s="456"/>
      <c r="G306" s="456"/>
    </row>
    <row r="307" spans="1:9" s="386" customFormat="1" hidden="1">
      <c r="A307" s="387"/>
      <c r="B307" s="385"/>
      <c r="C307" s="385"/>
      <c r="D307" s="385"/>
      <c r="E307" s="456">
        <f>E304-' ГОТОВО приложение 4'!G317</f>
        <v>0</v>
      </c>
      <c r="F307" s="456">
        <f>F304-' ГОТОВО приложение 4'!H317</f>
        <v>0</v>
      </c>
      <c r="G307" s="456">
        <f>G304-' ГОТОВО приложение 4'!I317</f>
        <v>0</v>
      </c>
      <c r="H307" s="456">
        <f>H304-' ГОТОВО приложение 4'!J317</f>
        <v>0</v>
      </c>
      <c r="I307" s="456">
        <f>I304-' ГОТОВО приложение 4'!K317</f>
        <v>0</v>
      </c>
    </row>
    <row r="308" spans="1:9" s="386" customFormat="1" ht="20.25">
      <c r="A308" s="388"/>
      <c r="B308" s="389"/>
      <c r="C308" s="389"/>
      <c r="D308" s="390"/>
      <c r="E308" s="390"/>
      <c r="F308" s="390"/>
      <c r="G308" s="390"/>
    </row>
    <row r="309" spans="1:9" s="386" customFormat="1">
      <c r="A309" s="391"/>
      <c r="B309" s="234"/>
      <c r="C309" s="234"/>
      <c r="D309" s="234"/>
      <c r="E309" s="204"/>
      <c r="F309" s="258"/>
      <c r="G309" s="258"/>
    </row>
    <row r="310" spans="1:9" s="386" customFormat="1">
      <c r="A310" s="235"/>
      <c r="B310" s="234"/>
      <c r="C310" s="234"/>
      <c r="D310" s="234"/>
      <c r="E310" s="204"/>
      <c r="F310" s="258"/>
      <c r="G310" s="258"/>
    </row>
    <row r="311" spans="1:9" s="386" customFormat="1" ht="0.75" customHeight="1">
      <c r="A311" s="233"/>
      <c r="B311" s="234"/>
      <c r="C311" s="234"/>
      <c r="D311" s="234"/>
      <c r="E311" s="204"/>
      <c r="F311" s="204"/>
      <c r="G311" s="204"/>
    </row>
    <row r="312" spans="1:9" s="386" customFormat="1">
      <c r="A312" s="233"/>
      <c r="B312" s="234"/>
      <c r="C312" s="234"/>
      <c r="D312" s="234"/>
      <c r="E312" s="204"/>
      <c r="F312" s="258"/>
      <c r="G312" s="258"/>
    </row>
    <row r="313" spans="1:9" s="386" customFormat="1">
      <c r="A313" s="233"/>
      <c r="B313" s="234"/>
      <c r="C313" s="234"/>
      <c r="D313" s="234"/>
      <c r="E313" s="204"/>
      <c r="F313" s="204"/>
      <c r="G313" s="204"/>
    </row>
    <row r="314" spans="1:9" s="386" customFormat="1">
      <c r="A314" s="233"/>
      <c r="B314" s="234"/>
      <c r="C314" s="234"/>
      <c r="D314" s="234"/>
      <c r="E314" s="204"/>
      <c r="F314" s="204"/>
      <c r="G314" s="204"/>
    </row>
    <row r="315" spans="1:9" s="386" customFormat="1">
      <c r="A315" s="233"/>
      <c r="B315" s="234"/>
      <c r="C315" s="234"/>
      <c r="D315" s="234"/>
      <c r="E315" s="204"/>
      <c r="F315" s="258"/>
      <c r="G315" s="258"/>
    </row>
    <row r="316" spans="1:9" s="386" customFormat="1">
      <c r="A316" s="233"/>
      <c r="B316" s="234"/>
      <c r="C316" s="234"/>
      <c r="D316" s="234"/>
      <c r="E316" s="204"/>
      <c r="F316" s="258"/>
      <c r="G316" s="258"/>
    </row>
    <row r="317" spans="1:9" s="386" customFormat="1">
      <c r="A317" s="233"/>
      <c r="B317" s="234"/>
      <c r="C317" s="234"/>
      <c r="D317" s="234"/>
      <c r="E317" s="204"/>
      <c r="F317" s="258"/>
      <c r="G317" s="258"/>
    </row>
    <row r="318" spans="1:9" s="386" customFormat="1">
      <c r="A318" s="233"/>
      <c r="B318" s="234"/>
      <c r="C318" s="234"/>
      <c r="D318" s="234"/>
      <c r="E318" s="204"/>
      <c r="F318" s="258"/>
      <c r="G318" s="258"/>
    </row>
    <row r="319" spans="1:9" s="386" customFormat="1">
      <c r="A319" s="233"/>
      <c r="B319" s="234"/>
      <c r="C319" s="234"/>
      <c r="D319" s="234"/>
      <c r="E319" s="204"/>
      <c r="F319" s="258"/>
      <c r="G319" s="258"/>
    </row>
    <row r="320" spans="1:9" s="386" customFormat="1">
      <c r="A320" s="233"/>
      <c r="B320" s="234"/>
      <c r="C320" s="234"/>
      <c r="D320" s="234"/>
      <c r="E320" s="204"/>
      <c r="F320" s="258"/>
      <c r="G320" s="258"/>
    </row>
    <row r="321" spans="1:7" s="386" customFormat="1">
      <c r="A321" s="233"/>
      <c r="B321" s="234"/>
      <c r="C321" s="234"/>
      <c r="D321" s="234"/>
      <c r="E321" s="204"/>
      <c r="F321" s="258"/>
      <c r="G321" s="258"/>
    </row>
    <row r="327" spans="1:7">
      <c r="B327" s="234"/>
      <c r="C327" s="234"/>
      <c r="D327" s="234"/>
      <c r="E327" s="204"/>
      <c r="F327" s="258"/>
      <c r="G327" s="258"/>
    </row>
    <row r="328" spans="1:7">
      <c r="B328" s="200"/>
      <c r="C328" s="236"/>
      <c r="D328" s="236"/>
      <c r="E328" s="456"/>
      <c r="F328" s="456"/>
      <c r="G328" s="456"/>
    </row>
    <row r="329" spans="1:7">
      <c r="A329" s="233"/>
      <c r="B329" s="200"/>
      <c r="C329" s="236"/>
      <c r="D329" s="236"/>
      <c r="E329" s="456"/>
      <c r="F329" s="456"/>
      <c r="G329" s="456"/>
    </row>
    <row r="330" spans="1:7">
      <c r="A330" s="235"/>
      <c r="B330" s="200"/>
      <c r="C330" s="236"/>
      <c r="D330" s="236"/>
      <c r="E330" s="456"/>
      <c r="F330" s="456"/>
      <c r="G330" s="456"/>
    </row>
    <row r="331" spans="1:7">
      <c r="A331" s="235"/>
      <c r="B331" s="200"/>
      <c r="C331" s="236"/>
      <c r="D331" s="236"/>
      <c r="E331" s="456"/>
      <c r="F331" s="456"/>
      <c r="G331" s="456"/>
    </row>
    <row r="332" spans="1:7">
      <c r="A332" s="84"/>
      <c r="B332" s="200"/>
      <c r="C332" s="236"/>
      <c r="D332" s="236"/>
      <c r="E332" s="237"/>
      <c r="F332" s="237"/>
      <c r="G332" s="237"/>
    </row>
    <row r="333" spans="1:7">
      <c r="A333" s="84"/>
      <c r="B333" s="200"/>
      <c r="C333" s="236"/>
      <c r="D333" s="236"/>
      <c r="E333" s="456"/>
      <c r="F333" s="456"/>
      <c r="G333" s="456"/>
    </row>
    <row r="334" spans="1:7">
      <c r="A334" s="84"/>
      <c r="B334" s="200"/>
      <c r="C334" s="236"/>
      <c r="D334" s="236"/>
      <c r="E334" s="456"/>
      <c r="F334" s="456"/>
      <c r="G334" s="456"/>
    </row>
    <row r="335" spans="1:7">
      <c r="A335" s="235"/>
      <c r="B335" s="200"/>
      <c r="C335" s="236"/>
      <c r="D335" s="236"/>
      <c r="E335" s="456"/>
      <c r="F335" s="456"/>
      <c r="G335" s="456"/>
    </row>
    <row r="336" spans="1:7">
      <c r="A336" s="235"/>
      <c r="B336" s="200"/>
      <c r="C336" s="236"/>
      <c r="D336" s="236"/>
      <c r="E336" s="456"/>
      <c r="F336" s="456"/>
      <c r="G336" s="456"/>
    </row>
    <row r="337" spans="1:7">
      <c r="A337" s="84"/>
      <c r="B337" s="200"/>
      <c r="C337" s="236"/>
      <c r="D337" s="236"/>
      <c r="E337" s="237"/>
      <c r="F337" s="237"/>
      <c r="G337" s="237"/>
    </row>
    <row r="338" spans="1:7">
      <c r="A338" s="84"/>
      <c r="B338" s="234"/>
      <c r="C338" s="234"/>
      <c r="D338" s="234"/>
      <c r="E338" s="204"/>
      <c r="F338" s="258"/>
      <c r="G338" s="258"/>
    </row>
    <row r="339" spans="1:7">
      <c r="A339" s="84"/>
    </row>
    <row r="340" spans="1:7">
      <c r="A340" s="233"/>
    </row>
  </sheetData>
  <autoFilter ref="A16:I308"/>
  <mergeCells count="14">
    <mergeCell ref="C7:E7"/>
    <mergeCell ref="A13:A14"/>
    <mergeCell ref="B13:B14"/>
    <mergeCell ref="C13:C14"/>
    <mergeCell ref="D13:D14"/>
    <mergeCell ref="A8:E8"/>
    <mergeCell ref="E13:G13"/>
    <mergeCell ref="A9:G11"/>
    <mergeCell ref="A2:G2"/>
    <mergeCell ref="B6:G6"/>
    <mergeCell ref="C1:I1"/>
    <mergeCell ref="C3:I3"/>
    <mergeCell ref="B5:I5"/>
    <mergeCell ref="D4:G4"/>
  </mergeCells>
  <phoneticPr fontId="46" type="noConversion"/>
  <pageMargins left="0.78740157480314965" right="0.39370078740157483" top="0.78740157480314965" bottom="0.78740157480314965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6"/>
  <sheetViews>
    <sheetView topLeftCell="A118" zoomScale="89" zoomScaleNormal="89" workbookViewId="0">
      <selection activeCell="G124" sqref="G124"/>
    </sheetView>
  </sheetViews>
  <sheetFormatPr defaultColWidth="8.85546875" defaultRowHeight="15.75"/>
  <cols>
    <col min="1" max="1" width="45.28515625" style="11" customWidth="1"/>
    <col min="2" max="2" width="8.5703125" style="12" customWidth="1"/>
    <col min="3" max="3" width="7.140625" style="12" customWidth="1"/>
    <col min="4" max="4" width="7" style="12" customWidth="1"/>
    <col min="5" max="5" width="15.28515625" style="12" customWidth="1"/>
    <col min="6" max="6" width="8" style="12" customWidth="1"/>
    <col min="7" max="7" width="14.28515625" style="12" customWidth="1"/>
    <col min="8" max="8" width="13.7109375" style="14" customWidth="1"/>
    <col min="9" max="9" width="14.42578125" style="14" customWidth="1"/>
    <col min="10" max="16384" width="8.85546875" style="14"/>
  </cols>
  <sheetData>
    <row r="1" spans="1:9">
      <c r="A1" s="188" t="s">
        <v>468</v>
      </c>
      <c r="D1" s="13"/>
      <c r="E1" s="557" t="s">
        <v>144</v>
      </c>
      <c r="F1" s="557"/>
      <c r="G1" s="557"/>
      <c r="H1" s="557"/>
      <c r="I1" s="557"/>
    </row>
    <row r="2" spans="1:9">
      <c r="A2" s="188" t="s">
        <v>469</v>
      </c>
      <c r="D2" s="13"/>
      <c r="E2" s="557"/>
      <c r="F2" s="557"/>
      <c r="G2" s="557"/>
      <c r="H2" s="592" t="s">
        <v>47</v>
      </c>
      <c r="I2" s="592"/>
    </row>
    <row r="3" spans="1:9">
      <c r="A3" s="189" t="s">
        <v>470</v>
      </c>
      <c r="D3" s="13"/>
      <c r="E3" s="140"/>
      <c r="F3" s="557" t="s">
        <v>105</v>
      </c>
      <c r="G3" s="557"/>
      <c r="H3" s="557"/>
      <c r="I3" s="557"/>
    </row>
    <row r="4" spans="1:9">
      <c r="D4" s="557" t="s">
        <v>145</v>
      </c>
      <c r="E4" s="557"/>
      <c r="F4" s="557"/>
      <c r="G4" s="557"/>
      <c r="H4" s="557"/>
      <c r="I4" s="557"/>
    </row>
    <row r="5" spans="1:9">
      <c r="D5" s="13"/>
      <c r="E5" s="557" t="s">
        <v>146</v>
      </c>
      <c r="F5" s="557"/>
      <c r="G5" s="557"/>
      <c r="H5" s="557"/>
      <c r="I5" s="557"/>
    </row>
    <row r="6" spans="1:9">
      <c r="E6" s="605"/>
      <c r="F6" s="605"/>
      <c r="G6" s="605"/>
    </row>
    <row r="7" spans="1:9" ht="16.5">
      <c r="A7" s="610" t="s">
        <v>147</v>
      </c>
      <c r="B7" s="610"/>
      <c r="C7" s="610"/>
      <c r="D7" s="610"/>
      <c r="E7" s="610"/>
      <c r="F7" s="610"/>
      <c r="G7" s="610"/>
      <c r="H7" s="610"/>
      <c r="I7" s="610"/>
    </row>
    <row r="8" spans="1:9" ht="16.5">
      <c r="A8" s="610" t="s">
        <v>148</v>
      </c>
      <c r="B8" s="610"/>
      <c r="C8" s="610"/>
      <c r="D8" s="610"/>
      <c r="E8" s="610"/>
      <c r="F8" s="610"/>
      <c r="G8" s="610"/>
      <c r="H8" s="610"/>
      <c r="I8" s="610"/>
    </row>
    <row r="9" spans="1:9" ht="16.5">
      <c r="A9" s="610" t="s">
        <v>74</v>
      </c>
      <c r="B9" s="610"/>
      <c r="C9" s="610"/>
      <c r="D9" s="610"/>
      <c r="E9" s="610"/>
      <c r="F9" s="610"/>
      <c r="G9" s="610"/>
      <c r="H9" s="610"/>
      <c r="I9" s="610"/>
    </row>
    <row r="10" spans="1:9">
      <c r="A10" s="614"/>
      <c r="B10" s="614"/>
      <c r="C10" s="614"/>
      <c r="D10" s="614"/>
      <c r="E10" s="614"/>
      <c r="F10" s="614"/>
      <c r="G10" s="614"/>
    </row>
    <row r="12" spans="1:9" ht="38.25" customHeight="1">
      <c r="A12" s="613" t="s">
        <v>149</v>
      </c>
      <c r="B12" s="613" t="s">
        <v>150</v>
      </c>
      <c r="C12" s="613" t="s">
        <v>151</v>
      </c>
      <c r="D12" s="613" t="s">
        <v>152</v>
      </c>
      <c r="E12" s="613" t="s">
        <v>153</v>
      </c>
      <c r="F12" s="613" t="s">
        <v>154</v>
      </c>
      <c r="G12" s="613" t="s">
        <v>155</v>
      </c>
      <c r="H12" s="613"/>
      <c r="I12" s="613"/>
    </row>
    <row r="13" spans="1:9" ht="25.5" customHeight="1">
      <c r="A13" s="613"/>
      <c r="B13" s="613"/>
      <c r="C13" s="613"/>
      <c r="D13" s="613"/>
      <c r="E13" s="613"/>
      <c r="F13" s="613"/>
      <c r="G13" s="15" t="s">
        <v>421</v>
      </c>
      <c r="H13" s="15" t="s">
        <v>422</v>
      </c>
      <c r="I13" s="15" t="s">
        <v>51</v>
      </c>
    </row>
    <row r="14" spans="1:9">
      <c r="A14" s="149">
        <v>1</v>
      </c>
      <c r="B14" s="149">
        <v>2</v>
      </c>
      <c r="C14" s="149">
        <v>3</v>
      </c>
      <c r="D14" s="149">
        <v>4</v>
      </c>
      <c r="E14" s="149">
        <v>5</v>
      </c>
      <c r="F14" s="149">
        <v>6</v>
      </c>
      <c r="G14" s="149">
        <v>7</v>
      </c>
      <c r="H14" s="24">
        <v>8</v>
      </c>
      <c r="I14" s="24">
        <v>9</v>
      </c>
    </row>
    <row r="15" spans="1:9">
      <c r="A15" s="117" t="s">
        <v>156</v>
      </c>
      <c r="B15" s="107"/>
      <c r="C15" s="107"/>
      <c r="D15" s="107"/>
      <c r="E15" s="107"/>
      <c r="F15" s="107"/>
      <c r="G15" s="93">
        <f>G16</f>
        <v>40059.699999999997</v>
      </c>
      <c r="H15" s="93">
        <f t="shared" ref="H15:I15" si="0">H16</f>
        <v>26577.300000000003</v>
      </c>
      <c r="I15" s="93">
        <f t="shared" si="0"/>
        <v>24428.299999999996</v>
      </c>
    </row>
    <row r="16" spans="1:9" ht="63">
      <c r="A16" s="117" t="s">
        <v>157</v>
      </c>
      <c r="B16" s="107" t="s">
        <v>158</v>
      </c>
      <c r="C16" s="107"/>
      <c r="D16" s="107"/>
      <c r="E16" s="107"/>
      <c r="F16" s="97"/>
      <c r="G16" s="93">
        <f>G17+G88+G95+G105+G138+G222+G227+G244+G253</f>
        <v>40059.699999999997</v>
      </c>
      <c r="H16" s="93">
        <f>H17+H88+H95+H105+H138+H222+H227+H244+H253</f>
        <v>26577.300000000003</v>
      </c>
      <c r="I16" s="93">
        <f>I17+I88+I95+I105+I138+I222+I227+I244+I253</f>
        <v>24428.299999999996</v>
      </c>
    </row>
    <row r="17" spans="1:9" ht="31.5">
      <c r="A17" s="186" t="s">
        <v>159</v>
      </c>
      <c r="B17" s="100" t="s">
        <v>158</v>
      </c>
      <c r="C17" s="100" t="s">
        <v>160</v>
      </c>
      <c r="D17" s="100" t="s">
        <v>161</v>
      </c>
      <c r="E17" s="100"/>
      <c r="F17" s="97"/>
      <c r="G17" s="151">
        <f>G18+G23+G37+G45++G51</f>
        <v>7487.4</v>
      </c>
      <c r="H17" s="151">
        <f t="shared" ref="H17:I17" si="1">H18+H23+H37+H45++H51</f>
        <v>7706.1</v>
      </c>
      <c r="I17" s="151">
        <f t="shared" si="1"/>
        <v>7924.7999999999993</v>
      </c>
    </row>
    <row r="18" spans="1:9" ht="78.75">
      <c r="A18" s="150" t="s">
        <v>110</v>
      </c>
      <c r="B18" s="100" t="s">
        <v>158</v>
      </c>
      <c r="C18" s="100" t="s">
        <v>160</v>
      </c>
      <c r="D18" s="100" t="s">
        <v>162</v>
      </c>
      <c r="E18" s="100"/>
      <c r="F18" s="97"/>
      <c r="G18" s="151">
        <f>G22</f>
        <v>6</v>
      </c>
      <c r="H18" s="151">
        <f t="shared" ref="H18:I18" si="2">H22</f>
        <v>6.3</v>
      </c>
      <c r="I18" s="151">
        <f t="shared" si="2"/>
        <v>6.5</v>
      </c>
    </row>
    <row r="19" spans="1:9" ht="31.5">
      <c r="A19" s="89" t="s">
        <v>163</v>
      </c>
      <c r="B19" s="90" t="s">
        <v>158</v>
      </c>
      <c r="C19" s="90" t="s">
        <v>160</v>
      </c>
      <c r="D19" s="90" t="s">
        <v>162</v>
      </c>
      <c r="E19" s="90" t="s">
        <v>164</v>
      </c>
      <c r="F19" s="97"/>
      <c r="G19" s="88">
        <f>G20</f>
        <v>6</v>
      </c>
      <c r="H19" s="88">
        <f t="shared" ref="H19:I21" si="3">H20</f>
        <v>6.3</v>
      </c>
      <c r="I19" s="88">
        <f t="shared" si="3"/>
        <v>6.5</v>
      </c>
    </row>
    <row r="20" spans="1:9" ht="31.5">
      <c r="A20" s="89" t="s">
        <v>165</v>
      </c>
      <c r="B20" s="107" t="s">
        <v>158</v>
      </c>
      <c r="C20" s="90" t="s">
        <v>160</v>
      </c>
      <c r="D20" s="90" t="s">
        <v>162</v>
      </c>
      <c r="E20" s="90" t="s">
        <v>166</v>
      </c>
      <c r="F20" s="97"/>
      <c r="G20" s="88">
        <f>G21</f>
        <v>6</v>
      </c>
      <c r="H20" s="88">
        <f t="shared" si="3"/>
        <v>6.3</v>
      </c>
      <c r="I20" s="88">
        <f t="shared" si="3"/>
        <v>6.5</v>
      </c>
    </row>
    <row r="21" spans="1:9">
      <c r="A21" s="89" t="s">
        <v>167</v>
      </c>
      <c r="B21" s="100" t="s">
        <v>158</v>
      </c>
      <c r="C21" s="90" t="s">
        <v>160</v>
      </c>
      <c r="D21" s="90" t="s">
        <v>162</v>
      </c>
      <c r="E21" s="90" t="s">
        <v>168</v>
      </c>
      <c r="F21" s="97"/>
      <c r="G21" s="88">
        <f>G22</f>
        <v>6</v>
      </c>
      <c r="H21" s="88">
        <f t="shared" si="3"/>
        <v>6.3</v>
      </c>
      <c r="I21" s="88">
        <f t="shared" si="3"/>
        <v>6.5</v>
      </c>
    </row>
    <row r="22" spans="1:9" ht="47.25">
      <c r="A22" s="91" t="s">
        <v>169</v>
      </c>
      <c r="B22" s="100" t="s">
        <v>158</v>
      </c>
      <c r="C22" s="90" t="s">
        <v>160</v>
      </c>
      <c r="D22" s="90" t="s">
        <v>162</v>
      </c>
      <c r="E22" s="90" t="s">
        <v>170</v>
      </c>
      <c r="F22" s="97" t="s">
        <v>184</v>
      </c>
      <c r="G22" s="88">
        <v>6</v>
      </c>
      <c r="H22" s="88">
        <v>6.3</v>
      </c>
      <c r="I22" s="88">
        <v>6.5</v>
      </c>
    </row>
    <row r="23" spans="1:9" ht="94.5">
      <c r="A23" s="117" t="s">
        <v>171</v>
      </c>
      <c r="B23" s="90" t="s">
        <v>158</v>
      </c>
      <c r="C23" s="100" t="s">
        <v>160</v>
      </c>
      <c r="D23" s="100" t="s">
        <v>172</v>
      </c>
      <c r="E23" s="100"/>
      <c r="F23" s="97"/>
      <c r="G23" s="151">
        <f>G24+G30+G35+G36</f>
        <v>6418.2999999999993</v>
      </c>
      <c r="H23" s="151">
        <f t="shared" ref="H23:I23" si="4">H24+H30+H35+H36</f>
        <v>6662.7</v>
      </c>
      <c r="I23" s="151">
        <f t="shared" si="4"/>
        <v>6916.9</v>
      </c>
    </row>
    <row r="24" spans="1:9" ht="31.5">
      <c r="A24" s="89" t="s">
        <v>163</v>
      </c>
      <c r="B24" s="107" t="s">
        <v>158</v>
      </c>
      <c r="C24" s="90" t="s">
        <v>160</v>
      </c>
      <c r="D24" s="90" t="s">
        <v>172</v>
      </c>
      <c r="E24" s="90" t="s">
        <v>164</v>
      </c>
      <c r="F24" s="97"/>
      <c r="G24" s="88">
        <f>G25</f>
        <v>1371.4</v>
      </c>
      <c r="H24" s="88">
        <f>H25</f>
        <v>1426.3</v>
      </c>
      <c r="I24" s="88">
        <f>I25</f>
        <v>1483.4</v>
      </c>
    </row>
    <row r="25" spans="1:9" ht="63">
      <c r="A25" s="91" t="s">
        <v>173</v>
      </c>
      <c r="B25" s="100" t="s">
        <v>158</v>
      </c>
      <c r="C25" s="90" t="s">
        <v>160</v>
      </c>
      <c r="D25" s="90" t="s">
        <v>172</v>
      </c>
      <c r="E25" s="98" t="s">
        <v>174</v>
      </c>
      <c r="F25" s="97"/>
      <c r="G25" s="88">
        <f>G27</f>
        <v>1371.4</v>
      </c>
      <c r="H25" s="88">
        <f>H27</f>
        <v>1426.3</v>
      </c>
      <c r="I25" s="88">
        <f>I27</f>
        <v>1483.4</v>
      </c>
    </row>
    <row r="26" spans="1:9">
      <c r="A26" s="89" t="s">
        <v>167</v>
      </c>
      <c r="B26" s="100" t="s">
        <v>158</v>
      </c>
      <c r="C26" s="90" t="s">
        <v>160</v>
      </c>
      <c r="D26" s="90" t="s">
        <v>172</v>
      </c>
      <c r="E26" s="98" t="s">
        <v>175</v>
      </c>
      <c r="F26" s="97"/>
      <c r="G26" s="88">
        <f t="shared" ref="G26:I27" si="5">G27</f>
        <v>1371.4</v>
      </c>
      <c r="H26" s="88">
        <f t="shared" si="5"/>
        <v>1426.3</v>
      </c>
      <c r="I26" s="88">
        <f t="shared" si="5"/>
        <v>1483.4</v>
      </c>
    </row>
    <row r="27" spans="1:9" ht="110.25">
      <c r="A27" s="116" t="s">
        <v>176</v>
      </c>
      <c r="B27" s="90" t="s">
        <v>158</v>
      </c>
      <c r="C27" s="90" t="s">
        <v>160</v>
      </c>
      <c r="D27" s="90" t="s">
        <v>172</v>
      </c>
      <c r="E27" s="98" t="s">
        <v>177</v>
      </c>
      <c r="F27" s="97"/>
      <c r="G27" s="88">
        <f t="shared" si="5"/>
        <v>1371.4</v>
      </c>
      <c r="H27" s="88">
        <f t="shared" si="5"/>
        <v>1426.3</v>
      </c>
      <c r="I27" s="88">
        <f t="shared" si="5"/>
        <v>1483.4</v>
      </c>
    </row>
    <row r="28" spans="1:9" ht="31.5">
      <c r="A28" s="89" t="s">
        <v>178</v>
      </c>
      <c r="B28" s="107" t="s">
        <v>158</v>
      </c>
      <c r="C28" s="90" t="s">
        <v>160</v>
      </c>
      <c r="D28" s="90" t="s">
        <v>172</v>
      </c>
      <c r="E28" s="98" t="s">
        <v>177</v>
      </c>
      <c r="F28" s="97" t="s">
        <v>179</v>
      </c>
      <c r="G28" s="88">
        <v>1371.4</v>
      </c>
      <c r="H28" s="88">
        <v>1426.3</v>
      </c>
      <c r="I28" s="88">
        <v>1483.4</v>
      </c>
    </row>
    <row r="29" spans="1:9" ht="31.5">
      <c r="A29" s="116" t="s">
        <v>165</v>
      </c>
      <c r="B29" s="100" t="s">
        <v>158</v>
      </c>
      <c r="C29" s="90" t="s">
        <v>160</v>
      </c>
      <c r="D29" s="90" t="s">
        <v>172</v>
      </c>
      <c r="E29" s="98" t="s">
        <v>166</v>
      </c>
      <c r="F29" s="97"/>
      <c r="G29" s="88">
        <f>G30+G33</f>
        <v>5046.8999999999996</v>
      </c>
      <c r="H29" s="88">
        <f t="shared" ref="H29:I29" si="6">H30+H33</f>
        <v>5236.3999999999996</v>
      </c>
      <c r="I29" s="88">
        <f t="shared" si="6"/>
        <v>5433.5</v>
      </c>
    </row>
    <row r="30" spans="1:9">
      <c r="A30" s="89" t="s">
        <v>167</v>
      </c>
      <c r="B30" s="100" t="s">
        <v>158</v>
      </c>
      <c r="C30" s="90" t="s">
        <v>160</v>
      </c>
      <c r="D30" s="90" t="s">
        <v>172</v>
      </c>
      <c r="E30" s="98" t="s">
        <v>168</v>
      </c>
      <c r="F30" s="97"/>
      <c r="G30" s="88">
        <f t="shared" ref="G30:I31" si="7">G31</f>
        <v>4736.8999999999996</v>
      </c>
      <c r="H30" s="88">
        <f t="shared" si="7"/>
        <v>4926.3999999999996</v>
      </c>
      <c r="I30" s="88">
        <f t="shared" si="7"/>
        <v>5123.5</v>
      </c>
    </row>
    <row r="31" spans="1:9" ht="54.75" customHeight="1">
      <c r="A31" s="116" t="s">
        <v>180</v>
      </c>
      <c r="B31" s="90" t="s">
        <v>158</v>
      </c>
      <c r="C31" s="90" t="s">
        <v>160</v>
      </c>
      <c r="D31" s="90" t="s">
        <v>172</v>
      </c>
      <c r="E31" s="98" t="s">
        <v>170</v>
      </c>
      <c r="F31" s="97"/>
      <c r="G31" s="88">
        <f t="shared" si="7"/>
        <v>4736.8999999999996</v>
      </c>
      <c r="H31" s="88">
        <f t="shared" si="7"/>
        <v>4926.3999999999996</v>
      </c>
      <c r="I31" s="88">
        <f t="shared" si="7"/>
        <v>5123.5</v>
      </c>
    </row>
    <row r="32" spans="1:9" ht="31.5">
      <c r="A32" s="89" t="s">
        <v>178</v>
      </c>
      <c r="B32" s="107" t="s">
        <v>158</v>
      </c>
      <c r="C32" s="90" t="s">
        <v>160</v>
      </c>
      <c r="D32" s="90" t="s">
        <v>172</v>
      </c>
      <c r="E32" s="98" t="s">
        <v>170</v>
      </c>
      <c r="F32" s="97" t="s">
        <v>179</v>
      </c>
      <c r="G32" s="88">
        <v>4736.8999999999996</v>
      </c>
      <c r="H32" s="88">
        <v>4926.3999999999996</v>
      </c>
      <c r="I32" s="88">
        <v>5123.5</v>
      </c>
    </row>
    <row r="33" spans="1:9" ht="63">
      <c r="A33" s="116" t="s">
        <v>181</v>
      </c>
      <c r="B33" s="100" t="s">
        <v>158</v>
      </c>
      <c r="C33" s="90" t="s">
        <v>160</v>
      </c>
      <c r="D33" s="90" t="s">
        <v>172</v>
      </c>
      <c r="E33" s="98" t="s">
        <v>170</v>
      </c>
      <c r="F33" s="97"/>
      <c r="G33" s="88">
        <f>G34</f>
        <v>310</v>
      </c>
      <c r="H33" s="88">
        <f>H34</f>
        <v>310</v>
      </c>
      <c r="I33" s="88">
        <f>I35+I36</f>
        <v>310</v>
      </c>
    </row>
    <row r="34" spans="1:9" ht="31.5">
      <c r="A34" s="89" t="s">
        <v>178</v>
      </c>
      <c r="B34" s="100" t="s">
        <v>158</v>
      </c>
      <c r="C34" s="90" t="s">
        <v>160</v>
      </c>
      <c r="D34" s="90" t="s">
        <v>172</v>
      </c>
      <c r="E34" s="98" t="s">
        <v>170</v>
      </c>
      <c r="F34" s="97"/>
      <c r="G34" s="92">
        <f>G36+G35</f>
        <v>310</v>
      </c>
      <c r="H34" s="92">
        <f>H36+H35</f>
        <v>310</v>
      </c>
      <c r="I34" s="92">
        <v>310</v>
      </c>
    </row>
    <row r="35" spans="1:9" ht="47.25">
      <c r="A35" s="91" t="s">
        <v>169</v>
      </c>
      <c r="B35" s="90" t="s">
        <v>158</v>
      </c>
      <c r="C35" s="90" t="s">
        <v>160</v>
      </c>
      <c r="D35" s="90" t="s">
        <v>172</v>
      </c>
      <c r="E35" s="98" t="s">
        <v>170</v>
      </c>
      <c r="F35" s="97" t="s">
        <v>182</v>
      </c>
      <c r="G35" s="92">
        <v>300</v>
      </c>
      <c r="H35" s="92">
        <v>300</v>
      </c>
      <c r="I35" s="92">
        <v>300</v>
      </c>
    </row>
    <row r="36" spans="1:9">
      <c r="A36" s="91" t="s">
        <v>183</v>
      </c>
      <c r="B36" s="107" t="s">
        <v>158</v>
      </c>
      <c r="C36" s="90" t="s">
        <v>160</v>
      </c>
      <c r="D36" s="90" t="s">
        <v>172</v>
      </c>
      <c r="E36" s="98" t="s">
        <v>170</v>
      </c>
      <c r="F36" s="97" t="s">
        <v>184</v>
      </c>
      <c r="G36" s="92">
        <v>10</v>
      </c>
      <c r="H36" s="92">
        <v>10</v>
      </c>
      <c r="I36" s="92">
        <v>10</v>
      </c>
    </row>
    <row r="37" spans="1:9" ht="63">
      <c r="A37" s="117" t="s">
        <v>185</v>
      </c>
      <c r="B37" s="100" t="s">
        <v>158</v>
      </c>
      <c r="C37" s="100" t="s">
        <v>160</v>
      </c>
      <c r="D37" s="100" t="s">
        <v>186</v>
      </c>
      <c r="E37" s="107"/>
      <c r="F37" s="97"/>
      <c r="G37" s="93">
        <f t="shared" ref="G37:I39" si="8">G38</f>
        <v>291.60000000000002</v>
      </c>
      <c r="H37" s="93">
        <f t="shared" si="8"/>
        <v>291.60000000000002</v>
      </c>
      <c r="I37" s="93">
        <f t="shared" si="8"/>
        <v>250.9</v>
      </c>
    </row>
    <row r="38" spans="1:9" ht="31.5">
      <c r="A38" s="89" t="s">
        <v>163</v>
      </c>
      <c r="B38" s="100" t="s">
        <v>158</v>
      </c>
      <c r="C38" s="90" t="s">
        <v>160</v>
      </c>
      <c r="D38" s="90" t="s">
        <v>186</v>
      </c>
      <c r="E38" s="98" t="s">
        <v>164</v>
      </c>
      <c r="F38" s="97"/>
      <c r="G38" s="92">
        <f t="shared" si="8"/>
        <v>291.60000000000002</v>
      </c>
      <c r="H38" s="92">
        <f t="shared" si="8"/>
        <v>291.60000000000002</v>
      </c>
      <c r="I38" s="92">
        <f t="shared" si="8"/>
        <v>250.9</v>
      </c>
    </row>
    <row r="39" spans="1:9" ht="31.5">
      <c r="A39" s="89" t="s">
        <v>165</v>
      </c>
      <c r="B39" s="90" t="s">
        <v>158</v>
      </c>
      <c r="C39" s="90" t="s">
        <v>160</v>
      </c>
      <c r="D39" s="90" t="s">
        <v>186</v>
      </c>
      <c r="E39" s="98" t="s">
        <v>166</v>
      </c>
      <c r="F39" s="97"/>
      <c r="G39" s="92">
        <f t="shared" si="8"/>
        <v>291.60000000000002</v>
      </c>
      <c r="H39" s="92">
        <f t="shared" si="8"/>
        <v>291.60000000000002</v>
      </c>
      <c r="I39" s="92">
        <f t="shared" si="8"/>
        <v>250.9</v>
      </c>
    </row>
    <row r="40" spans="1:9">
      <c r="A40" s="89" t="s">
        <v>167</v>
      </c>
      <c r="B40" s="107" t="s">
        <v>158</v>
      </c>
      <c r="C40" s="90" t="s">
        <v>160</v>
      </c>
      <c r="D40" s="90" t="s">
        <v>186</v>
      </c>
      <c r="E40" s="98" t="s">
        <v>168</v>
      </c>
      <c r="F40" s="97"/>
      <c r="G40" s="92">
        <f>G42+G44</f>
        <v>291.60000000000002</v>
      </c>
      <c r="H40" s="92">
        <f>H42+H44</f>
        <v>291.60000000000002</v>
      </c>
      <c r="I40" s="92">
        <f>I42+I44</f>
        <v>250.9</v>
      </c>
    </row>
    <row r="41" spans="1:9" ht="78.75">
      <c r="A41" s="116" t="s">
        <v>187</v>
      </c>
      <c r="B41" s="100" t="s">
        <v>158</v>
      </c>
      <c r="C41" s="90" t="s">
        <v>160</v>
      </c>
      <c r="D41" s="90" t="s">
        <v>186</v>
      </c>
      <c r="E41" s="98" t="s">
        <v>188</v>
      </c>
      <c r="F41" s="97"/>
      <c r="G41" s="92">
        <f>G42</f>
        <v>250.9</v>
      </c>
      <c r="H41" s="92">
        <f>H42</f>
        <v>250.9</v>
      </c>
      <c r="I41" s="92">
        <f>I42</f>
        <v>250.9</v>
      </c>
    </row>
    <row r="42" spans="1:9">
      <c r="A42" s="116" t="s">
        <v>189</v>
      </c>
      <c r="B42" s="100" t="s">
        <v>158</v>
      </c>
      <c r="C42" s="90" t="s">
        <v>160</v>
      </c>
      <c r="D42" s="90" t="s">
        <v>186</v>
      </c>
      <c r="E42" s="98" t="s">
        <v>188</v>
      </c>
      <c r="F42" s="97" t="s">
        <v>190</v>
      </c>
      <c r="G42" s="92">
        <v>250.9</v>
      </c>
      <c r="H42" s="92">
        <v>250.9</v>
      </c>
      <c r="I42" s="92">
        <v>250.9</v>
      </c>
    </row>
    <row r="43" spans="1:9" ht="81.75" customHeight="1">
      <c r="A43" s="91" t="s">
        <v>191</v>
      </c>
      <c r="B43" s="90" t="s">
        <v>158</v>
      </c>
      <c r="C43" s="90" t="s">
        <v>160</v>
      </c>
      <c r="D43" s="90" t="s">
        <v>186</v>
      </c>
      <c r="E43" s="90" t="s">
        <v>192</v>
      </c>
      <c r="F43" s="97"/>
      <c r="G43" s="88">
        <f>G44</f>
        <v>40.700000000000003</v>
      </c>
      <c r="H43" s="88">
        <f>H44</f>
        <v>40.700000000000003</v>
      </c>
      <c r="I43" s="88">
        <f>I44</f>
        <v>0</v>
      </c>
    </row>
    <row r="44" spans="1:9">
      <c r="A44" s="116" t="s">
        <v>189</v>
      </c>
      <c r="B44" s="107" t="s">
        <v>158</v>
      </c>
      <c r="C44" s="90" t="s">
        <v>160</v>
      </c>
      <c r="D44" s="90" t="s">
        <v>186</v>
      </c>
      <c r="E44" s="90" t="s">
        <v>192</v>
      </c>
      <c r="F44" s="97" t="s">
        <v>190</v>
      </c>
      <c r="G44" s="92">
        <v>40.700000000000003</v>
      </c>
      <c r="H44" s="92">
        <v>40.700000000000003</v>
      </c>
      <c r="I44" s="92">
        <v>0</v>
      </c>
    </row>
    <row r="45" spans="1:9">
      <c r="A45" s="117" t="s">
        <v>114</v>
      </c>
      <c r="B45" s="100" t="s">
        <v>158</v>
      </c>
      <c r="C45" s="100" t="s">
        <v>193</v>
      </c>
      <c r="D45" s="100" t="s">
        <v>194</v>
      </c>
      <c r="E45" s="107"/>
      <c r="F45" s="97"/>
      <c r="G45" s="93">
        <f t="shared" ref="G45:I49" si="9">G46</f>
        <v>50</v>
      </c>
      <c r="H45" s="93">
        <f t="shared" si="9"/>
        <v>50</v>
      </c>
      <c r="I45" s="93">
        <f t="shared" si="9"/>
        <v>50</v>
      </c>
    </row>
    <row r="46" spans="1:9" ht="31.5">
      <c r="A46" s="116" t="s">
        <v>195</v>
      </c>
      <c r="B46" s="100" t="s">
        <v>158</v>
      </c>
      <c r="C46" s="90" t="s">
        <v>160</v>
      </c>
      <c r="D46" s="90" t="s">
        <v>194</v>
      </c>
      <c r="E46" s="98" t="s">
        <v>196</v>
      </c>
      <c r="F46" s="97"/>
      <c r="G46" s="92">
        <f t="shared" si="9"/>
        <v>50</v>
      </c>
      <c r="H46" s="92">
        <f t="shared" si="9"/>
        <v>50</v>
      </c>
      <c r="I46" s="92">
        <f t="shared" si="9"/>
        <v>50</v>
      </c>
    </row>
    <row r="47" spans="1:9">
      <c r="A47" s="116" t="s">
        <v>197</v>
      </c>
      <c r="B47" s="90" t="s">
        <v>158</v>
      </c>
      <c r="C47" s="90" t="s">
        <v>160</v>
      </c>
      <c r="D47" s="90" t="s">
        <v>194</v>
      </c>
      <c r="E47" s="98" t="s">
        <v>198</v>
      </c>
      <c r="F47" s="97"/>
      <c r="G47" s="92">
        <f t="shared" si="9"/>
        <v>50</v>
      </c>
      <c r="H47" s="92">
        <f t="shared" si="9"/>
        <v>50</v>
      </c>
      <c r="I47" s="92">
        <f t="shared" si="9"/>
        <v>50</v>
      </c>
    </row>
    <row r="48" spans="1:9">
      <c r="A48" s="116" t="s">
        <v>197</v>
      </c>
      <c r="B48" s="107" t="s">
        <v>158</v>
      </c>
      <c r="C48" s="90" t="s">
        <v>160</v>
      </c>
      <c r="D48" s="90" t="s">
        <v>194</v>
      </c>
      <c r="E48" s="98" t="s">
        <v>199</v>
      </c>
      <c r="F48" s="97"/>
      <c r="G48" s="92">
        <f t="shared" si="9"/>
        <v>50</v>
      </c>
      <c r="H48" s="92">
        <f t="shared" si="9"/>
        <v>50</v>
      </c>
      <c r="I48" s="92">
        <f t="shared" si="9"/>
        <v>50</v>
      </c>
    </row>
    <row r="49" spans="1:14">
      <c r="A49" s="91" t="s">
        <v>200</v>
      </c>
      <c r="B49" s="100" t="s">
        <v>158</v>
      </c>
      <c r="C49" s="94" t="s">
        <v>160</v>
      </c>
      <c r="D49" s="96">
        <v>11</v>
      </c>
      <c r="E49" s="98" t="s">
        <v>201</v>
      </c>
      <c r="F49" s="97"/>
      <c r="G49" s="94">
        <f t="shared" si="9"/>
        <v>50</v>
      </c>
      <c r="H49" s="94">
        <f t="shared" si="9"/>
        <v>50</v>
      </c>
      <c r="I49" s="94">
        <f t="shared" si="9"/>
        <v>50</v>
      </c>
    </row>
    <row r="50" spans="1:14">
      <c r="A50" s="116" t="s">
        <v>202</v>
      </c>
      <c r="B50" s="100" t="s">
        <v>158</v>
      </c>
      <c r="C50" s="98" t="s">
        <v>160</v>
      </c>
      <c r="D50" s="98" t="s">
        <v>194</v>
      </c>
      <c r="E50" s="98" t="s">
        <v>201</v>
      </c>
      <c r="F50" s="97" t="s">
        <v>203</v>
      </c>
      <c r="G50" s="92">
        <v>50</v>
      </c>
      <c r="H50" s="92">
        <v>50</v>
      </c>
      <c r="I50" s="92">
        <v>50</v>
      </c>
    </row>
    <row r="51" spans="1:14">
      <c r="A51" s="154" t="s">
        <v>204</v>
      </c>
      <c r="B51" s="90" t="s">
        <v>158</v>
      </c>
      <c r="C51" s="100" t="s">
        <v>160</v>
      </c>
      <c r="D51" s="100" t="s">
        <v>205</v>
      </c>
      <c r="E51" s="107"/>
      <c r="F51" s="97"/>
      <c r="G51" s="93">
        <f>G52+G57+G65+G68+G70+G75+G79+G83</f>
        <v>721.5</v>
      </c>
      <c r="H51" s="93">
        <f t="shared" ref="H51:I51" si="10">H52+H57+H65+H68+H70+H75+H79+H83</f>
        <v>695.5</v>
      </c>
      <c r="I51" s="93">
        <f t="shared" si="10"/>
        <v>700.5</v>
      </c>
      <c r="L51" s="30"/>
      <c r="M51" s="30"/>
      <c r="N51" s="30"/>
    </row>
    <row r="52" spans="1:14" ht="47.25">
      <c r="A52" s="117" t="s">
        <v>195</v>
      </c>
      <c r="B52" s="90" t="s">
        <v>158</v>
      </c>
      <c r="C52" s="100" t="s">
        <v>160</v>
      </c>
      <c r="D52" s="100" t="s">
        <v>205</v>
      </c>
      <c r="E52" s="107" t="s">
        <v>196</v>
      </c>
      <c r="F52" s="97"/>
      <c r="G52" s="93">
        <f t="shared" ref="G52:I55" si="11">G53</f>
        <v>10</v>
      </c>
      <c r="H52" s="93">
        <f t="shared" si="11"/>
        <v>10</v>
      </c>
      <c r="I52" s="93">
        <f t="shared" si="11"/>
        <v>10</v>
      </c>
    </row>
    <row r="53" spans="1:14">
      <c r="A53" s="116" t="s">
        <v>197</v>
      </c>
      <c r="B53" s="98" t="s">
        <v>158</v>
      </c>
      <c r="C53" s="90" t="s">
        <v>160</v>
      </c>
      <c r="D53" s="90" t="s">
        <v>205</v>
      </c>
      <c r="E53" s="98" t="s">
        <v>198</v>
      </c>
      <c r="F53" s="97"/>
      <c r="G53" s="92">
        <f t="shared" si="11"/>
        <v>10</v>
      </c>
      <c r="H53" s="92">
        <f t="shared" si="11"/>
        <v>10</v>
      </c>
      <c r="I53" s="92">
        <f t="shared" si="11"/>
        <v>10</v>
      </c>
    </row>
    <row r="54" spans="1:14">
      <c r="A54" s="116" t="s">
        <v>197</v>
      </c>
      <c r="B54" s="90" t="s">
        <v>158</v>
      </c>
      <c r="C54" s="90" t="s">
        <v>160</v>
      </c>
      <c r="D54" s="90" t="s">
        <v>205</v>
      </c>
      <c r="E54" s="98" t="s">
        <v>206</v>
      </c>
      <c r="F54" s="97"/>
      <c r="G54" s="92">
        <f t="shared" si="11"/>
        <v>10</v>
      </c>
      <c r="H54" s="92">
        <f t="shared" si="11"/>
        <v>10</v>
      </c>
      <c r="I54" s="92">
        <f t="shared" si="11"/>
        <v>10</v>
      </c>
    </row>
    <row r="55" spans="1:14" ht="78.75">
      <c r="A55" s="91" t="s">
        <v>207</v>
      </c>
      <c r="B55" s="100" t="s">
        <v>158</v>
      </c>
      <c r="C55" s="90" t="s">
        <v>160</v>
      </c>
      <c r="D55" s="90" t="s">
        <v>205</v>
      </c>
      <c r="E55" s="98" t="s">
        <v>208</v>
      </c>
      <c r="F55" s="97"/>
      <c r="G55" s="92">
        <f t="shared" si="11"/>
        <v>10</v>
      </c>
      <c r="H55" s="92">
        <f t="shared" si="11"/>
        <v>10</v>
      </c>
      <c r="I55" s="92">
        <f t="shared" si="11"/>
        <v>10</v>
      </c>
    </row>
    <row r="56" spans="1:14" ht="47.25">
      <c r="A56" s="91" t="s">
        <v>169</v>
      </c>
      <c r="B56" s="90" t="s">
        <v>158</v>
      </c>
      <c r="C56" s="90" t="s">
        <v>160</v>
      </c>
      <c r="D56" s="90" t="s">
        <v>205</v>
      </c>
      <c r="E56" s="98" t="s">
        <v>208</v>
      </c>
      <c r="F56" s="97" t="s">
        <v>182</v>
      </c>
      <c r="G56" s="92">
        <v>10</v>
      </c>
      <c r="H56" s="92">
        <v>10</v>
      </c>
      <c r="I56" s="92">
        <v>10</v>
      </c>
    </row>
    <row r="57" spans="1:14" ht="94.5">
      <c r="A57" s="102" t="s">
        <v>75</v>
      </c>
      <c r="B57" s="107" t="s">
        <v>158</v>
      </c>
      <c r="C57" s="100" t="s">
        <v>160</v>
      </c>
      <c r="D57" s="100" t="s">
        <v>205</v>
      </c>
      <c r="E57" s="107" t="s">
        <v>76</v>
      </c>
      <c r="F57" s="97"/>
      <c r="G57" s="93">
        <f>G58</f>
        <v>163</v>
      </c>
      <c r="H57" s="93">
        <f t="shared" ref="H57:I59" si="12">H58</f>
        <v>167</v>
      </c>
      <c r="I57" s="93">
        <f t="shared" si="12"/>
        <v>172</v>
      </c>
    </row>
    <row r="58" spans="1:14">
      <c r="A58" s="102" t="s">
        <v>77</v>
      </c>
      <c r="B58" s="100" t="s">
        <v>158</v>
      </c>
      <c r="C58" s="100" t="s">
        <v>160</v>
      </c>
      <c r="D58" s="100" t="s">
        <v>205</v>
      </c>
      <c r="E58" s="107" t="s">
        <v>76</v>
      </c>
      <c r="F58" s="97"/>
      <c r="G58" s="93">
        <f>G60+G62</f>
        <v>163</v>
      </c>
      <c r="H58" s="93">
        <f>H59+H62</f>
        <v>167</v>
      </c>
      <c r="I58" s="93">
        <f>I59+I62</f>
        <v>172</v>
      </c>
    </row>
    <row r="59" spans="1:14" ht="78.75">
      <c r="A59" s="108" t="s">
        <v>79</v>
      </c>
      <c r="B59" s="100" t="s">
        <v>158</v>
      </c>
      <c r="C59" s="90" t="s">
        <v>160</v>
      </c>
      <c r="D59" s="90" t="s">
        <v>205</v>
      </c>
      <c r="E59" s="98" t="s">
        <v>78</v>
      </c>
      <c r="F59" s="97"/>
      <c r="G59" s="92">
        <f>G60</f>
        <v>18</v>
      </c>
      <c r="H59" s="92">
        <f t="shared" si="12"/>
        <v>20</v>
      </c>
      <c r="I59" s="92">
        <f t="shared" si="12"/>
        <v>22</v>
      </c>
    </row>
    <row r="60" spans="1:14" ht="78.75">
      <c r="A60" s="91" t="s">
        <v>80</v>
      </c>
      <c r="B60" s="90" t="s">
        <v>158</v>
      </c>
      <c r="C60" s="90" t="s">
        <v>160</v>
      </c>
      <c r="D60" s="90" t="s">
        <v>205</v>
      </c>
      <c r="E60" s="98" t="s">
        <v>212</v>
      </c>
      <c r="F60" s="97"/>
      <c r="G60" s="92">
        <v>18</v>
      </c>
      <c r="H60" s="92">
        <v>20</v>
      </c>
      <c r="I60" s="92">
        <v>22</v>
      </c>
    </row>
    <row r="61" spans="1:14" ht="47.25">
      <c r="A61" s="89" t="s">
        <v>81</v>
      </c>
      <c r="B61" s="107" t="s">
        <v>158</v>
      </c>
      <c r="C61" s="90" t="s">
        <v>160</v>
      </c>
      <c r="D61" s="90" t="s">
        <v>205</v>
      </c>
      <c r="E61" s="98" t="s">
        <v>212</v>
      </c>
      <c r="F61" s="97" t="s">
        <v>182</v>
      </c>
      <c r="G61" s="92">
        <v>18</v>
      </c>
      <c r="H61" s="92">
        <v>20</v>
      </c>
      <c r="I61" s="92">
        <v>22</v>
      </c>
    </row>
    <row r="62" spans="1:14" ht="126">
      <c r="A62" s="89" t="s">
        <v>82</v>
      </c>
      <c r="B62" s="95">
        <v>881</v>
      </c>
      <c r="C62" s="96" t="s">
        <v>160</v>
      </c>
      <c r="D62" s="96">
        <v>13</v>
      </c>
      <c r="E62" s="86" t="s">
        <v>84</v>
      </c>
      <c r="F62" s="97"/>
      <c r="G62" s="92">
        <f>G64</f>
        <v>145</v>
      </c>
      <c r="H62" s="92">
        <f>H64</f>
        <v>147</v>
      </c>
      <c r="I62" s="92">
        <f>I64</f>
        <v>150</v>
      </c>
    </row>
    <row r="63" spans="1:14" ht="78.75">
      <c r="A63" s="91" t="s">
        <v>80</v>
      </c>
      <c r="B63" s="95">
        <v>881</v>
      </c>
      <c r="C63" s="96" t="s">
        <v>160</v>
      </c>
      <c r="D63" s="96" t="s">
        <v>205</v>
      </c>
      <c r="E63" s="86" t="s">
        <v>213</v>
      </c>
      <c r="F63" s="97"/>
      <c r="G63" s="92">
        <v>145</v>
      </c>
      <c r="H63" s="92">
        <v>147</v>
      </c>
      <c r="I63" s="92">
        <v>150</v>
      </c>
    </row>
    <row r="64" spans="1:14" ht="47.25">
      <c r="A64" s="89" t="s">
        <v>83</v>
      </c>
      <c r="B64" s="95" t="s">
        <v>158</v>
      </c>
      <c r="C64" s="96" t="s">
        <v>160</v>
      </c>
      <c r="D64" s="96" t="s">
        <v>205</v>
      </c>
      <c r="E64" s="86" t="s">
        <v>213</v>
      </c>
      <c r="F64" s="97" t="s">
        <v>182</v>
      </c>
      <c r="G64" s="92">
        <v>145</v>
      </c>
      <c r="H64" s="92">
        <v>147</v>
      </c>
      <c r="I64" s="92">
        <v>150</v>
      </c>
    </row>
    <row r="65" spans="1:9" ht="31.5">
      <c r="A65" s="141" t="s">
        <v>220</v>
      </c>
      <c r="B65" s="107" t="s">
        <v>158</v>
      </c>
      <c r="C65" s="100" t="s">
        <v>160</v>
      </c>
      <c r="D65" s="100" t="s">
        <v>205</v>
      </c>
      <c r="E65" s="107" t="s">
        <v>221</v>
      </c>
      <c r="F65" s="118"/>
      <c r="G65" s="93">
        <f t="shared" ref="G65:I66" si="13">G66</f>
        <v>400</v>
      </c>
      <c r="H65" s="93">
        <f t="shared" si="13"/>
        <v>400</v>
      </c>
      <c r="I65" s="93">
        <f t="shared" si="13"/>
        <v>400</v>
      </c>
    </row>
    <row r="66" spans="1:9">
      <c r="A66" s="153" t="s">
        <v>222</v>
      </c>
      <c r="B66" s="100" t="s">
        <v>158</v>
      </c>
      <c r="C66" s="90" t="s">
        <v>160</v>
      </c>
      <c r="D66" s="90" t="s">
        <v>205</v>
      </c>
      <c r="E66" s="98" t="s">
        <v>223</v>
      </c>
      <c r="F66" s="97"/>
      <c r="G66" s="92">
        <f>G67</f>
        <v>400</v>
      </c>
      <c r="H66" s="92">
        <f t="shared" si="13"/>
        <v>400</v>
      </c>
      <c r="I66" s="92">
        <f t="shared" si="13"/>
        <v>400</v>
      </c>
    </row>
    <row r="67" spans="1:9" ht="47.25">
      <c r="A67" s="91" t="s">
        <v>169</v>
      </c>
      <c r="B67" s="100" t="s">
        <v>158</v>
      </c>
      <c r="C67" s="90" t="s">
        <v>160</v>
      </c>
      <c r="D67" s="90" t="s">
        <v>205</v>
      </c>
      <c r="E67" s="98" t="s">
        <v>221</v>
      </c>
      <c r="F67" s="97" t="s">
        <v>182</v>
      </c>
      <c r="G67" s="92">
        <v>400</v>
      </c>
      <c r="H67" s="92">
        <v>400</v>
      </c>
      <c r="I67" s="92">
        <v>400</v>
      </c>
    </row>
    <row r="68" spans="1:9" ht="94.5">
      <c r="A68" s="142" t="s">
        <v>439</v>
      </c>
      <c r="B68" s="100" t="s">
        <v>158</v>
      </c>
      <c r="C68" s="100" t="s">
        <v>160</v>
      </c>
      <c r="D68" s="100" t="s">
        <v>205</v>
      </c>
      <c r="E68" s="95" t="s">
        <v>440</v>
      </c>
      <c r="F68" s="118"/>
      <c r="G68" s="143">
        <f>G69</f>
        <v>3.5</v>
      </c>
      <c r="H68" s="143">
        <f>H69</f>
        <v>3.5</v>
      </c>
      <c r="I68" s="143">
        <f>I69</f>
        <v>3.5</v>
      </c>
    </row>
    <row r="69" spans="1:9" ht="47.25">
      <c r="A69" s="99" t="s">
        <v>169</v>
      </c>
      <c r="B69" s="100" t="s">
        <v>158</v>
      </c>
      <c r="C69" s="90" t="s">
        <v>160</v>
      </c>
      <c r="D69" s="90" t="s">
        <v>205</v>
      </c>
      <c r="E69" s="86" t="s">
        <v>441</v>
      </c>
      <c r="F69" s="97">
        <v>240</v>
      </c>
      <c r="G69" s="101">
        <v>3.5</v>
      </c>
      <c r="H69" s="101">
        <v>3.5</v>
      </c>
      <c r="I69" s="101">
        <v>3.5</v>
      </c>
    </row>
    <row r="70" spans="1:9" ht="87" customHeight="1">
      <c r="A70" s="102" t="s">
        <v>85</v>
      </c>
      <c r="B70" s="100" t="s">
        <v>158</v>
      </c>
      <c r="C70" s="100" t="s">
        <v>160</v>
      </c>
      <c r="D70" s="100" t="s">
        <v>205</v>
      </c>
      <c r="E70" s="107" t="s">
        <v>214</v>
      </c>
      <c r="F70" s="97"/>
      <c r="G70" s="93">
        <f>G71</f>
        <v>115</v>
      </c>
      <c r="H70" s="93">
        <f>H71</f>
        <v>85</v>
      </c>
      <c r="I70" s="93">
        <f>I71</f>
        <v>85</v>
      </c>
    </row>
    <row r="71" spans="1:9" ht="135" customHeight="1">
      <c r="A71" s="102" t="s">
        <v>86</v>
      </c>
      <c r="B71" s="90" t="s">
        <v>158</v>
      </c>
      <c r="C71" s="100" t="s">
        <v>160</v>
      </c>
      <c r="D71" s="100" t="s">
        <v>205</v>
      </c>
      <c r="E71" s="107" t="s">
        <v>215</v>
      </c>
      <c r="F71" s="97"/>
      <c r="G71" s="93">
        <f>G72</f>
        <v>115</v>
      </c>
      <c r="H71" s="93">
        <f t="shared" ref="G71:I72" si="14">H73</f>
        <v>85</v>
      </c>
      <c r="I71" s="93">
        <f t="shared" si="14"/>
        <v>85</v>
      </c>
    </row>
    <row r="72" spans="1:9" ht="236.25" customHeight="1">
      <c r="A72" s="91" t="s">
        <v>32</v>
      </c>
      <c r="B72" s="90" t="s">
        <v>158</v>
      </c>
      <c r="C72" s="90" t="s">
        <v>160</v>
      </c>
      <c r="D72" s="90" t="s">
        <v>205</v>
      </c>
      <c r="E72" s="98" t="s">
        <v>215</v>
      </c>
      <c r="F72" s="97"/>
      <c r="G72" s="92">
        <f t="shared" si="14"/>
        <v>115</v>
      </c>
      <c r="H72" s="92">
        <f t="shared" si="14"/>
        <v>85</v>
      </c>
      <c r="I72" s="92">
        <f t="shared" si="14"/>
        <v>85</v>
      </c>
    </row>
    <row r="73" spans="1:9" ht="218.25" customHeight="1">
      <c r="A73" s="91" t="s">
        <v>33</v>
      </c>
      <c r="B73" s="107" t="s">
        <v>158</v>
      </c>
      <c r="C73" s="90" t="s">
        <v>160</v>
      </c>
      <c r="D73" s="90" t="s">
        <v>205</v>
      </c>
      <c r="E73" s="98" t="s">
        <v>216</v>
      </c>
      <c r="F73" s="97"/>
      <c r="G73" s="92">
        <f>G74</f>
        <v>115</v>
      </c>
      <c r="H73" s="92">
        <f>H74</f>
        <v>85</v>
      </c>
      <c r="I73" s="92">
        <f>I74</f>
        <v>85</v>
      </c>
    </row>
    <row r="74" spans="1:9" ht="60.75" customHeight="1">
      <c r="A74" s="91" t="s">
        <v>169</v>
      </c>
      <c r="B74" s="100" t="s">
        <v>158</v>
      </c>
      <c r="C74" s="90" t="s">
        <v>160</v>
      </c>
      <c r="D74" s="90" t="s">
        <v>205</v>
      </c>
      <c r="E74" s="98" t="s">
        <v>216</v>
      </c>
      <c r="F74" s="97" t="s">
        <v>182</v>
      </c>
      <c r="G74" s="92">
        <v>115</v>
      </c>
      <c r="H74" s="92">
        <v>85</v>
      </c>
      <c r="I74" s="92">
        <v>85</v>
      </c>
    </row>
    <row r="75" spans="1:9" ht="71.25" customHeight="1">
      <c r="A75" s="102" t="s">
        <v>446</v>
      </c>
      <c r="B75" s="100" t="s">
        <v>158</v>
      </c>
      <c r="C75" s="100" t="s">
        <v>160</v>
      </c>
      <c r="D75" s="100" t="s">
        <v>205</v>
      </c>
      <c r="E75" s="107" t="s">
        <v>442</v>
      </c>
      <c r="F75" s="118"/>
      <c r="G75" s="93">
        <f t="shared" ref="G75:I77" si="15">G76</f>
        <v>10</v>
      </c>
      <c r="H75" s="93">
        <f t="shared" si="15"/>
        <v>10</v>
      </c>
      <c r="I75" s="93">
        <f t="shared" si="15"/>
        <v>10</v>
      </c>
    </row>
    <row r="76" spans="1:9" ht="82.5" customHeight="1">
      <c r="A76" s="108" t="s">
        <v>217</v>
      </c>
      <c r="B76" s="100" t="s">
        <v>158</v>
      </c>
      <c r="C76" s="90" t="s">
        <v>160</v>
      </c>
      <c r="D76" s="90" t="s">
        <v>205</v>
      </c>
      <c r="E76" s="98" t="s">
        <v>218</v>
      </c>
      <c r="F76" s="97"/>
      <c r="G76" s="92">
        <f t="shared" si="15"/>
        <v>10</v>
      </c>
      <c r="H76" s="92">
        <f t="shared" si="15"/>
        <v>10</v>
      </c>
      <c r="I76" s="92">
        <f t="shared" si="15"/>
        <v>10</v>
      </c>
    </row>
    <row r="77" spans="1:9" ht="74.25" customHeight="1">
      <c r="A77" s="89" t="s">
        <v>42</v>
      </c>
      <c r="B77" s="100" t="s">
        <v>158</v>
      </c>
      <c r="C77" s="90" t="s">
        <v>160</v>
      </c>
      <c r="D77" s="90" t="s">
        <v>205</v>
      </c>
      <c r="E77" s="98" t="s">
        <v>219</v>
      </c>
      <c r="F77" s="97"/>
      <c r="G77" s="92">
        <f t="shared" si="15"/>
        <v>10</v>
      </c>
      <c r="H77" s="92">
        <f t="shared" si="15"/>
        <v>10</v>
      </c>
      <c r="I77" s="92">
        <f t="shared" si="15"/>
        <v>10</v>
      </c>
    </row>
    <row r="78" spans="1:9" ht="55.5" customHeight="1">
      <c r="A78" s="91" t="s">
        <v>169</v>
      </c>
      <c r="B78" s="100" t="s">
        <v>158</v>
      </c>
      <c r="C78" s="90" t="s">
        <v>160</v>
      </c>
      <c r="D78" s="90" t="s">
        <v>205</v>
      </c>
      <c r="E78" s="98" t="s">
        <v>219</v>
      </c>
      <c r="F78" s="97" t="s">
        <v>182</v>
      </c>
      <c r="G78" s="92">
        <v>10</v>
      </c>
      <c r="H78" s="92">
        <v>10</v>
      </c>
      <c r="I78" s="92">
        <v>10</v>
      </c>
    </row>
    <row r="79" spans="1:9" ht="145.5" customHeight="1">
      <c r="A79" s="155" t="s">
        <v>101</v>
      </c>
      <c r="B79" s="156" t="s">
        <v>158</v>
      </c>
      <c r="C79" s="156" t="s">
        <v>160</v>
      </c>
      <c r="D79" s="156" t="s">
        <v>205</v>
      </c>
      <c r="E79" s="138" t="s">
        <v>464</v>
      </c>
      <c r="F79" s="157"/>
      <c r="G79" s="136">
        <v>5</v>
      </c>
      <c r="H79" s="136">
        <v>5</v>
      </c>
      <c r="I79" s="136">
        <v>5</v>
      </c>
    </row>
    <row r="80" spans="1:9" ht="125.25" customHeight="1">
      <c r="A80" s="158" t="s">
        <v>102</v>
      </c>
      <c r="B80" s="156" t="s">
        <v>158</v>
      </c>
      <c r="C80" s="159" t="s">
        <v>160</v>
      </c>
      <c r="D80" s="159" t="s">
        <v>205</v>
      </c>
      <c r="E80" s="160" t="s">
        <v>465</v>
      </c>
      <c r="F80" s="161"/>
      <c r="G80" s="162">
        <v>5</v>
      </c>
      <c r="H80" s="162">
        <v>5</v>
      </c>
      <c r="I80" s="162">
        <v>5</v>
      </c>
    </row>
    <row r="81" spans="1:9" ht="114" customHeight="1">
      <c r="A81" s="158" t="s">
        <v>102</v>
      </c>
      <c r="B81" s="156" t="s">
        <v>158</v>
      </c>
      <c r="C81" s="159" t="s">
        <v>160</v>
      </c>
      <c r="D81" s="159" t="s">
        <v>205</v>
      </c>
      <c r="E81" s="160" t="s">
        <v>466</v>
      </c>
      <c r="F81" s="161"/>
      <c r="G81" s="162">
        <v>5</v>
      </c>
      <c r="H81" s="162">
        <v>5</v>
      </c>
      <c r="I81" s="162">
        <v>5</v>
      </c>
    </row>
    <row r="82" spans="1:9" ht="55.5" customHeight="1">
      <c r="A82" s="158" t="s">
        <v>169</v>
      </c>
      <c r="B82" s="156" t="s">
        <v>158</v>
      </c>
      <c r="C82" s="159" t="s">
        <v>160</v>
      </c>
      <c r="D82" s="159" t="s">
        <v>205</v>
      </c>
      <c r="E82" s="160" t="s">
        <v>466</v>
      </c>
      <c r="F82" s="161" t="s">
        <v>182</v>
      </c>
      <c r="G82" s="162">
        <v>5</v>
      </c>
      <c r="H82" s="162">
        <v>5</v>
      </c>
      <c r="I82" s="162">
        <v>5</v>
      </c>
    </row>
    <row r="83" spans="1:9" ht="63">
      <c r="A83" s="102" t="s">
        <v>324</v>
      </c>
      <c r="B83" s="100" t="s">
        <v>158</v>
      </c>
      <c r="C83" s="90" t="s">
        <v>160</v>
      </c>
      <c r="D83" s="90" t="s">
        <v>205</v>
      </c>
      <c r="E83" s="107" t="s">
        <v>325</v>
      </c>
      <c r="F83" s="97"/>
      <c r="G83" s="93">
        <f t="shared" ref="G83:I86" si="16">G84</f>
        <v>15</v>
      </c>
      <c r="H83" s="93">
        <f t="shared" si="16"/>
        <v>15</v>
      </c>
      <c r="I83" s="93">
        <f t="shared" si="16"/>
        <v>15</v>
      </c>
    </row>
    <row r="84" spans="1:9" ht="63">
      <c r="A84" s="102" t="s">
        <v>326</v>
      </c>
      <c r="B84" s="90" t="s">
        <v>158</v>
      </c>
      <c r="C84" s="90" t="s">
        <v>160</v>
      </c>
      <c r="D84" s="90" t="s">
        <v>205</v>
      </c>
      <c r="E84" s="107" t="s">
        <v>327</v>
      </c>
      <c r="F84" s="97"/>
      <c r="G84" s="92">
        <f t="shared" si="16"/>
        <v>15</v>
      </c>
      <c r="H84" s="92">
        <f t="shared" si="16"/>
        <v>15</v>
      </c>
      <c r="I84" s="92">
        <f t="shared" si="16"/>
        <v>15</v>
      </c>
    </row>
    <row r="85" spans="1:9" ht="47.25">
      <c r="A85" s="108" t="s">
        <v>334</v>
      </c>
      <c r="B85" s="107" t="s">
        <v>158</v>
      </c>
      <c r="C85" s="90" t="s">
        <v>160</v>
      </c>
      <c r="D85" s="90" t="s">
        <v>205</v>
      </c>
      <c r="E85" s="98" t="s">
        <v>335</v>
      </c>
      <c r="F85" s="97"/>
      <c r="G85" s="92">
        <f t="shared" si="16"/>
        <v>15</v>
      </c>
      <c r="H85" s="92">
        <f t="shared" si="16"/>
        <v>15</v>
      </c>
      <c r="I85" s="92">
        <f t="shared" si="16"/>
        <v>15</v>
      </c>
    </row>
    <row r="86" spans="1:9" ht="78.75">
      <c r="A86" s="108" t="s">
        <v>386</v>
      </c>
      <c r="B86" s="100" t="s">
        <v>158</v>
      </c>
      <c r="C86" s="90" t="s">
        <v>160</v>
      </c>
      <c r="D86" s="90" t="s">
        <v>205</v>
      </c>
      <c r="E86" s="98" t="s">
        <v>337</v>
      </c>
      <c r="F86" s="97"/>
      <c r="G86" s="92">
        <f t="shared" si="16"/>
        <v>15</v>
      </c>
      <c r="H86" s="92">
        <f t="shared" si="16"/>
        <v>15</v>
      </c>
      <c r="I86" s="92">
        <f t="shared" si="16"/>
        <v>15</v>
      </c>
    </row>
    <row r="87" spans="1:9" ht="47.25">
      <c r="A87" s="91" t="s">
        <v>332</v>
      </c>
      <c r="B87" s="100" t="s">
        <v>158</v>
      </c>
      <c r="C87" s="90" t="s">
        <v>160</v>
      </c>
      <c r="D87" s="90" t="s">
        <v>205</v>
      </c>
      <c r="E87" s="98" t="s">
        <v>337</v>
      </c>
      <c r="F87" s="97" t="s">
        <v>333</v>
      </c>
      <c r="G87" s="92">
        <v>15</v>
      </c>
      <c r="H87" s="92">
        <v>15</v>
      </c>
      <c r="I87" s="92">
        <v>15</v>
      </c>
    </row>
    <row r="88" spans="1:9">
      <c r="A88" s="165" t="s">
        <v>224</v>
      </c>
      <c r="B88" s="90" t="s">
        <v>158</v>
      </c>
      <c r="C88" s="100" t="s">
        <v>225</v>
      </c>
      <c r="D88" s="100" t="s">
        <v>161</v>
      </c>
      <c r="E88" s="107"/>
      <c r="F88" s="97"/>
      <c r="G88" s="114">
        <f t="shared" ref="G88:I90" si="17">G89</f>
        <v>271.60000000000002</v>
      </c>
      <c r="H88" s="114">
        <f t="shared" si="17"/>
        <v>285.8</v>
      </c>
      <c r="I88" s="114">
        <f t="shared" si="17"/>
        <v>0</v>
      </c>
    </row>
    <row r="89" spans="1:9" ht="31.5">
      <c r="A89" s="116" t="s">
        <v>118</v>
      </c>
      <c r="B89" s="107" t="s">
        <v>158</v>
      </c>
      <c r="C89" s="90" t="s">
        <v>225</v>
      </c>
      <c r="D89" s="90" t="s">
        <v>162</v>
      </c>
      <c r="E89" s="98"/>
      <c r="F89" s="97"/>
      <c r="G89" s="94">
        <f t="shared" si="17"/>
        <v>271.60000000000002</v>
      </c>
      <c r="H89" s="94">
        <f>H90</f>
        <v>285.8</v>
      </c>
      <c r="I89" s="94">
        <f t="shared" si="17"/>
        <v>0</v>
      </c>
    </row>
    <row r="90" spans="1:9" ht="47.25">
      <c r="A90" s="116" t="s">
        <v>226</v>
      </c>
      <c r="B90" s="100" t="s">
        <v>158</v>
      </c>
      <c r="C90" s="90" t="s">
        <v>225</v>
      </c>
      <c r="D90" s="90" t="s">
        <v>162</v>
      </c>
      <c r="E90" s="98" t="s">
        <v>196</v>
      </c>
      <c r="F90" s="97"/>
      <c r="G90" s="94">
        <f t="shared" si="17"/>
        <v>271.60000000000002</v>
      </c>
      <c r="H90" s="94">
        <f t="shared" si="17"/>
        <v>285.8</v>
      </c>
      <c r="I90" s="94">
        <f t="shared" si="17"/>
        <v>0</v>
      </c>
    </row>
    <row r="91" spans="1:9">
      <c r="A91" s="116" t="s">
        <v>197</v>
      </c>
      <c r="B91" s="100" t="s">
        <v>158</v>
      </c>
      <c r="C91" s="90" t="s">
        <v>225</v>
      </c>
      <c r="D91" s="90" t="s">
        <v>162</v>
      </c>
      <c r="E91" s="98" t="s">
        <v>198</v>
      </c>
      <c r="F91" s="97"/>
      <c r="G91" s="94">
        <f>G93</f>
        <v>271.60000000000002</v>
      </c>
      <c r="H91" s="94">
        <f>H93</f>
        <v>285.8</v>
      </c>
      <c r="I91" s="94">
        <f>I93</f>
        <v>0</v>
      </c>
    </row>
    <row r="92" spans="1:9">
      <c r="A92" s="116" t="s">
        <v>197</v>
      </c>
      <c r="B92" s="90" t="s">
        <v>158</v>
      </c>
      <c r="C92" s="90" t="s">
        <v>225</v>
      </c>
      <c r="D92" s="90" t="s">
        <v>162</v>
      </c>
      <c r="E92" s="98" t="s">
        <v>199</v>
      </c>
      <c r="F92" s="97"/>
      <c r="G92" s="94">
        <f t="shared" ref="G92:I93" si="18">G93</f>
        <v>271.60000000000002</v>
      </c>
      <c r="H92" s="94">
        <f t="shared" si="18"/>
        <v>285.8</v>
      </c>
      <c r="I92" s="94">
        <f t="shared" si="18"/>
        <v>0</v>
      </c>
    </row>
    <row r="93" spans="1:9" ht="94.5">
      <c r="A93" s="116" t="s">
        <v>227</v>
      </c>
      <c r="B93" s="107" t="s">
        <v>158</v>
      </c>
      <c r="C93" s="90" t="s">
        <v>225</v>
      </c>
      <c r="D93" s="90" t="s">
        <v>162</v>
      </c>
      <c r="E93" s="98" t="s">
        <v>228</v>
      </c>
      <c r="F93" s="97"/>
      <c r="G93" s="94">
        <f t="shared" si="18"/>
        <v>271.60000000000002</v>
      </c>
      <c r="H93" s="94">
        <f t="shared" si="18"/>
        <v>285.8</v>
      </c>
      <c r="I93" s="94">
        <f t="shared" si="18"/>
        <v>0</v>
      </c>
    </row>
    <row r="94" spans="1:9" ht="31.5">
      <c r="A94" s="89" t="s">
        <v>178</v>
      </c>
      <c r="B94" s="100" t="s">
        <v>158</v>
      </c>
      <c r="C94" s="90" t="s">
        <v>225</v>
      </c>
      <c r="D94" s="90" t="s">
        <v>162</v>
      </c>
      <c r="E94" s="98" t="s">
        <v>228</v>
      </c>
      <c r="F94" s="97">
        <v>120</v>
      </c>
      <c r="G94" s="94">
        <f>271.6</f>
        <v>271.60000000000002</v>
      </c>
      <c r="H94" s="94">
        <v>285.8</v>
      </c>
      <c r="I94" s="94">
        <v>0</v>
      </c>
    </row>
    <row r="95" spans="1:9" ht="47.25">
      <c r="A95" s="165" t="s">
        <v>229</v>
      </c>
      <c r="B95" s="100" t="s">
        <v>158</v>
      </c>
      <c r="C95" s="107" t="s">
        <v>162</v>
      </c>
      <c r="D95" s="107" t="s">
        <v>161</v>
      </c>
      <c r="E95" s="107"/>
      <c r="F95" s="97"/>
      <c r="G95" s="93">
        <f>G99+G96</f>
        <v>369.4</v>
      </c>
      <c r="H95" s="93">
        <f>H99+H96</f>
        <v>356.4</v>
      </c>
      <c r="I95" s="93">
        <f>I99+I96</f>
        <v>301.39999999999998</v>
      </c>
    </row>
    <row r="96" spans="1:9" ht="31.5">
      <c r="A96" s="116" t="s">
        <v>451</v>
      </c>
      <c r="B96" s="100" t="s">
        <v>158</v>
      </c>
      <c r="C96" s="107" t="s">
        <v>162</v>
      </c>
      <c r="D96" s="107" t="s">
        <v>161</v>
      </c>
      <c r="E96" s="107" t="s">
        <v>405</v>
      </c>
      <c r="F96" s="97"/>
      <c r="G96" s="93">
        <v>26.4</v>
      </c>
      <c r="H96" s="93">
        <v>26.4</v>
      </c>
      <c r="I96" s="93">
        <v>26.4</v>
      </c>
    </row>
    <row r="97" spans="1:9">
      <c r="A97" s="116" t="s">
        <v>452</v>
      </c>
      <c r="B97" s="100" t="s">
        <v>158</v>
      </c>
      <c r="C97" s="107" t="s">
        <v>162</v>
      </c>
      <c r="D97" s="107" t="s">
        <v>161</v>
      </c>
      <c r="E97" s="98" t="s">
        <v>453</v>
      </c>
      <c r="F97" s="97"/>
      <c r="G97" s="92">
        <v>26.4</v>
      </c>
      <c r="H97" s="92">
        <v>35</v>
      </c>
      <c r="I97" s="92">
        <v>40</v>
      </c>
    </row>
    <row r="98" spans="1:9">
      <c r="A98" s="116" t="str">
        <f>$A$97</f>
        <v xml:space="preserve">Непрограмные расходы </v>
      </c>
      <c r="B98" s="100" t="s">
        <v>158</v>
      </c>
      <c r="C98" s="107" t="s">
        <v>162</v>
      </c>
      <c r="D98" s="107" t="s">
        <v>161</v>
      </c>
      <c r="E98" s="98" t="s">
        <v>453</v>
      </c>
      <c r="F98" s="97" t="s">
        <v>182</v>
      </c>
      <c r="G98" s="92">
        <v>26.4</v>
      </c>
      <c r="H98" s="92">
        <v>35</v>
      </c>
      <c r="I98" s="92">
        <v>40</v>
      </c>
    </row>
    <row r="99" spans="1:9">
      <c r="A99" s="102" t="s">
        <v>121</v>
      </c>
      <c r="B99" s="100" t="s">
        <v>158</v>
      </c>
      <c r="C99" s="107" t="s">
        <v>162</v>
      </c>
      <c r="D99" s="107" t="s">
        <v>232</v>
      </c>
      <c r="E99" s="107"/>
      <c r="F99" s="97"/>
      <c r="G99" s="93">
        <f>G100</f>
        <v>343</v>
      </c>
      <c r="H99" s="93">
        <f t="shared" ref="G99:I103" si="19">H100</f>
        <v>330</v>
      </c>
      <c r="I99" s="93">
        <f t="shared" si="19"/>
        <v>275</v>
      </c>
    </row>
    <row r="100" spans="1:9" ht="47.25">
      <c r="A100" s="117" t="s">
        <v>233</v>
      </c>
      <c r="B100" s="107" t="s">
        <v>158</v>
      </c>
      <c r="C100" s="107" t="s">
        <v>162</v>
      </c>
      <c r="D100" s="107" t="s">
        <v>232</v>
      </c>
      <c r="E100" s="107" t="s">
        <v>209</v>
      </c>
      <c r="F100" s="97"/>
      <c r="G100" s="93">
        <f t="shared" si="19"/>
        <v>343</v>
      </c>
      <c r="H100" s="93">
        <f t="shared" si="19"/>
        <v>330</v>
      </c>
      <c r="I100" s="93">
        <f t="shared" si="19"/>
        <v>275</v>
      </c>
    </row>
    <row r="101" spans="1:9" ht="141.75">
      <c r="A101" s="117" t="s">
        <v>231</v>
      </c>
      <c r="B101" s="100" t="s">
        <v>158</v>
      </c>
      <c r="C101" s="107" t="s">
        <v>162</v>
      </c>
      <c r="D101" s="107" t="s">
        <v>232</v>
      </c>
      <c r="E101" s="107" t="s">
        <v>405</v>
      </c>
      <c r="F101" s="97"/>
      <c r="G101" s="93">
        <f t="shared" si="19"/>
        <v>343</v>
      </c>
      <c r="H101" s="93">
        <f t="shared" si="19"/>
        <v>330</v>
      </c>
      <c r="I101" s="93">
        <f t="shared" si="19"/>
        <v>275</v>
      </c>
    </row>
    <row r="102" spans="1:9" ht="47.25">
      <c r="A102" s="166" t="s">
        <v>234</v>
      </c>
      <c r="B102" s="98" t="s">
        <v>158</v>
      </c>
      <c r="C102" s="98" t="s">
        <v>162</v>
      </c>
      <c r="D102" s="98" t="s">
        <v>232</v>
      </c>
      <c r="E102" s="98" t="s">
        <v>406</v>
      </c>
      <c r="F102" s="97"/>
      <c r="G102" s="92">
        <f t="shared" si="19"/>
        <v>343</v>
      </c>
      <c r="H102" s="92">
        <f t="shared" si="19"/>
        <v>330</v>
      </c>
      <c r="I102" s="92">
        <f t="shared" si="19"/>
        <v>275</v>
      </c>
    </row>
    <row r="103" spans="1:9" ht="47.25">
      <c r="A103" s="166" t="s">
        <v>235</v>
      </c>
      <c r="B103" s="90" t="s">
        <v>158</v>
      </c>
      <c r="C103" s="98" t="s">
        <v>162</v>
      </c>
      <c r="D103" s="98" t="s">
        <v>232</v>
      </c>
      <c r="E103" s="98" t="s">
        <v>407</v>
      </c>
      <c r="F103" s="97"/>
      <c r="G103" s="92">
        <f t="shared" si="19"/>
        <v>343</v>
      </c>
      <c r="H103" s="92">
        <f t="shared" si="19"/>
        <v>330</v>
      </c>
      <c r="I103" s="92">
        <f t="shared" si="19"/>
        <v>275</v>
      </c>
    </row>
    <row r="104" spans="1:9" ht="47.25">
      <c r="A104" s="91" t="s">
        <v>169</v>
      </c>
      <c r="B104" s="90" t="s">
        <v>158</v>
      </c>
      <c r="C104" s="98" t="s">
        <v>162</v>
      </c>
      <c r="D104" s="98" t="s">
        <v>232</v>
      </c>
      <c r="E104" s="98" t="s">
        <v>407</v>
      </c>
      <c r="F104" s="97" t="s">
        <v>182</v>
      </c>
      <c r="G104" s="92">
        <v>343</v>
      </c>
      <c r="H104" s="92">
        <v>330</v>
      </c>
      <c r="I104" s="92">
        <v>275</v>
      </c>
    </row>
    <row r="105" spans="1:9">
      <c r="A105" s="165" t="s">
        <v>236</v>
      </c>
      <c r="B105" s="90" t="s">
        <v>158</v>
      </c>
      <c r="C105" s="100" t="s">
        <v>172</v>
      </c>
      <c r="D105" s="100" t="s">
        <v>161</v>
      </c>
      <c r="E105" s="107"/>
      <c r="F105" s="97"/>
      <c r="G105" s="93">
        <f>G106+G128</f>
        <v>2390.4</v>
      </c>
      <c r="H105" s="93">
        <f t="shared" ref="H105:I105" si="20">H106+H128</f>
        <v>2429.4</v>
      </c>
      <c r="I105" s="93">
        <f t="shared" si="20"/>
        <v>2596.5</v>
      </c>
    </row>
    <row r="106" spans="1:9">
      <c r="A106" s="117" t="s">
        <v>237</v>
      </c>
      <c r="B106" s="107" t="s">
        <v>158</v>
      </c>
      <c r="C106" s="100" t="s">
        <v>172</v>
      </c>
      <c r="D106" s="100" t="s">
        <v>230</v>
      </c>
      <c r="E106" s="98"/>
      <c r="F106" s="97"/>
      <c r="G106" s="93">
        <f>G107+G124</f>
        <v>2265.4</v>
      </c>
      <c r="H106" s="93">
        <f t="shared" ref="H106:I106" si="21">H107+H124</f>
        <v>2299.4</v>
      </c>
      <c r="I106" s="93">
        <f t="shared" si="21"/>
        <v>2456.5</v>
      </c>
    </row>
    <row r="107" spans="1:9" ht="126">
      <c r="A107" s="117" t="s">
        <v>238</v>
      </c>
      <c r="B107" s="100" t="s">
        <v>158</v>
      </c>
      <c r="C107" s="100" t="s">
        <v>172</v>
      </c>
      <c r="D107" s="100" t="s">
        <v>230</v>
      </c>
      <c r="E107" s="107" t="s">
        <v>239</v>
      </c>
      <c r="F107" s="97"/>
      <c r="G107" s="93">
        <f>G108+G112+G116+G120</f>
        <v>1650</v>
      </c>
      <c r="H107" s="93">
        <f t="shared" ref="H107:I107" si="22">H108+H112+H116+H120</f>
        <v>2000</v>
      </c>
      <c r="I107" s="93">
        <f t="shared" si="22"/>
        <v>2000</v>
      </c>
    </row>
    <row r="108" spans="1:9" ht="47.25">
      <c r="A108" s="117" t="s">
        <v>240</v>
      </c>
      <c r="B108" s="100" t="s">
        <v>158</v>
      </c>
      <c r="C108" s="100" t="s">
        <v>172</v>
      </c>
      <c r="D108" s="100" t="s">
        <v>230</v>
      </c>
      <c r="E108" s="107" t="s">
        <v>241</v>
      </c>
      <c r="F108" s="97"/>
      <c r="G108" s="93">
        <f>G111</f>
        <v>750</v>
      </c>
      <c r="H108" s="93">
        <f>H111</f>
        <v>800</v>
      </c>
      <c r="I108" s="93">
        <f>I111</f>
        <v>800</v>
      </c>
    </row>
    <row r="109" spans="1:9" ht="63">
      <c r="A109" s="108" t="s">
        <v>242</v>
      </c>
      <c r="B109" s="90" t="s">
        <v>158</v>
      </c>
      <c r="C109" s="90" t="s">
        <v>172</v>
      </c>
      <c r="D109" s="90" t="s">
        <v>230</v>
      </c>
      <c r="E109" s="98" t="s">
        <v>243</v>
      </c>
      <c r="F109" s="97"/>
      <c r="G109" s="92">
        <f t="shared" ref="G109:I110" si="23">G110</f>
        <v>750</v>
      </c>
      <c r="H109" s="92">
        <f t="shared" si="23"/>
        <v>800</v>
      </c>
      <c r="I109" s="92">
        <f t="shared" si="23"/>
        <v>800</v>
      </c>
    </row>
    <row r="110" spans="1:9" ht="63">
      <c r="A110" s="108" t="s">
        <v>244</v>
      </c>
      <c r="B110" s="107" t="s">
        <v>158</v>
      </c>
      <c r="C110" s="90" t="s">
        <v>172</v>
      </c>
      <c r="D110" s="90" t="s">
        <v>230</v>
      </c>
      <c r="E110" s="98" t="s">
        <v>245</v>
      </c>
      <c r="F110" s="97"/>
      <c r="G110" s="92">
        <f t="shared" si="23"/>
        <v>750</v>
      </c>
      <c r="H110" s="92">
        <f t="shared" si="23"/>
        <v>800</v>
      </c>
      <c r="I110" s="92">
        <f t="shared" si="23"/>
        <v>800</v>
      </c>
    </row>
    <row r="111" spans="1:9" ht="47.25">
      <c r="A111" s="91" t="s">
        <v>169</v>
      </c>
      <c r="B111" s="100" t="s">
        <v>158</v>
      </c>
      <c r="C111" s="90" t="s">
        <v>172</v>
      </c>
      <c r="D111" s="90" t="s">
        <v>230</v>
      </c>
      <c r="E111" s="98" t="s">
        <v>245</v>
      </c>
      <c r="F111" s="97" t="s">
        <v>182</v>
      </c>
      <c r="G111" s="92">
        <v>750</v>
      </c>
      <c r="H111" s="92">
        <v>800</v>
      </c>
      <c r="I111" s="92">
        <v>800</v>
      </c>
    </row>
    <row r="112" spans="1:9" ht="47.25">
      <c r="A112" s="115" t="s">
        <v>25</v>
      </c>
      <c r="B112" s="100" t="s">
        <v>158</v>
      </c>
      <c r="C112" s="100" t="s">
        <v>172</v>
      </c>
      <c r="D112" s="100" t="s">
        <v>230</v>
      </c>
      <c r="E112" s="107" t="s">
        <v>247</v>
      </c>
      <c r="F112" s="97"/>
      <c r="G112" s="93">
        <v>500</v>
      </c>
      <c r="H112" s="93">
        <f>H113</f>
        <v>600</v>
      </c>
      <c r="I112" s="93">
        <f>I113</f>
        <v>600</v>
      </c>
    </row>
    <row r="113" spans="1:10" ht="31.5">
      <c r="A113" s="91" t="s">
        <v>2</v>
      </c>
      <c r="B113" s="100" t="s">
        <v>158</v>
      </c>
      <c r="C113" s="90" t="s">
        <v>172</v>
      </c>
      <c r="D113" s="90" t="s">
        <v>230</v>
      </c>
      <c r="E113" s="98" t="s">
        <v>249</v>
      </c>
      <c r="F113" s="97"/>
      <c r="G113" s="92">
        <f>G114</f>
        <v>500</v>
      </c>
      <c r="H113" s="94">
        <v>600</v>
      </c>
      <c r="I113" s="94">
        <v>600</v>
      </c>
    </row>
    <row r="114" spans="1:10" ht="31.5">
      <c r="A114" s="91" t="s">
        <v>251</v>
      </c>
      <c r="B114" s="90" t="s">
        <v>158</v>
      </c>
      <c r="C114" s="90" t="s">
        <v>172</v>
      </c>
      <c r="D114" s="90" t="s">
        <v>230</v>
      </c>
      <c r="E114" s="98" t="s">
        <v>250</v>
      </c>
      <c r="F114" s="97"/>
      <c r="G114" s="92">
        <f>G115</f>
        <v>500</v>
      </c>
      <c r="H114" s="94">
        <v>600</v>
      </c>
      <c r="I114" s="94">
        <v>600</v>
      </c>
    </row>
    <row r="115" spans="1:10" ht="47.25">
      <c r="A115" s="91" t="s">
        <v>169</v>
      </c>
      <c r="B115" s="107" t="s">
        <v>158</v>
      </c>
      <c r="C115" s="90" t="s">
        <v>172</v>
      </c>
      <c r="D115" s="90" t="s">
        <v>230</v>
      </c>
      <c r="E115" s="98" t="s">
        <v>250</v>
      </c>
      <c r="F115" s="97" t="s">
        <v>182</v>
      </c>
      <c r="G115" s="92">
        <v>500</v>
      </c>
      <c r="H115" s="94">
        <v>600</v>
      </c>
      <c r="I115" s="94">
        <v>600</v>
      </c>
    </row>
    <row r="116" spans="1:10" ht="47.25">
      <c r="A116" s="117" t="s">
        <v>252</v>
      </c>
      <c r="B116" s="100" t="s">
        <v>158</v>
      </c>
      <c r="C116" s="100" t="s">
        <v>172</v>
      </c>
      <c r="D116" s="100" t="s">
        <v>230</v>
      </c>
      <c r="E116" s="107" t="s">
        <v>253</v>
      </c>
      <c r="F116" s="97"/>
      <c r="G116" s="93">
        <f>G119</f>
        <v>350</v>
      </c>
      <c r="H116" s="93">
        <f t="shared" ref="H116:I118" si="24">H117</f>
        <v>500</v>
      </c>
      <c r="I116" s="93">
        <f t="shared" si="24"/>
        <v>500</v>
      </c>
    </row>
    <row r="117" spans="1:10" ht="63">
      <c r="A117" s="108" t="s">
        <v>254</v>
      </c>
      <c r="B117" s="90" t="s">
        <v>158</v>
      </c>
      <c r="C117" s="90" t="s">
        <v>172</v>
      </c>
      <c r="D117" s="90" t="s">
        <v>230</v>
      </c>
      <c r="E117" s="98" t="s">
        <v>255</v>
      </c>
      <c r="F117" s="97"/>
      <c r="G117" s="92">
        <f>G118</f>
        <v>350</v>
      </c>
      <c r="H117" s="92">
        <f t="shared" si="24"/>
        <v>500</v>
      </c>
      <c r="I117" s="92">
        <f t="shared" si="24"/>
        <v>500</v>
      </c>
    </row>
    <row r="118" spans="1:10" ht="47.25">
      <c r="A118" s="108" t="s">
        <v>256</v>
      </c>
      <c r="B118" s="107" t="s">
        <v>158</v>
      </c>
      <c r="C118" s="90" t="s">
        <v>172</v>
      </c>
      <c r="D118" s="90" t="s">
        <v>230</v>
      </c>
      <c r="E118" s="98" t="s">
        <v>257</v>
      </c>
      <c r="F118" s="97"/>
      <c r="G118" s="92">
        <f>G119</f>
        <v>350</v>
      </c>
      <c r="H118" s="92">
        <f t="shared" si="24"/>
        <v>500</v>
      </c>
      <c r="I118" s="92">
        <f t="shared" si="24"/>
        <v>500</v>
      </c>
    </row>
    <row r="119" spans="1:10" ht="47.25">
      <c r="A119" s="91" t="s">
        <v>169</v>
      </c>
      <c r="B119" s="100" t="s">
        <v>158</v>
      </c>
      <c r="C119" s="90" t="s">
        <v>172</v>
      </c>
      <c r="D119" s="90" t="s">
        <v>230</v>
      </c>
      <c r="E119" s="98" t="s">
        <v>257</v>
      </c>
      <c r="F119" s="97" t="s">
        <v>182</v>
      </c>
      <c r="G119" s="92">
        <v>350</v>
      </c>
      <c r="H119" s="92">
        <v>500</v>
      </c>
      <c r="I119" s="92">
        <v>500</v>
      </c>
    </row>
    <row r="120" spans="1:10" s="22" customFormat="1" ht="63">
      <c r="A120" s="117" t="s">
        <v>246</v>
      </c>
      <c r="B120" s="100" t="s">
        <v>158</v>
      </c>
      <c r="C120" s="100" t="s">
        <v>172</v>
      </c>
      <c r="D120" s="100" t="s">
        <v>230</v>
      </c>
      <c r="E120" s="107" t="s">
        <v>387</v>
      </c>
      <c r="F120" s="97"/>
      <c r="G120" s="93">
        <v>50</v>
      </c>
      <c r="H120" s="93">
        <f>H121</f>
        <v>100</v>
      </c>
      <c r="I120" s="93">
        <f>I121</f>
        <v>100</v>
      </c>
    </row>
    <row r="121" spans="1:10" ht="78.75">
      <c r="A121" s="108" t="s">
        <v>248</v>
      </c>
      <c r="B121" s="107" t="s">
        <v>158</v>
      </c>
      <c r="C121" s="90" t="s">
        <v>172</v>
      </c>
      <c r="D121" s="90" t="s">
        <v>230</v>
      </c>
      <c r="E121" s="98" t="s">
        <v>388</v>
      </c>
      <c r="F121" s="97"/>
      <c r="G121" s="92">
        <f t="shared" ref="G121:I122" si="25">G122</f>
        <v>50</v>
      </c>
      <c r="H121" s="92">
        <f t="shared" si="25"/>
        <v>100</v>
      </c>
      <c r="I121" s="92">
        <f t="shared" si="25"/>
        <v>100</v>
      </c>
    </row>
    <row r="122" spans="1:10" ht="63">
      <c r="A122" s="108" t="s">
        <v>34</v>
      </c>
      <c r="B122" s="100" t="s">
        <v>158</v>
      </c>
      <c r="C122" s="90" t="s">
        <v>172</v>
      </c>
      <c r="D122" s="90" t="s">
        <v>230</v>
      </c>
      <c r="E122" s="98" t="s">
        <v>389</v>
      </c>
      <c r="F122" s="97"/>
      <c r="G122" s="92">
        <f t="shared" si="25"/>
        <v>50</v>
      </c>
      <c r="H122" s="92">
        <f t="shared" si="25"/>
        <v>100</v>
      </c>
      <c r="I122" s="92">
        <f t="shared" si="25"/>
        <v>100</v>
      </c>
    </row>
    <row r="123" spans="1:10" ht="47.25">
      <c r="A123" s="91" t="s">
        <v>169</v>
      </c>
      <c r="B123" s="90" t="s">
        <v>158</v>
      </c>
      <c r="C123" s="90" t="s">
        <v>172</v>
      </c>
      <c r="D123" s="90" t="s">
        <v>230</v>
      </c>
      <c r="E123" s="98" t="s">
        <v>389</v>
      </c>
      <c r="F123" s="97" t="s">
        <v>182</v>
      </c>
      <c r="G123" s="92">
        <v>50</v>
      </c>
      <c r="H123" s="92">
        <v>100</v>
      </c>
      <c r="I123" s="92">
        <v>100</v>
      </c>
    </row>
    <row r="124" spans="1:10" ht="78.75">
      <c r="A124" s="167" t="s">
        <v>455</v>
      </c>
      <c r="B124" s="131" t="s">
        <v>158</v>
      </c>
      <c r="C124" s="131" t="s">
        <v>172</v>
      </c>
      <c r="D124" s="131" t="s">
        <v>230</v>
      </c>
      <c r="E124" s="174" t="s">
        <v>461</v>
      </c>
      <c r="F124" s="169"/>
      <c r="G124" s="104">
        <v>615.4</v>
      </c>
      <c r="H124" s="104">
        <v>299.39999999999998</v>
      </c>
      <c r="I124" s="104">
        <v>456.5</v>
      </c>
      <c r="J124" s="170"/>
    </row>
    <row r="125" spans="1:10" ht="44.25" customHeight="1">
      <c r="A125" s="190" t="s">
        <v>471</v>
      </c>
      <c r="B125" s="131" t="s">
        <v>158</v>
      </c>
      <c r="C125" s="131" t="s">
        <v>172</v>
      </c>
      <c r="D125" s="131" t="s">
        <v>230</v>
      </c>
      <c r="E125" s="176" t="s">
        <v>462</v>
      </c>
      <c r="F125" s="169"/>
      <c r="G125" s="106">
        <v>615.4</v>
      </c>
      <c r="H125" s="106">
        <v>299.39999999999998</v>
      </c>
      <c r="I125" s="106">
        <v>456.5</v>
      </c>
    </row>
    <row r="126" spans="1:10" ht="204.75" customHeight="1">
      <c r="A126" s="187" t="s">
        <v>467</v>
      </c>
      <c r="B126" s="131" t="s">
        <v>158</v>
      </c>
      <c r="C126" s="131" t="s">
        <v>172</v>
      </c>
      <c r="D126" s="131" t="s">
        <v>230</v>
      </c>
      <c r="E126" s="176" t="s">
        <v>463</v>
      </c>
      <c r="F126" s="169"/>
      <c r="G126" s="106">
        <v>615.4</v>
      </c>
      <c r="H126" s="106">
        <v>299.39999999999998</v>
      </c>
      <c r="I126" s="106">
        <v>456.5</v>
      </c>
    </row>
    <row r="127" spans="1:10" ht="51" customHeight="1">
      <c r="A127" s="130" t="s">
        <v>169</v>
      </c>
      <c r="B127" s="131" t="s">
        <v>158</v>
      </c>
      <c r="C127" s="131" t="s">
        <v>172</v>
      </c>
      <c r="D127" s="131" t="s">
        <v>230</v>
      </c>
      <c r="E127" s="176" t="s">
        <v>463</v>
      </c>
      <c r="F127" s="132" t="s">
        <v>182</v>
      </c>
      <c r="G127" s="106">
        <v>615.4</v>
      </c>
      <c r="H127" s="106">
        <v>299.39999999999998</v>
      </c>
      <c r="I127" s="106">
        <v>456.5</v>
      </c>
    </row>
    <row r="128" spans="1:10" ht="31.5">
      <c r="A128" s="117" t="s">
        <v>125</v>
      </c>
      <c r="B128" s="107" t="s">
        <v>158</v>
      </c>
      <c r="C128" s="100" t="s">
        <v>172</v>
      </c>
      <c r="D128" s="100" t="s">
        <v>262</v>
      </c>
      <c r="E128" s="107"/>
      <c r="F128" s="97"/>
      <c r="G128" s="93">
        <f>G133+G137</f>
        <v>125</v>
      </c>
      <c r="H128" s="93">
        <f>H133+H137</f>
        <v>130</v>
      </c>
      <c r="I128" s="93">
        <f>I133+I137</f>
        <v>140</v>
      </c>
    </row>
    <row r="129" spans="1:9" ht="78.75">
      <c r="A129" s="117" t="s">
        <v>263</v>
      </c>
      <c r="B129" s="100" t="s">
        <v>158</v>
      </c>
      <c r="C129" s="107" t="s">
        <v>172</v>
      </c>
      <c r="D129" s="107" t="s">
        <v>262</v>
      </c>
      <c r="E129" s="107" t="s">
        <v>214</v>
      </c>
      <c r="F129" s="97"/>
      <c r="G129" s="93">
        <f t="shared" ref="G129:I130" si="26">G130</f>
        <v>115</v>
      </c>
      <c r="H129" s="93">
        <f t="shared" si="26"/>
        <v>120</v>
      </c>
      <c r="I129" s="93">
        <f t="shared" si="26"/>
        <v>130</v>
      </c>
    </row>
    <row r="130" spans="1:9" ht="126">
      <c r="A130" s="117" t="s">
        <v>264</v>
      </c>
      <c r="B130" s="100" t="s">
        <v>158</v>
      </c>
      <c r="C130" s="107" t="s">
        <v>172</v>
      </c>
      <c r="D130" s="107" t="s">
        <v>262</v>
      </c>
      <c r="E130" s="107" t="s">
        <v>265</v>
      </c>
      <c r="F130" s="97"/>
      <c r="G130" s="92">
        <f t="shared" si="26"/>
        <v>115</v>
      </c>
      <c r="H130" s="92">
        <f t="shared" si="26"/>
        <v>120</v>
      </c>
      <c r="I130" s="92">
        <f t="shared" si="26"/>
        <v>130</v>
      </c>
    </row>
    <row r="131" spans="1:9" ht="264.75" customHeight="1">
      <c r="A131" s="91" t="s">
        <v>266</v>
      </c>
      <c r="B131" s="90" t="s">
        <v>158</v>
      </c>
      <c r="C131" s="98" t="s">
        <v>172</v>
      </c>
      <c r="D131" s="98" t="s">
        <v>262</v>
      </c>
      <c r="E131" s="98" t="s">
        <v>267</v>
      </c>
      <c r="F131" s="97"/>
      <c r="G131" s="92">
        <f>G133</f>
        <v>115</v>
      </c>
      <c r="H131" s="92">
        <f>H133</f>
        <v>120</v>
      </c>
      <c r="I131" s="92">
        <f>I133</f>
        <v>130</v>
      </c>
    </row>
    <row r="132" spans="1:9" ht="203.25" customHeight="1">
      <c r="A132" s="91" t="s">
        <v>35</v>
      </c>
      <c r="B132" s="107" t="s">
        <v>158</v>
      </c>
      <c r="C132" s="98" t="s">
        <v>172</v>
      </c>
      <c r="D132" s="98" t="s">
        <v>262</v>
      </c>
      <c r="E132" s="98" t="s">
        <v>268</v>
      </c>
      <c r="F132" s="97"/>
      <c r="G132" s="92">
        <f>G133</f>
        <v>115</v>
      </c>
      <c r="H132" s="92">
        <f>H133</f>
        <v>120</v>
      </c>
      <c r="I132" s="92">
        <f>I133</f>
        <v>130</v>
      </c>
    </row>
    <row r="133" spans="1:9" ht="47.25">
      <c r="A133" s="91" t="s">
        <v>169</v>
      </c>
      <c r="B133" s="100" t="s">
        <v>158</v>
      </c>
      <c r="C133" s="98" t="s">
        <v>172</v>
      </c>
      <c r="D133" s="98" t="s">
        <v>262</v>
      </c>
      <c r="E133" s="98" t="s">
        <v>268</v>
      </c>
      <c r="F133" s="97" t="s">
        <v>182</v>
      </c>
      <c r="G133" s="92">
        <v>115</v>
      </c>
      <c r="H133" s="92">
        <v>120</v>
      </c>
      <c r="I133" s="92">
        <v>130</v>
      </c>
    </row>
    <row r="134" spans="1:9" ht="63">
      <c r="A134" s="115" t="s">
        <v>269</v>
      </c>
      <c r="B134" s="100" t="s">
        <v>158</v>
      </c>
      <c r="C134" s="107" t="s">
        <v>172</v>
      </c>
      <c r="D134" s="107" t="s">
        <v>262</v>
      </c>
      <c r="E134" s="171" t="s">
        <v>270</v>
      </c>
      <c r="F134" s="97"/>
      <c r="G134" s="93">
        <f t="shared" ref="G134:I136" si="27">G135</f>
        <v>10</v>
      </c>
      <c r="H134" s="93">
        <f t="shared" si="27"/>
        <v>10</v>
      </c>
      <c r="I134" s="93">
        <f t="shared" si="27"/>
        <v>10</v>
      </c>
    </row>
    <row r="135" spans="1:9" ht="63">
      <c r="A135" s="108" t="s">
        <v>271</v>
      </c>
      <c r="B135" s="100" t="s">
        <v>158</v>
      </c>
      <c r="C135" s="98" t="s">
        <v>172</v>
      </c>
      <c r="D135" s="98" t="s">
        <v>262</v>
      </c>
      <c r="E135" s="172" t="s">
        <v>272</v>
      </c>
      <c r="F135" s="97"/>
      <c r="G135" s="92">
        <f t="shared" si="27"/>
        <v>10</v>
      </c>
      <c r="H135" s="92">
        <f t="shared" si="27"/>
        <v>10</v>
      </c>
      <c r="I135" s="92">
        <f t="shared" si="27"/>
        <v>10</v>
      </c>
    </row>
    <row r="136" spans="1:9" ht="47.25">
      <c r="A136" s="108" t="s">
        <v>273</v>
      </c>
      <c r="B136" s="90" t="s">
        <v>158</v>
      </c>
      <c r="C136" s="98" t="s">
        <v>172</v>
      </c>
      <c r="D136" s="98" t="s">
        <v>262</v>
      </c>
      <c r="E136" s="172" t="s">
        <v>274</v>
      </c>
      <c r="F136" s="97"/>
      <c r="G136" s="92">
        <f t="shared" si="27"/>
        <v>10</v>
      </c>
      <c r="H136" s="92">
        <f t="shared" si="27"/>
        <v>10</v>
      </c>
      <c r="I136" s="92">
        <f t="shared" si="27"/>
        <v>10</v>
      </c>
    </row>
    <row r="137" spans="1:9" ht="47.25">
      <c r="A137" s="91" t="s">
        <v>169</v>
      </c>
      <c r="B137" s="107" t="s">
        <v>158</v>
      </c>
      <c r="C137" s="98" t="s">
        <v>172</v>
      </c>
      <c r="D137" s="98" t="s">
        <v>262</v>
      </c>
      <c r="E137" s="172" t="s">
        <v>274</v>
      </c>
      <c r="F137" s="97" t="s">
        <v>182</v>
      </c>
      <c r="G137" s="92">
        <v>10</v>
      </c>
      <c r="H137" s="92">
        <v>10</v>
      </c>
      <c r="I137" s="92">
        <v>10</v>
      </c>
    </row>
    <row r="138" spans="1:9" ht="31.5">
      <c r="A138" s="23" t="s">
        <v>275</v>
      </c>
      <c r="B138" s="87" t="s">
        <v>158</v>
      </c>
      <c r="C138" s="87" t="s">
        <v>276</v>
      </c>
      <c r="D138" s="87" t="s">
        <v>161</v>
      </c>
      <c r="E138" s="139"/>
      <c r="F138" s="25"/>
      <c r="G138" s="16">
        <f>G139+G160+G179</f>
        <v>20075.700000000004</v>
      </c>
      <c r="H138" s="16">
        <f t="shared" ref="H138:I138" si="28">H139+H160+H179</f>
        <v>6101.2</v>
      </c>
      <c r="I138" s="16">
        <f t="shared" si="28"/>
        <v>5578.9</v>
      </c>
    </row>
    <row r="139" spans="1:9">
      <c r="A139" s="117" t="s">
        <v>128</v>
      </c>
      <c r="B139" s="100" t="s">
        <v>158</v>
      </c>
      <c r="C139" s="100" t="s">
        <v>276</v>
      </c>
      <c r="D139" s="100" t="s">
        <v>160</v>
      </c>
      <c r="E139" s="107"/>
      <c r="F139" s="97"/>
      <c r="G139" s="93">
        <f>G140+G145+G150+G155</f>
        <v>1231.9000000000001</v>
      </c>
      <c r="H139" s="93">
        <f t="shared" ref="H139:I139" si="29">H140+H145+H150+H155</f>
        <v>1231.9000000000001</v>
      </c>
      <c r="I139" s="93">
        <f t="shared" si="29"/>
        <v>1231.9000000000001</v>
      </c>
    </row>
    <row r="140" spans="1:9" ht="31.5">
      <c r="A140" s="116" t="s">
        <v>195</v>
      </c>
      <c r="B140" s="90" t="s">
        <v>158</v>
      </c>
      <c r="C140" s="90" t="s">
        <v>276</v>
      </c>
      <c r="D140" s="90" t="s">
        <v>160</v>
      </c>
      <c r="E140" s="98" t="s">
        <v>196</v>
      </c>
      <c r="F140" s="97"/>
      <c r="G140" s="93">
        <f t="shared" ref="G140:I143" si="30">G141</f>
        <v>471.9</v>
      </c>
      <c r="H140" s="93">
        <f t="shared" si="30"/>
        <v>471.9</v>
      </c>
      <c r="I140" s="93">
        <f t="shared" si="30"/>
        <v>471.9</v>
      </c>
    </row>
    <row r="141" spans="1:9">
      <c r="A141" s="116" t="s">
        <v>197</v>
      </c>
      <c r="B141" s="107" t="s">
        <v>158</v>
      </c>
      <c r="C141" s="90" t="s">
        <v>276</v>
      </c>
      <c r="D141" s="90" t="s">
        <v>160</v>
      </c>
      <c r="E141" s="98" t="s">
        <v>198</v>
      </c>
      <c r="F141" s="97"/>
      <c r="G141" s="92">
        <f t="shared" si="30"/>
        <v>471.9</v>
      </c>
      <c r="H141" s="92">
        <f t="shared" si="30"/>
        <v>471.9</v>
      </c>
      <c r="I141" s="92">
        <f t="shared" si="30"/>
        <v>471.9</v>
      </c>
    </row>
    <row r="142" spans="1:9">
      <c r="A142" s="116" t="s">
        <v>197</v>
      </c>
      <c r="B142" s="100" t="s">
        <v>158</v>
      </c>
      <c r="C142" s="90" t="s">
        <v>276</v>
      </c>
      <c r="D142" s="90" t="s">
        <v>160</v>
      </c>
      <c r="E142" s="98" t="s">
        <v>199</v>
      </c>
      <c r="F142" s="97"/>
      <c r="G142" s="92">
        <f t="shared" si="30"/>
        <v>471.9</v>
      </c>
      <c r="H142" s="92">
        <f t="shared" si="30"/>
        <v>471.9</v>
      </c>
      <c r="I142" s="92">
        <f t="shared" si="30"/>
        <v>471.9</v>
      </c>
    </row>
    <row r="143" spans="1:9" ht="94.5">
      <c r="A143" s="116" t="s">
        <v>41</v>
      </c>
      <c r="B143" s="100" t="s">
        <v>158</v>
      </c>
      <c r="C143" s="90" t="s">
        <v>276</v>
      </c>
      <c r="D143" s="90" t="s">
        <v>160</v>
      </c>
      <c r="E143" s="98" t="s">
        <v>277</v>
      </c>
      <c r="F143" s="97"/>
      <c r="G143" s="92">
        <f t="shared" si="30"/>
        <v>471.9</v>
      </c>
      <c r="H143" s="92">
        <f t="shared" si="30"/>
        <v>471.9</v>
      </c>
      <c r="I143" s="92">
        <f t="shared" si="30"/>
        <v>471.9</v>
      </c>
    </row>
    <row r="144" spans="1:9" ht="47.25">
      <c r="A144" s="116" t="s">
        <v>278</v>
      </c>
      <c r="B144" s="90" t="s">
        <v>158</v>
      </c>
      <c r="C144" s="90" t="s">
        <v>276</v>
      </c>
      <c r="D144" s="90" t="s">
        <v>160</v>
      </c>
      <c r="E144" s="98" t="s">
        <v>277</v>
      </c>
      <c r="F144" s="97" t="s">
        <v>182</v>
      </c>
      <c r="G144" s="92">
        <v>471.9</v>
      </c>
      <c r="H144" s="92">
        <v>471.9</v>
      </c>
      <c r="I144" s="92">
        <v>471.9</v>
      </c>
    </row>
    <row r="145" spans="1:9" ht="64.5" customHeight="1">
      <c r="A145" s="116" t="s">
        <v>195</v>
      </c>
      <c r="B145" s="107" t="s">
        <v>158</v>
      </c>
      <c r="C145" s="90" t="s">
        <v>276</v>
      </c>
      <c r="D145" s="90" t="s">
        <v>160</v>
      </c>
      <c r="E145" s="98" t="s">
        <v>196</v>
      </c>
      <c r="F145" s="97"/>
      <c r="G145" s="93">
        <f>G146</f>
        <v>20</v>
      </c>
      <c r="H145" s="114">
        <v>20</v>
      </c>
      <c r="I145" s="114">
        <v>20</v>
      </c>
    </row>
    <row r="146" spans="1:9">
      <c r="A146" s="116" t="s">
        <v>197</v>
      </c>
      <c r="B146" s="100" t="s">
        <v>158</v>
      </c>
      <c r="C146" s="90" t="s">
        <v>276</v>
      </c>
      <c r="D146" s="90" t="s">
        <v>160</v>
      </c>
      <c r="E146" s="98" t="s">
        <v>198</v>
      </c>
      <c r="F146" s="97"/>
      <c r="G146" s="92">
        <v>20</v>
      </c>
      <c r="H146" s="94">
        <v>20</v>
      </c>
      <c r="I146" s="94">
        <v>20</v>
      </c>
    </row>
    <row r="147" spans="1:9">
      <c r="A147" s="116" t="s">
        <v>197</v>
      </c>
      <c r="B147" s="109" t="s">
        <v>158</v>
      </c>
      <c r="C147" s="109" t="s">
        <v>276</v>
      </c>
      <c r="D147" s="109" t="s">
        <v>160</v>
      </c>
      <c r="E147" s="98" t="s">
        <v>199</v>
      </c>
      <c r="F147" s="164"/>
      <c r="G147" s="92">
        <v>20</v>
      </c>
      <c r="H147" s="92">
        <v>20</v>
      </c>
      <c r="I147" s="94">
        <v>20</v>
      </c>
    </row>
    <row r="148" spans="1:9" ht="47.25">
      <c r="A148" s="116" t="s">
        <v>281</v>
      </c>
      <c r="B148" s="90" t="s">
        <v>158</v>
      </c>
      <c r="C148" s="90" t="s">
        <v>276</v>
      </c>
      <c r="D148" s="90" t="s">
        <v>160</v>
      </c>
      <c r="E148" s="98" t="s">
        <v>282</v>
      </c>
      <c r="F148" s="97"/>
      <c r="G148" s="92">
        <v>20</v>
      </c>
      <c r="H148" s="92">
        <v>20</v>
      </c>
      <c r="I148" s="92">
        <v>20</v>
      </c>
    </row>
    <row r="149" spans="1:9" ht="47.25">
      <c r="A149" s="91" t="s">
        <v>169</v>
      </c>
      <c r="B149" s="107" t="s">
        <v>158</v>
      </c>
      <c r="C149" s="90" t="s">
        <v>276</v>
      </c>
      <c r="D149" s="90" t="s">
        <v>160</v>
      </c>
      <c r="E149" s="98" t="s">
        <v>282</v>
      </c>
      <c r="F149" s="97" t="s">
        <v>182</v>
      </c>
      <c r="G149" s="112">
        <v>20</v>
      </c>
      <c r="H149" s="113">
        <v>20</v>
      </c>
      <c r="I149" s="113">
        <v>20</v>
      </c>
    </row>
    <row r="150" spans="1:9" ht="47.25">
      <c r="A150" s="117" t="s">
        <v>195</v>
      </c>
      <c r="B150" s="109" t="s">
        <v>158</v>
      </c>
      <c r="C150" s="109" t="s">
        <v>276</v>
      </c>
      <c r="D150" s="109" t="s">
        <v>160</v>
      </c>
      <c r="E150" s="110" t="s">
        <v>196</v>
      </c>
      <c r="F150" s="118"/>
      <c r="G150" s="111">
        <v>600</v>
      </c>
      <c r="H150" s="119">
        <v>600</v>
      </c>
      <c r="I150" s="119">
        <v>600</v>
      </c>
    </row>
    <row r="151" spans="1:9" ht="52.5" customHeight="1">
      <c r="A151" s="116" t="s">
        <v>197</v>
      </c>
      <c r="B151" s="100" t="s">
        <v>158</v>
      </c>
      <c r="C151" s="90" t="s">
        <v>276</v>
      </c>
      <c r="D151" s="90" t="s">
        <v>160</v>
      </c>
      <c r="E151" s="98" t="s">
        <v>198</v>
      </c>
      <c r="F151" s="97"/>
      <c r="G151" s="112">
        <v>600</v>
      </c>
      <c r="H151" s="113">
        <v>600</v>
      </c>
      <c r="I151" s="113">
        <v>600</v>
      </c>
    </row>
    <row r="152" spans="1:9" ht="48" customHeight="1">
      <c r="A152" s="116" t="s">
        <v>197</v>
      </c>
      <c r="B152" s="100" t="s">
        <v>158</v>
      </c>
      <c r="C152" s="90" t="s">
        <v>276</v>
      </c>
      <c r="D152" s="90" t="s">
        <v>160</v>
      </c>
      <c r="E152" s="98" t="s">
        <v>206</v>
      </c>
      <c r="F152" s="97"/>
      <c r="G152" s="112">
        <v>600</v>
      </c>
      <c r="H152" s="113">
        <v>600</v>
      </c>
      <c r="I152" s="113">
        <v>600</v>
      </c>
    </row>
    <row r="153" spans="1:9" ht="31.5">
      <c r="A153" s="116" t="s">
        <v>59</v>
      </c>
      <c r="B153" s="90" t="s">
        <v>158</v>
      </c>
      <c r="C153" s="90" t="s">
        <v>276</v>
      </c>
      <c r="D153" s="90" t="s">
        <v>160</v>
      </c>
      <c r="E153" s="98" t="s">
        <v>60</v>
      </c>
      <c r="F153" s="97" t="s">
        <v>182</v>
      </c>
      <c r="G153" s="112">
        <v>600</v>
      </c>
      <c r="H153" s="113">
        <v>600</v>
      </c>
      <c r="I153" s="113">
        <v>600</v>
      </c>
    </row>
    <row r="154" spans="1:9">
      <c r="A154" s="116" t="s">
        <v>279</v>
      </c>
      <c r="B154" s="100" t="s">
        <v>158</v>
      </c>
      <c r="C154" s="90" t="s">
        <v>276</v>
      </c>
      <c r="D154" s="90" t="s">
        <v>160</v>
      </c>
      <c r="E154" s="98" t="s">
        <v>60</v>
      </c>
      <c r="F154" s="97"/>
      <c r="G154" s="112">
        <v>600</v>
      </c>
      <c r="H154" s="113">
        <v>600</v>
      </c>
      <c r="I154" s="113">
        <v>600</v>
      </c>
    </row>
    <row r="155" spans="1:9" ht="110.25">
      <c r="A155" s="120" t="s">
        <v>27</v>
      </c>
      <c r="B155" s="100" t="s">
        <v>158</v>
      </c>
      <c r="C155" s="100" t="s">
        <v>276</v>
      </c>
      <c r="D155" s="100" t="s">
        <v>160</v>
      </c>
      <c r="E155" s="107" t="str">
        <f>E156</f>
        <v>15 3 01 00360</v>
      </c>
      <c r="F155" s="118"/>
      <c r="G155" s="93">
        <v>140</v>
      </c>
      <c r="H155" s="93">
        <v>140</v>
      </c>
      <c r="I155" s="93">
        <f>$H$155</f>
        <v>140</v>
      </c>
    </row>
    <row r="156" spans="1:9" ht="95.25" customHeight="1">
      <c r="A156" s="120" t="s">
        <v>30</v>
      </c>
      <c r="B156" s="90" t="s">
        <v>158</v>
      </c>
      <c r="C156" s="90" t="s">
        <v>276</v>
      </c>
      <c r="D156" s="90" t="s">
        <v>160</v>
      </c>
      <c r="E156" s="98" t="str">
        <f>E157</f>
        <v>15 3 01 00360</v>
      </c>
      <c r="F156" s="97"/>
      <c r="G156" s="92">
        <v>140</v>
      </c>
      <c r="H156" s="92">
        <v>140</v>
      </c>
      <c r="I156" s="92">
        <v>140</v>
      </c>
    </row>
    <row r="157" spans="1:9" ht="94.5">
      <c r="A157" s="121" t="s">
        <v>36</v>
      </c>
      <c r="B157" s="100" t="s">
        <v>158</v>
      </c>
      <c r="C157" s="90" t="s">
        <v>276</v>
      </c>
      <c r="D157" s="90" t="s">
        <v>160</v>
      </c>
      <c r="E157" s="86" t="s">
        <v>397</v>
      </c>
      <c r="F157" s="97"/>
      <c r="G157" s="92">
        <v>140</v>
      </c>
      <c r="H157" s="92">
        <v>140</v>
      </c>
      <c r="I157" s="92">
        <v>140</v>
      </c>
    </row>
    <row r="158" spans="1:9" ht="78.75">
      <c r="A158" s="121" t="s">
        <v>29</v>
      </c>
      <c r="B158" s="90" t="s">
        <v>158</v>
      </c>
      <c r="C158" s="90" t="s">
        <v>276</v>
      </c>
      <c r="D158" s="90" t="s">
        <v>160</v>
      </c>
      <c r="E158" s="86" t="s">
        <v>397</v>
      </c>
      <c r="F158" s="97"/>
      <c r="G158" s="92">
        <v>140</v>
      </c>
      <c r="H158" s="92">
        <v>140</v>
      </c>
      <c r="I158" s="92">
        <v>140</v>
      </c>
    </row>
    <row r="159" spans="1:9" ht="47.25">
      <c r="A159" s="99" t="s">
        <v>169</v>
      </c>
      <c r="B159" s="100" t="s">
        <v>158</v>
      </c>
      <c r="C159" s="90" t="s">
        <v>276</v>
      </c>
      <c r="D159" s="90" t="s">
        <v>160</v>
      </c>
      <c r="E159" s="86" t="s">
        <v>397</v>
      </c>
      <c r="F159" s="97" t="s">
        <v>182</v>
      </c>
      <c r="G159" s="92">
        <v>140</v>
      </c>
      <c r="H159" s="92">
        <v>140</v>
      </c>
      <c r="I159" s="92">
        <v>140</v>
      </c>
    </row>
    <row r="160" spans="1:9">
      <c r="A160" s="117" t="s">
        <v>129</v>
      </c>
      <c r="B160" s="107" t="s">
        <v>158</v>
      </c>
      <c r="C160" s="100" t="s">
        <v>276</v>
      </c>
      <c r="D160" s="100" t="s">
        <v>225</v>
      </c>
      <c r="E160" s="107"/>
      <c r="F160" s="97"/>
      <c r="G160" s="93">
        <f>G161+G174</f>
        <v>863.2</v>
      </c>
      <c r="H160" s="93">
        <f t="shared" ref="H160:I160" si="31">H161+H174</f>
        <v>393.3</v>
      </c>
      <c r="I160" s="93">
        <f t="shared" si="31"/>
        <v>550</v>
      </c>
    </row>
    <row r="161" spans="1:9" ht="125.25" customHeight="1">
      <c r="A161" s="117" t="s">
        <v>27</v>
      </c>
      <c r="B161" s="100" t="s">
        <v>158</v>
      </c>
      <c r="C161" s="90" t="s">
        <v>276</v>
      </c>
      <c r="D161" s="90" t="s">
        <v>225</v>
      </c>
      <c r="E161" s="98" t="s">
        <v>280</v>
      </c>
      <c r="F161" s="97"/>
      <c r="G161" s="93">
        <f>G162+G166+G170</f>
        <v>615</v>
      </c>
      <c r="H161" s="93">
        <f t="shared" ref="H161:I161" si="32">H162+H166+H170</f>
        <v>100</v>
      </c>
      <c r="I161" s="93">
        <f t="shared" si="32"/>
        <v>350</v>
      </c>
    </row>
    <row r="162" spans="1:9">
      <c r="A162" s="117" t="s">
        <v>87</v>
      </c>
      <c r="B162" s="100" t="s">
        <v>158</v>
      </c>
      <c r="C162" s="100" t="s">
        <v>276</v>
      </c>
      <c r="D162" s="100" t="s">
        <v>225</v>
      </c>
      <c r="E162" s="107" t="s">
        <v>283</v>
      </c>
      <c r="F162" s="118"/>
      <c r="G162" s="93">
        <f>G164</f>
        <v>340</v>
      </c>
      <c r="H162" s="114">
        <f>H164</f>
        <v>100</v>
      </c>
      <c r="I162" s="114">
        <f>I164</f>
        <v>100</v>
      </c>
    </row>
    <row r="163" spans="1:9" ht="94.5">
      <c r="A163" s="116" t="s">
        <v>88</v>
      </c>
      <c r="B163" s="90" t="s">
        <v>158</v>
      </c>
      <c r="C163" s="90" t="s">
        <v>276</v>
      </c>
      <c r="D163" s="90" t="s">
        <v>225</v>
      </c>
      <c r="E163" s="98" t="s">
        <v>284</v>
      </c>
      <c r="F163" s="97"/>
      <c r="G163" s="92">
        <f>G165</f>
        <v>340</v>
      </c>
      <c r="H163" s="94">
        <f>H165</f>
        <v>100</v>
      </c>
      <c r="I163" s="94">
        <f>I164</f>
        <v>100</v>
      </c>
    </row>
    <row r="164" spans="1:9" ht="84" customHeight="1">
      <c r="A164" s="116" t="s">
        <v>89</v>
      </c>
      <c r="B164" s="107" t="s">
        <v>158</v>
      </c>
      <c r="C164" s="90" t="s">
        <v>276</v>
      </c>
      <c r="D164" s="90" t="s">
        <v>225</v>
      </c>
      <c r="E164" s="98" t="s">
        <v>285</v>
      </c>
      <c r="F164" s="97"/>
      <c r="G164" s="92">
        <f>G165</f>
        <v>340</v>
      </c>
      <c r="H164" s="94">
        <f>H165</f>
        <v>100</v>
      </c>
      <c r="I164" s="94">
        <f>I165</f>
        <v>100</v>
      </c>
    </row>
    <row r="165" spans="1:9" ht="47.25">
      <c r="A165" s="116" t="s">
        <v>90</v>
      </c>
      <c r="B165" s="100" t="s">
        <v>158</v>
      </c>
      <c r="C165" s="90" t="s">
        <v>276</v>
      </c>
      <c r="D165" s="90" t="s">
        <v>225</v>
      </c>
      <c r="E165" s="98" t="s">
        <v>285</v>
      </c>
      <c r="F165" s="97" t="s">
        <v>182</v>
      </c>
      <c r="G165" s="92">
        <v>340</v>
      </c>
      <c r="H165" s="94">
        <v>100</v>
      </c>
      <c r="I165" s="94">
        <v>100</v>
      </c>
    </row>
    <row r="166" spans="1:9" ht="31.5">
      <c r="A166" s="115" t="s">
        <v>28</v>
      </c>
      <c r="B166" s="100" t="s">
        <v>158</v>
      </c>
      <c r="C166" s="90" t="s">
        <v>276</v>
      </c>
      <c r="D166" s="90" t="s">
        <v>225</v>
      </c>
      <c r="E166" s="98" t="s">
        <v>286</v>
      </c>
      <c r="F166" s="97"/>
      <c r="G166" s="111">
        <f>G167</f>
        <v>75</v>
      </c>
      <c r="H166" s="119">
        <v>0</v>
      </c>
      <c r="I166" s="119">
        <f>I167</f>
        <v>250</v>
      </c>
    </row>
    <row r="167" spans="1:9" ht="47.25">
      <c r="A167" s="108" t="s">
        <v>287</v>
      </c>
      <c r="B167" s="100" t="s">
        <v>158</v>
      </c>
      <c r="C167" s="90" t="s">
        <v>276</v>
      </c>
      <c r="D167" s="90" t="s">
        <v>225</v>
      </c>
      <c r="E167" s="98" t="s">
        <v>398</v>
      </c>
      <c r="F167" s="97"/>
      <c r="G167" s="112">
        <f>G168</f>
        <v>75</v>
      </c>
      <c r="H167" s="113">
        <v>0</v>
      </c>
      <c r="I167" s="113">
        <f>I168</f>
        <v>250</v>
      </c>
    </row>
    <row r="168" spans="1:9" ht="47.25">
      <c r="A168" s="108" t="s">
        <v>288</v>
      </c>
      <c r="B168" s="100" t="s">
        <v>158</v>
      </c>
      <c r="C168" s="90" t="s">
        <v>276</v>
      </c>
      <c r="D168" s="90" t="s">
        <v>225</v>
      </c>
      <c r="E168" s="98" t="s">
        <v>398</v>
      </c>
      <c r="F168" s="97"/>
      <c r="G168" s="112">
        <f>G169</f>
        <v>75</v>
      </c>
      <c r="H168" s="113">
        <v>0</v>
      </c>
      <c r="I168" s="113">
        <f>I169</f>
        <v>250</v>
      </c>
    </row>
    <row r="169" spans="1:9" ht="47.25">
      <c r="A169" s="91" t="s">
        <v>169</v>
      </c>
      <c r="B169" s="100" t="s">
        <v>158</v>
      </c>
      <c r="C169" s="90" t="s">
        <v>276</v>
      </c>
      <c r="D169" s="90" t="s">
        <v>225</v>
      </c>
      <c r="E169" s="98" t="s">
        <v>398</v>
      </c>
      <c r="F169" s="97" t="s">
        <v>182</v>
      </c>
      <c r="G169" s="112">
        <v>75</v>
      </c>
      <c r="H169" s="113">
        <v>0</v>
      </c>
      <c r="I169" s="113">
        <v>250</v>
      </c>
    </row>
    <row r="170" spans="1:9" ht="75" customHeight="1">
      <c r="A170" s="180" t="s">
        <v>91</v>
      </c>
      <c r="B170" s="168">
        <v>881</v>
      </c>
      <c r="C170" s="168" t="s">
        <v>276</v>
      </c>
      <c r="D170" s="168" t="s">
        <v>225</v>
      </c>
      <c r="E170" s="105" t="s">
        <v>396</v>
      </c>
      <c r="F170" s="132"/>
      <c r="G170" s="104">
        <f t="shared" ref="G170:I171" si="33">G171</f>
        <v>200</v>
      </c>
      <c r="H170" s="104">
        <f t="shared" si="33"/>
        <v>0</v>
      </c>
      <c r="I170" s="104">
        <f t="shared" si="33"/>
        <v>0</v>
      </c>
    </row>
    <row r="171" spans="1:9" ht="34.5" customHeight="1">
      <c r="A171" s="180" t="s">
        <v>472</v>
      </c>
      <c r="B171" s="131" t="s">
        <v>158</v>
      </c>
      <c r="C171" s="168" t="s">
        <v>276</v>
      </c>
      <c r="D171" s="168" t="s">
        <v>225</v>
      </c>
      <c r="E171" s="105" t="s">
        <v>31</v>
      </c>
      <c r="F171" s="132"/>
      <c r="G171" s="106">
        <f t="shared" si="33"/>
        <v>200</v>
      </c>
      <c r="H171" s="106">
        <f t="shared" si="33"/>
        <v>0</v>
      </c>
      <c r="I171" s="106">
        <f t="shared" si="33"/>
        <v>0</v>
      </c>
    </row>
    <row r="172" spans="1:9">
      <c r="A172" s="181" t="s">
        <v>473</v>
      </c>
      <c r="B172" s="103" t="s">
        <v>158</v>
      </c>
      <c r="C172" s="131" t="s">
        <v>276</v>
      </c>
      <c r="D172" s="131" t="s">
        <v>225</v>
      </c>
      <c r="E172" s="105" t="s">
        <v>31</v>
      </c>
      <c r="F172" s="132"/>
      <c r="G172" s="106">
        <f>G173</f>
        <v>200</v>
      </c>
      <c r="H172" s="134">
        <v>0</v>
      </c>
      <c r="I172" s="134">
        <v>0</v>
      </c>
    </row>
    <row r="173" spans="1:9" ht="47.25">
      <c r="A173" s="130" t="s">
        <v>169</v>
      </c>
      <c r="B173" s="168" t="s">
        <v>158</v>
      </c>
      <c r="C173" s="131" t="s">
        <v>276</v>
      </c>
      <c r="D173" s="131" t="s">
        <v>225</v>
      </c>
      <c r="E173" s="105" t="s">
        <v>31</v>
      </c>
      <c r="F173" s="132" t="s">
        <v>182</v>
      </c>
      <c r="G173" s="106">
        <v>200</v>
      </c>
      <c r="H173" s="134">
        <v>0</v>
      </c>
      <c r="I173" s="134">
        <v>0</v>
      </c>
    </row>
    <row r="174" spans="1:9" ht="126">
      <c r="A174" s="173" t="s">
        <v>103</v>
      </c>
      <c r="B174" s="168" t="s">
        <v>158</v>
      </c>
      <c r="C174" s="168" t="s">
        <v>276</v>
      </c>
      <c r="D174" s="168" t="s">
        <v>225</v>
      </c>
      <c r="E174" s="105" t="s">
        <v>474</v>
      </c>
      <c r="F174" s="169"/>
      <c r="G174" s="182">
        <v>248.2</v>
      </c>
      <c r="H174" s="137">
        <v>293.3</v>
      </c>
      <c r="I174" s="137">
        <v>200</v>
      </c>
    </row>
    <row r="175" spans="1:9">
      <c r="A175" s="181"/>
      <c r="B175" s="131" t="s">
        <v>158</v>
      </c>
      <c r="C175" s="131" t="s">
        <v>276</v>
      </c>
      <c r="D175" s="131" t="s">
        <v>225</v>
      </c>
      <c r="E175" s="105" t="s">
        <v>475</v>
      </c>
      <c r="F175" s="132"/>
      <c r="G175" s="106">
        <f>G177</f>
        <v>248.2</v>
      </c>
      <c r="H175" s="134">
        <v>293.3</v>
      </c>
      <c r="I175" s="134">
        <v>200</v>
      </c>
    </row>
    <row r="176" spans="1:9">
      <c r="A176" s="181"/>
      <c r="B176" s="131"/>
      <c r="C176" s="131"/>
      <c r="D176" s="131"/>
      <c r="E176" s="105" t="s">
        <v>475</v>
      </c>
      <c r="F176" s="132"/>
      <c r="G176" s="106"/>
      <c r="H176" s="134"/>
      <c r="I176" s="134"/>
    </row>
    <row r="177" spans="1:16">
      <c r="A177" s="175"/>
      <c r="B177" s="103" t="s">
        <v>158</v>
      </c>
      <c r="C177" s="131" t="s">
        <v>276</v>
      </c>
      <c r="D177" s="131" t="s">
        <v>225</v>
      </c>
      <c r="E177" s="105" t="s">
        <v>475</v>
      </c>
      <c r="F177" s="132"/>
      <c r="G177" s="106">
        <f>G178</f>
        <v>248.2</v>
      </c>
      <c r="H177" s="134">
        <v>293.3</v>
      </c>
      <c r="I177" s="134">
        <v>200</v>
      </c>
    </row>
    <row r="178" spans="1:16" ht="47.25">
      <c r="A178" s="130" t="s">
        <v>169</v>
      </c>
      <c r="B178" s="168" t="s">
        <v>158</v>
      </c>
      <c r="C178" s="131" t="s">
        <v>276</v>
      </c>
      <c r="D178" s="131" t="s">
        <v>225</v>
      </c>
      <c r="E178" s="105" t="s">
        <v>475</v>
      </c>
      <c r="F178" s="132" t="s">
        <v>182</v>
      </c>
      <c r="G178" s="106">
        <v>248.2</v>
      </c>
      <c r="H178" s="134">
        <v>293.3</v>
      </c>
      <c r="I178" s="134">
        <v>200</v>
      </c>
    </row>
    <row r="179" spans="1:16">
      <c r="A179" s="117" t="s">
        <v>130</v>
      </c>
      <c r="B179" s="107" t="s">
        <v>158</v>
      </c>
      <c r="C179" s="107" t="s">
        <v>276</v>
      </c>
      <c r="D179" s="107" t="s">
        <v>162</v>
      </c>
      <c r="E179" s="107"/>
      <c r="F179" s="97"/>
      <c r="G179" s="114">
        <f>G180+G186++G202+G209+G214+G220</f>
        <v>17980.600000000002</v>
      </c>
      <c r="H179" s="114">
        <f t="shared" ref="H179:I179" si="34">H180+H186++H202+H209+H214+H220</f>
        <v>4476</v>
      </c>
      <c r="I179" s="114">
        <f t="shared" si="34"/>
        <v>3797</v>
      </c>
    </row>
    <row r="180" spans="1:16" ht="31.5">
      <c r="A180" s="116" t="s">
        <v>195</v>
      </c>
      <c r="B180" s="100" t="s">
        <v>158</v>
      </c>
      <c r="C180" s="98" t="s">
        <v>276</v>
      </c>
      <c r="D180" s="98" t="s">
        <v>162</v>
      </c>
      <c r="E180" s="107" t="s">
        <v>198</v>
      </c>
      <c r="F180" s="97"/>
      <c r="G180" s="114">
        <f t="shared" ref="G180:I180" si="35">G181</f>
        <v>2287.6</v>
      </c>
      <c r="H180" s="114">
        <f t="shared" si="35"/>
        <v>2254</v>
      </c>
      <c r="I180" s="114">
        <f t="shared" si="35"/>
        <v>2320</v>
      </c>
    </row>
    <row r="181" spans="1:16">
      <c r="A181" s="116" t="s">
        <v>197</v>
      </c>
      <c r="B181" s="100" t="s">
        <v>158</v>
      </c>
      <c r="C181" s="98" t="s">
        <v>276</v>
      </c>
      <c r="D181" s="98" t="s">
        <v>162</v>
      </c>
      <c r="E181" s="98" t="s">
        <v>206</v>
      </c>
      <c r="F181" s="97"/>
      <c r="G181" s="94">
        <f>G183+G185</f>
        <v>2287.6</v>
      </c>
      <c r="H181" s="94">
        <f>H183+H185</f>
        <v>2254</v>
      </c>
      <c r="I181" s="94">
        <f>I183+I185</f>
        <v>2320</v>
      </c>
    </row>
    <row r="182" spans="1:16">
      <c r="A182" s="116" t="s">
        <v>197</v>
      </c>
      <c r="B182" s="90" t="s">
        <v>158</v>
      </c>
      <c r="C182" s="98" t="s">
        <v>276</v>
      </c>
      <c r="D182" s="98" t="s">
        <v>162</v>
      </c>
      <c r="E182" s="98" t="s">
        <v>290</v>
      </c>
      <c r="F182" s="97"/>
      <c r="G182" s="94">
        <f>G183</f>
        <v>1887.6</v>
      </c>
      <c r="H182" s="144">
        <f>H183</f>
        <v>1900</v>
      </c>
      <c r="I182" s="144">
        <f>I183</f>
        <v>1900</v>
      </c>
    </row>
    <row r="183" spans="1:16">
      <c r="A183" s="108" t="s">
        <v>289</v>
      </c>
      <c r="B183" s="107" t="s">
        <v>158</v>
      </c>
      <c r="C183" s="98" t="s">
        <v>276</v>
      </c>
      <c r="D183" s="98" t="s">
        <v>162</v>
      </c>
      <c r="E183" s="98" t="s">
        <v>290</v>
      </c>
      <c r="F183" s="97" t="s">
        <v>182</v>
      </c>
      <c r="G183" s="94">
        <v>1887.6</v>
      </c>
      <c r="H183" s="94">
        <v>1900</v>
      </c>
      <c r="I183" s="94">
        <v>1900</v>
      </c>
    </row>
    <row r="184" spans="1:16" ht="47.25">
      <c r="A184" s="91" t="s">
        <v>169</v>
      </c>
      <c r="B184" s="100" t="s">
        <v>158</v>
      </c>
      <c r="C184" s="98" t="s">
        <v>276</v>
      </c>
      <c r="D184" s="98" t="s">
        <v>162</v>
      </c>
      <c r="E184" s="98" t="s">
        <v>292</v>
      </c>
      <c r="F184" s="97"/>
      <c r="G184" s="94">
        <f>G185</f>
        <v>400</v>
      </c>
      <c r="H184" s="94">
        <f>H185</f>
        <v>354</v>
      </c>
      <c r="I184" s="94">
        <f>I185</f>
        <v>420</v>
      </c>
      <c r="O184" s="14">
        <v>730</v>
      </c>
    </row>
    <row r="185" spans="1:16" ht="31.5">
      <c r="A185" s="91" t="s">
        <v>291</v>
      </c>
      <c r="B185" s="100" t="s">
        <v>158</v>
      </c>
      <c r="C185" s="98" t="s">
        <v>276</v>
      </c>
      <c r="D185" s="98" t="s">
        <v>162</v>
      </c>
      <c r="E185" s="98" t="s">
        <v>292</v>
      </c>
      <c r="F185" s="97" t="s">
        <v>182</v>
      </c>
      <c r="G185" s="94">
        <v>400</v>
      </c>
      <c r="H185" s="94">
        <v>354</v>
      </c>
      <c r="I185" s="94">
        <v>420</v>
      </c>
      <c r="O185" s="14">
        <v>95</v>
      </c>
      <c r="P185" s="14">
        <f>O184-O185</f>
        <v>635</v>
      </c>
    </row>
    <row r="186" spans="1:16" ht="97.5" customHeight="1">
      <c r="A186" s="102" t="s">
        <v>92</v>
      </c>
      <c r="B186" s="100" t="s">
        <v>158</v>
      </c>
      <c r="C186" s="107" t="s">
        <v>276</v>
      </c>
      <c r="D186" s="107" t="s">
        <v>162</v>
      </c>
      <c r="E186" s="107" t="s">
        <v>295</v>
      </c>
      <c r="F186" s="97"/>
      <c r="G186" s="114">
        <f>G187+G191+G195+G199</f>
        <v>1760</v>
      </c>
      <c r="H186" s="114">
        <f t="shared" ref="H186:I186" si="36">H187+H191+H195+H199</f>
        <v>1520</v>
      </c>
      <c r="I186" s="114">
        <f t="shared" si="36"/>
        <v>770</v>
      </c>
    </row>
    <row r="187" spans="1:16" ht="55.5" customHeight="1">
      <c r="A187" s="115" t="s">
        <v>294</v>
      </c>
      <c r="B187" s="100" t="s">
        <v>158</v>
      </c>
      <c r="C187" s="98" t="s">
        <v>276</v>
      </c>
      <c r="D187" s="98" t="s">
        <v>162</v>
      </c>
      <c r="E187" s="98" t="s">
        <v>295</v>
      </c>
      <c r="F187" s="97"/>
      <c r="G187" s="114">
        <v>1210</v>
      </c>
      <c r="H187" s="114">
        <v>850</v>
      </c>
      <c r="I187" s="114">
        <v>100</v>
      </c>
    </row>
    <row r="188" spans="1:16" ht="31.5">
      <c r="A188" s="108" t="s">
        <v>296</v>
      </c>
      <c r="B188" s="100" t="s">
        <v>158</v>
      </c>
      <c r="C188" s="98" t="s">
        <v>276</v>
      </c>
      <c r="D188" s="98" t="s">
        <v>162</v>
      </c>
      <c r="E188" s="98" t="s">
        <v>297</v>
      </c>
      <c r="F188" s="97"/>
      <c r="G188" s="94">
        <f>G189</f>
        <v>1210</v>
      </c>
      <c r="H188" s="94">
        <f>H187</f>
        <v>850</v>
      </c>
      <c r="I188" s="94">
        <v>100</v>
      </c>
    </row>
    <row r="189" spans="1:16" ht="31.5">
      <c r="A189" s="108" t="s">
        <v>93</v>
      </c>
      <c r="B189" s="100" t="s">
        <v>158</v>
      </c>
      <c r="C189" s="98" t="s">
        <v>276</v>
      </c>
      <c r="D189" s="98" t="s">
        <v>162</v>
      </c>
      <c r="E189" s="98" t="s">
        <v>298</v>
      </c>
      <c r="F189" s="97"/>
      <c r="G189" s="94">
        <f>G190</f>
        <v>1210</v>
      </c>
      <c r="H189" s="94">
        <f>H190</f>
        <v>850</v>
      </c>
      <c r="I189" s="94">
        <v>100</v>
      </c>
    </row>
    <row r="190" spans="1:16" ht="60.75" customHeight="1">
      <c r="A190" s="91" t="s">
        <v>169</v>
      </c>
      <c r="B190" s="100" t="s">
        <v>158</v>
      </c>
      <c r="C190" s="98" t="s">
        <v>276</v>
      </c>
      <c r="D190" s="98" t="s">
        <v>162</v>
      </c>
      <c r="E190" s="98" t="s">
        <v>298</v>
      </c>
      <c r="F190" s="97" t="s">
        <v>182</v>
      </c>
      <c r="G190" s="94">
        <v>1210</v>
      </c>
      <c r="H190" s="94">
        <v>850</v>
      </c>
      <c r="I190" s="94">
        <v>100</v>
      </c>
    </row>
    <row r="191" spans="1:16" ht="47.25">
      <c r="A191" s="115" t="s">
        <v>299</v>
      </c>
      <c r="B191" s="90" t="s">
        <v>158</v>
      </c>
      <c r="C191" s="107" t="s">
        <v>276</v>
      </c>
      <c r="D191" s="107" t="s">
        <v>162</v>
      </c>
      <c r="E191" s="107" t="s">
        <v>300</v>
      </c>
      <c r="F191" s="97"/>
      <c r="G191" s="114">
        <f t="shared" ref="G191:I192" si="37">G192</f>
        <v>200</v>
      </c>
      <c r="H191" s="114">
        <f t="shared" si="37"/>
        <v>300</v>
      </c>
      <c r="I191" s="114">
        <f t="shared" si="37"/>
        <v>300</v>
      </c>
    </row>
    <row r="192" spans="1:16" ht="141.75">
      <c r="A192" s="108" t="s">
        <v>394</v>
      </c>
      <c r="B192" s="107" t="s">
        <v>158</v>
      </c>
      <c r="C192" s="107" t="s">
        <v>276</v>
      </c>
      <c r="D192" s="107" t="s">
        <v>162</v>
      </c>
      <c r="E192" s="107" t="s">
        <v>301</v>
      </c>
      <c r="F192" s="97"/>
      <c r="G192" s="114">
        <f t="shared" si="37"/>
        <v>200</v>
      </c>
      <c r="H192" s="114">
        <f t="shared" si="37"/>
        <v>300</v>
      </c>
      <c r="I192" s="114">
        <f t="shared" si="37"/>
        <v>300</v>
      </c>
    </row>
    <row r="193" spans="1:9" ht="126">
      <c r="A193" s="108" t="s">
        <v>395</v>
      </c>
      <c r="B193" s="100" t="s">
        <v>158</v>
      </c>
      <c r="C193" s="98" t="s">
        <v>276</v>
      </c>
      <c r="D193" s="98" t="s">
        <v>162</v>
      </c>
      <c r="E193" s="98" t="s">
        <v>399</v>
      </c>
      <c r="F193" s="97"/>
      <c r="G193" s="94">
        <f>G194</f>
        <v>200</v>
      </c>
      <c r="H193" s="94">
        <f>H194</f>
        <v>300</v>
      </c>
      <c r="I193" s="94">
        <f>I194</f>
        <v>300</v>
      </c>
    </row>
    <row r="194" spans="1:9" ht="47.25">
      <c r="A194" s="91" t="s">
        <v>169</v>
      </c>
      <c r="B194" s="100" t="s">
        <v>158</v>
      </c>
      <c r="C194" s="98" t="s">
        <v>276</v>
      </c>
      <c r="D194" s="98" t="s">
        <v>162</v>
      </c>
      <c r="E194" s="98" t="s">
        <v>399</v>
      </c>
      <c r="F194" s="97" t="s">
        <v>182</v>
      </c>
      <c r="G194" s="94">
        <v>200</v>
      </c>
      <c r="H194" s="94">
        <v>300</v>
      </c>
      <c r="I194" s="94">
        <v>300</v>
      </c>
    </row>
    <row r="195" spans="1:9" ht="61.5" customHeight="1">
      <c r="A195" s="115" t="s">
        <v>429</v>
      </c>
      <c r="B195" s="100" t="s">
        <v>158</v>
      </c>
      <c r="C195" s="107" t="s">
        <v>276</v>
      </c>
      <c r="D195" s="107" t="s">
        <v>162</v>
      </c>
      <c r="E195" s="107" t="s">
        <v>400</v>
      </c>
      <c r="F195" s="97"/>
      <c r="G195" s="114">
        <v>150</v>
      </c>
      <c r="H195" s="114">
        <v>200</v>
      </c>
      <c r="I195" s="114">
        <v>200</v>
      </c>
    </row>
    <row r="196" spans="1:9" ht="78.75">
      <c r="A196" s="108" t="s">
        <v>392</v>
      </c>
      <c r="B196" s="107" t="s">
        <v>158</v>
      </c>
      <c r="C196" s="107" t="s">
        <v>276</v>
      </c>
      <c r="D196" s="107" t="s">
        <v>162</v>
      </c>
      <c r="E196" s="114" t="s">
        <v>401</v>
      </c>
      <c r="F196" s="97"/>
      <c r="G196" s="94">
        <v>150</v>
      </c>
      <c r="H196" s="94">
        <v>200</v>
      </c>
      <c r="I196" s="94">
        <v>200</v>
      </c>
    </row>
    <row r="197" spans="1:9" ht="78.75">
      <c r="A197" s="108" t="s">
        <v>393</v>
      </c>
      <c r="B197" s="100" t="s">
        <v>158</v>
      </c>
      <c r="C197" s="98" t="s">
        <v>276</v>
      </c>
      <c r="D197" s="98" t="s">
        <v>162</v>
      </c>
      <c r="E197" s="94" t="s">
        <v>94</v>
      </c>
      <c r="F197" s="97"/>
      <c r="G197" s="94">
        <v>150</v>
      </c>
      <c r="H197" s="94">
        <v>200</v>
      </c>
      <c r="I197" s="94">
        <v>200</v>
      </c>
    </row>
    <row r="198" spans="1:9" ht="47.25">
      <c r="A198" s="91" t="s">
        <v>169</v>
      </c>
      <c r="B198" s="100" t="s">
        <v>158</v>
      </c>
      <c r="C198" s="98" t="s">
        <v>276</v>
      </c>
      <c r="D198" s="98" t="s">
        <v>162</v>
      </c>
      <c r="E198" s="94" t="s">
        <v>402</v>
      </c>
      <c r="F198" s="97" t="s">
        <v>182</v>
      </c>
      <c r="G198" s="94">
        <v>150</v>
      </c>
      <c r="H198" s="94">
        <v>200</v>
      </c>
      <c r="I198" s="94">
        <v>200</v>
      </c>
    </row>
    <row r="199" spans="1:9" ht="31.5">
      <c r="A199" s="108" t="s">
        <v>430</v>
      </c>
      <c r="B199" s="100" t="s">
        <v>158</v>
      </c>
      <c r="C199" s="107" t="s">
        <v>276</v>
      </c>
      <c r="D199" s="107" t="s">
        <v>162</v>
      </c>
      <c r="E199" s="114" t="s">
        <v>432</v>
      </c>
      <c r="F199" s="118"/>
      <c r="G199" s="145">
        <v>200</v>
      </c>
      <c r="H199" s="145">
        <v>170</v>
      </c>
      <c r="I199" s="145">
        <v>170</v>
      </c>
    </row>
    <row r="200" spans="1:9">
      <c r="A200" s="108" t="s">
        <v>434</v>
      </c>
      <c r="B200" s="107" t="s">
        <v>158</v>
      </c>
      <c r="C200" s="98" t="s">
        <v>276</v>
      </c>
      <c r="D200" s="98" t="s">
        <v>162</v>
      </c>
      <c r="E200" s="94" t="s">
        <v>431</v>
      </c>
      <c r="F200" s="97"/>
      <c r="G200" s="144">
        <f>G201</f>
        <v>200</v>
      </c>
      <c r="H200" s="144">
        <v>170</v>
      </c>
      <c r="I200" s="144">
        <v>170</v>
      </c>
    </row>
    <row r="201" spans="1:9" ht="47.25">
      <c r="A201" s="91" t="s">
        <v>169</v>
      </c>
      <c r="B201" s="100" t="s">
        <v>158</v>
      </c>
      <c r="C201" s="98" t="s">
        <v>276</v>
      </c>
      <c r="D201" s="98" t="s">
        <v>162</v>
      </c>
      <c r="E201" s="94" t="s">
        <v>431</v>
      </c>
      <c r="F201" s="97" t="s">
        <v>182</v>
      </c>
      <c r="G201" s="144">
        <v>200</v>
      </c>
      <c r="H201" s="144">
        <v>170</v>
      </c>
      <c r="I201" s="144">
        <v>170</v>
      </c>
    </row>
    <row r="202" spans="1:9" ht="94.5">
      <c r="A202" s="102" t="s">
        <v>302</v>
      </c>
      <c r="B202" s="90" t="s">
        <v>158</v>
      </c>
      <c r="C202" s="107" t="s">
        <v>276</v>
      </c>
      <c r="D202" s="107" t="s">
        <v>162</v>
      </c>
      <c r="E202" s="114" t="s">
        <v>303</v>
      </c>
      <c r="F202" s="97"/>
      <c r="G202" s="119">
        <v>681</v>
      </c>
      <c r="H202" s="119">
        <v>200</v>
      </c>
      <c r="I202" s="119">
        <v>200</v>
      </c>
    </row>
    <row r="203" spans="1:9" ht="94.5">
      <c r="A203" s="108" t="s">
        <v>414</v>
      </c>
      <c r="B203" s="107" t="s">
        <v>158</v>
      </c>
      <c r="C203" s="98" t="s">
        <v>276</v>
      </c>
      <c r="D203" s="98" t="s">
        <v>162</v>
      </c>
      <c r="E203" s="94" t="s">
        <v>304</v>
      </c>
      <c r="F203" s="97"/>
      <c r="G203" s="94">
        <v>646</v>
      </c>
      <c r="H203" s="94">
        <f t="shared" ref="H203" si="38">H204</f>
        <v>165</v>
      </c>
      <c r="I203" s="94">
        <v>165</v>
      </c>
    </row>
    <row r="204" spans="1:9" ht="63">
      <c r="A204" s="124" t="s">
        <v>427</v>
      </c>
      <c r="B204" s="100" t="s">
        <v>158</v>
      </c>
      <c r="C204" s="98" t="s">
        <v>276</v>
      </c>
      <c r="D204" s="98" t="s">
        <v>162</v>
      </c>
      <c r="E204" s="94" t="s">
        <v>305</v>
      </c>
      <c r="F204" s="97"/>
      <c r="G204" s="94">
        <v>646</v>
      </c>
      <c r="H204" s="94">
        <f>H205</f>
        <v>165</v>
      </c>
      <c r="I204" s="94">
        <v>165</v>
      </c>
    </row>
    <row r="205" spans="1:9" ht="64.5" customHeight="1">
      <c r="A205" s="125" t="s">
        <v>169</v>
      </c>
      <c r="B205" s="100" t="s">
        <v>158</v>
      </c>
      <c r="C205" s="98" t="s">
        <v>276</v>
      </c>
      <c r="D205" s="98" t="s">
        <v>162</v>
      </c>
      <c r="E205" s="94" t="s">
        <v>305</v>
      </c>
      <c r="F205" s="97" t="s">
        <v>182</v>
      </c>
      <c r="G205" s="94">
        <v>646</v>
      </c>
      <c r="H205" s="94">
        <v>165</v>
      </c>
      <c r="I205" s="94">
        <v>165</v>
      </c>
    </row>
    <row r="206" spans="1:9" ht="49.5" customHeight="1">
      <c r="A206" s="125" t="s">
        <v>415</v>
      </c>
      <c r="B206" s="90" t="s">
        <v>158</v>
      </c>
      <c r="C206" s="98" t="s">
        <v>276</v>
      </c>
      <c r="D206" s="98" t="s">
        <v>162</v>
      </c>
      <c r="E206" s="94" t="s">
        <v>433</v>
      </c>
      <c r="F206" s="97"/>
      <c r="G206" s="94">
        <v>35</v>
      </c>
      <c r="H206" s="94">
        <v>35</v>
      </c>
      <c r="I206" s="94">
        <v>35</v>
      </c>
    </row>
    <row r="207" spans="1:9" ht="47.25">
      <c r="A207" s="124" t="s">
        <v>428</v>
      </c>
      <c r="B207" s="107" t="s">
        <v>158</v>
      </c>
      <c r="C207" s="98" t="s">
        <v>276</v>
      </c>
      <c r="D207" s="98" t="s">
        <v>162</v>
      </c>
      <c r="E207" s="94" t="s">
        <v>416</v>
      </c>
      <c r="F207" s="97"/>
      <c r="G207" s="94">
        <v>35</v>
      </c>
      <c r="H207" s="94">
        <v>35</v>
      </c>
      <c r="I207" s="94">
        <v>35</v>
      </c>
    </row>
    <row r="208" spans="1:9" ht="47.25">
      <c r="A208" s="125" t="s">
        <v>169</v>
      </c>
      <c r="B208" s="90" t="s">
        <v>158</v>
      </c>
      <c r="C208" s="98" t="s">
        <v>276</v>
      </c>
      <c r="D208" s="98" t="s">
        <v>162</v>
      </c>
      <c r="E208" s="94" t="s">
        <v>416</v>
      </c>
      <c r="F208" s="97" t="s">
        <v>182</v>
      </c>
      <c r="G208" s="94">
        <v>35</v>
      </c>
      <c r="H208" s="94">
        <v>35</v>
      </c>
      <c r="I208" s="94">
        <v>35</v>
      </c>
    </row>
    <row r="209" spans="1:11" ht="102" customHeight="1">
      <c r="A209" s="102" t="s">
        <v>258</v>
      </c>
      <c r="B209" s="107" t="s">
        <v>158</v>
      </c>
      <c r="C209" s="107" t="s">
        <v>276</v>
      </c>
      <c r="D209" s="107" t="s">
        <v>162</v>
      </c>
      <c r="E209" s="107" t="s">
        <v>210</v>
      </c>
      <c r="F209" s="118"/>
      <c r="G209" s="114">
        <f>G210</f>
        <v>1043.5999999999999</v>
      </c>
      <c r="H209" s="114">
        <f>H210</f>
        <v>125</v>
      </c>
      <c r="I209" s="114">
        <f>I210</f>
        <v>125</v>
      </c>
    </row>
    <row r="210" spans="1:11" ht="126">
      <c r="A210" s="115" t="s">
        <v>259</v>
      </c>
      <c r="B210" s="98" t="s">
        <v>158</v>
      </c>
      <c r="C210" s="98" t="s">
        <v>276</v>
      </c>
      <c r="D210" s="98" t="s">
        <v>162</v>
      </c>
      <c r="E210" s="98" t="s">
        <v>260</v>
      </c>
      <c r="F210" s="97"/>
      <c r="G210" s="94">
        <v>1043.5999999999999</v>
      </c>
      <c r="H210" s="94">
        <v>125</v>
      </c>
      <c r="I210" s="94">
        <v>125</v>
      </c>
    </row>
    <row r="211" spans="1:11" ht="157.5">
      <c r="A211" s="108" t="s">
        <v>52</v>
      </c>
      <c r="B211" s="98" t="s">
        <v>158</v>
      </c>
      <c r="C211" s="98" t="s">
        <v>276</v>
      </c>
      <c r="D211" s="98" t="s">
        <v>162</v>
      </c>
      <c r="E211" s="98" t="s">
        <v>261</v>
      </c>
      <c r="F211" s="97"/>
      <c r="G211" s="94">
        <f t="shared" ref="G211:I212" si="39">G212</f>
        <v>1043.5999999999999</v>
      </c>
      <c r="H211" s="94">
        <f t="shared" si="39"/>
        <v>125</v>
      </c>
      <c r="I211" s="94">
        <f t="shared" si="39"/>
        <v>125</v>
      </c>
      <c r="J211" s="611" t="s">
        <v>456</v>
      </c>
      <c r="K211" s="612"/>
    </row>
    <row r="212" spans="1:11" ht="31.5" customHeight="1">
      <c r="A212" s="108" t="s">
        <v>48</v>
      </c>
      <c r="B212" s="98" t="s">
        <v>158</v>
      </c>
      <c r="C212" s="98" t="s">
        <v>276</v>
      </c>
      <c r="D212" s="98" t="s">
        <v>162</v>
      </c>
      <c r="E212" s="98" t="s">
        <v>40</v>
      </c>
      <c r="F212" s="97"/>
      <c r="G212" s="94">
        <f t="shared" si="39"/>
        <v>1043.5999999999999</v>
      </c>
      <c r="H212" s="94">
        <f t="shared" si="39"/>
        <v>125</v>
      </c>
      <c r="I212" s="94">
        <f t="shared" si="39"/>
        <v>125</v>
      </c>
    </row>
    <row r="213" spans="1:11" ht="47.25">
      <c r="A213" s="91" t="s">
        <v>169</v>
      </c>
      <c r="B213" s="98" t="s">
        <v>158</v>
      </c>
      <c r="C213" s="98" t="s">
        <v>276</v>
      </c>
      <c r="D213" s="98" t="s">
        <v>162</v>
      </c>
      <c r="E213" s="98" t="s">
        <v>40</v>
      </c>
      <c r="F213" s="97">
        <v>240</v>
      </c>
      <c r="G213" s="94">
        <v>1043.5999999999999</v>
      </c>
      <c r="H213" s="94">
        <v>125</v>
      </c>
      <c r="I213" s="94">
        <v>125</v>
      </c>
      <c r="J213" s="14" t="s">
        <v>454</v>
      </c>
    </row>
    <row r="214" spans="1:11" ht="47.25">
      <c r="A214" s="146" t="s">
        <v>53</v>
      </c>
      <c r="B214" s="95">
        <v>881</v>
      </c>
      <c r="C214" s="95" t="s">
        <v>276</v>
      </c>
      <c r="D214" s="95" t="s">
        <v>162</v>
      </c>
      <c r="E214" s="183" t="s">
        <v>54</v>
      </c>
      <c r="F214" s="86"/>
      <c r="G214" s="95" t="s">
        <v>96</v>
      </c>
      <c r="H214" s="95" t="s">
        <v>100</v>
      </c>
      <c r="I214" s="95" t="s">
        <v>100</v>
      </c>
    </row>
    <row r="215" spans="1:11" ht="47.25">
      <c r="A215" s="91" t="s">
        <v>55</v>
      </c>
      <c r="B215" s="107" t="s">
        <v>158</v>
      </c>
      <c r="C215" s="107" t="s">
        <v>276</v>
      </c>
      <c r="D215" s="107" t="s">
        <v>162</v>
      </c>
      <c r="E215" s="94" t="s">
        <v>56</v>
      </c>
      <c r="F215" s="97"/>
      <c r="G215" s="86" t="s">
        <v>96</v>
      </c>
      <c r="H215" s="86" t="s">
        <v>100</v>
      </c>
      <c r="I215" s="86" t="s">
        <v>100</v>
      </c>
    </row>
    <row r="216" spans="1:11" ht="31.5">
      <c r="A216" s="163" t="s">
        <v>57</v>
      </c>
      <c r="B216" s="100" t="s">
        <v>158</v>
      </c>
      <c r="C216" s="98" t="s">
        <v>276</v>
      </c>
      <c r="D216" s="98" t="s">
        <v>162</v>
      </c>
      <c r="E216" s="147" t="s">
        <v>58</v>
      </c>
      <c r="F216" s="97"/>
      <c r="G216" s="86" t="s">
        <v>96</v>
      </c>
      <c r="H216" s="86" t="s">
        <v>100</v>
      </c>
      <c r="I216" s="86" t="s">
        <v>100</v>
      </c>
    </row>
    <row r="217" spans="1:11" ht="47.25">
      <c r="A217" s="148" t="s">
        <v>391</v>
      </c>
      <c r="B217" s="100" t="s">
        <v>158</v>
      </c>
      <c r="C217" s="98" t="s">
        <v>276</v>
      </c>
      <c r="D217" s="98" t="s">
        <v>162</v>
      </c>
      <c r="E217" s="147" t="s">
        <v>58</v>
      </c>
      <c r="F217" s="97" t="s">
        <v>182</v>
      </c>
      <c r="G217" s="86" t="s">
        <v>98</v>
      </c>
      <c r="H217" s="86" t="s">
        <v>99</v>
      </c>
      <c r="I217" s="86" t="s">
        <v>99</v>
      </c>
    </row>
    <row r="218" spans="1:11" ht="47.25">
      <c r="A218" s="148" t="s">
        <v>390</v>
      </c>
      <c r="B218" s="90" t="s">
        <v>158</v>
      </c>
      <c r="C218" s="98" t="s">
        <v>276</v>
      </c>
      <c r="D218" s="98" t="s">
        <v>162</v>
      </c>
      <c r="E218" s="147" t="s">
        <v>58</v>
      </c>
      <c r="F218" s="97" t="s">
        <v>182</v>
      </c>
      <c r="G218" s="86" t="s">
        <v>97</v>
      </c>
      <c r="H218" s="86" t="s">
        <v>100</v>
      </c>
      <c r="I218" s="86" t="s">
        <v>100</v>
      </c>
    </row>
    <row r="219" spans="1:11" ht="47.25">
      <c r="A219" s="91" t="s">
        <v>95</v>
      </c>
      <c r="B219" s="90">
        <v>881</v>
      </c>
      <c r="C219" s="107" t="s">
        <v>276</v>
      </c>
      <c r="D219" s="107" t="s">
        <v>162</v>
      </c>
      <c r="E219" s="147" t="s">
        <v>58</v>
      </c>
      <c r="F219" s="97" t="s">
        <v>182</v>
      </c>
      <c r="G219" s="114">
        <v>1056.4000000000001</v>
      </c>
      <c r="H219" s="114">
        <v>0</v>
      </c>
      <c r="I219" s="114">
        <v>0</v>
      </c>
      <c r="J219" s="14" t="s">
        <v>459</v>
      </c>
    </row>
    <row r="220" spans="1:11" ht="108.75" customHeight="1">
      <c r="A220" s="179" t="s">
        <v>457</v>
      </c>
      <c r="B220" s="123" t="s">
        <v>158</v>
      </c>
      <c r="C220" s="127" t="s">
        <v>276</v>
      </c>
      <c r="D220" s="127" t="s">
        <v>162</v>
      </c>
      <c r="E220" s="128"/>
      <c r="F220" s="129"/>
      <c r="G220" s="126">
        <v>1203.8</v>
      </c>
      <c r="H220" s="122">
        <v>145</v>
      </c>
      <c r="I220" s="122">
        <v>150</v>
      </c>
      <c r="J220" s="14" t="s">
        <v>460</v>
      </c>
    </row>
    <row r="221" spans="1:11" ht="54.75" customHeight="1">
      <c r="A221" s="179" t="s">
        <v>476</v>
      </c>
      <c r="B221" s="123" t="s">
        <v>158</v>
      </c>
      <c r="C221" s="127" t="s">
        <v>276</v>
      </c>
      <c r="D221" s="127" t="s">
        <v>162</v>
      </c>
      <c r="E221" s="128"/>
      <c r="F221" s="129"/>
      <c r="G221" s="126"/>
      <c r="H221" s="122"/>
      <c r="I221" s="122"/>
    </row>
    <row r="222" spans="1:11">
      <c r="A222" s="117" t="s">
        <v>306</v>
      </c>
      <c r="B222" s="100" t="s">
        <v>158</v>
      </c>
      <c r="C222" s="107" t="s">
        <v>307</v>
      </c>
      <c r="D222" s="107" t="s">
        <v>307</v>
      </c>
      <c r="E222" s="114" t="s">
        <v>210</v>
      </c>
      <c r="F222" s="118"/>
      <c r="G222" s="114">
        <f>G223</f>
        <v>50</v>
      </c>
      <c r="H222" s="114">
        <f t="shared" ref="H222:I224" si="40">H223</f>
        <v>50</v>
      </c>
      <c r="I222" s="114">
        <f t="shared" si="40"/>
        <v>50</v>
      </c>
    </row>
    <row r="223" spans="1:11" ht="31.5">
      <c r="A223" s="117" t="s">
        <v>133</v>
      </c>
      <c r="B223" s="90" t="s">
        <v>158</v>
      </c>
      <c r="C223" s="98" t="s">
        <v>307</v>
      </c>
      <c r="D223" s="98" t="s">
        <v>307</v>
      </c>
      <c r="E223" s="94" t="s">
        <v>211</v>
      </c>
      <c r="F223" s="97"/>
      <c r="G223" s="94">
        <f>G224</f>
        <v>50</v>
      </c>
      <c r="H223" s="94">
        <f t="shared" si="40"/>
        <v>50</v>
      </c>
      <c r="I223" s="94">
        <f t="shared" si="40"/>
        <v>50</v>
      </c>
    </row>
    <row r="224" spans="1:11" ht="94.5">
      <c r="A224" s="116" t="s">
        <v>308</v>
      </c>
      <c r="B224" s="107" t="s">
        <v>158</v>
      </c>
      <c r="C224" s="98" t="s">
        <v>307</v>
      </c>
      <c r="D224" s="98" t="s">
        <v>307</v>
      </c>
      <c r="E224" s="94" t="s">
        <v>310</v>
      </c>
      <c r="F224" s="97"/>
      <c r="G224" s="94">
        <f>G225</f>
        <v>50</v>
      </c>
      <c r="H224" s="94">
        <f t="shared" si="40"/>
        <v>50</v>
      </c>
      <c r="I224" s="94">
        <f t="shared" si="40"/>
        <v>50</v>
      </c>
    </row>
    <row r="225" spans="1:14" ht="94.5">
      <c r="A225" s="116" t="s">
        <v>309</v>
      </c>
      <c r="B225" s="100" t="s">
        <v>158</v>
      </c>
      <c r="C225" s="98" t="s">
        <v>307</v>
      </c>
      <c r="D225" s="98" t="s">
        <v>307</v>
      </c>
      <c r="E225" s="94" t="s">
        <v>310</v>
      </c>
      <c r="F225" s="97">
        <v>610</v>
      </c>
      <c r="G225" s="94">
        <v>50</v>
      </c>
      <c r="H225" s="94">
        <v>50</v>
      </c>
      <c r="I225" s="94">
        <v>50</v>
      </c>
    </row>
    <row r="226" spans="1:14" ht="0.75" customHeight="1">
      <c r="A226" s="17"/>
      <c r="B226" s="87"/>
      <c r="C226" s="20"/>
      <c r="D226" s="20"/>
      <c r="E226" s="18"/>
      <c r="F226" s="25"/>
      <c r="G226" s="21"/>
      <c r="H226" s="18"/>
      <c r="I226" s="18"/>
    </row>
    <row r="227" spans="1:14">
      <c r="A227" s="165" t="s">
        <v>311</v>
      </c>
      <c r="B227" s="100" t="s">
        <v>158</v>
      </c>
      <c r="C227" s="107" t="s">
        <v>312</v>
      </c>
      <c r="D227" s="107" t="s">
        <v>161</v>
      </c>
      <c r="E227" s="114"/>
      <c r="F227" s="97"/>
      <c r="G227" s="119">
        <v>5792.4</v>
      </c>
      <c r="H227" s="177">
        <v>6273.9</v>
      </c>
      <c r="I227" s="119">
        <f>'ГОТОВО Приложени3'!$F$38</f>
        <v>4467.1000000000004</v>
      </c>
      <c r="L227" s="14">
        <v>5792.8</v>
      </c>
      <c r="M227" s="14">
        <v>6145.8</v>
      </c>
      <c r="N227" s="135">
        <f>M227-L227</f>
        <v>353</v>
      </c>
    </row>
    <row r="228" spans="1:14">
      <c r="A228" s="165" t="s">
        <v>311</v>
      </c>
      <c r="B228" s="90" t="s">
        <v>158</v>
      </c>
      <c r="C228" s="98" t="s">
        <v>312</v>
      </c>
      <c r="D228" s="98" t="s">
        <v>160</v>
      </c>
      <c r="E228" s="94"/>
      <c r="F228" s="97"/>
      <c r="G228" s="94">
        <f>G233+G235+G238</f>
        <v>5792.4000000000005</v>
      </c>
      <c r="H228" s="94">
        <f t="shared" ref="H228:I228" si="41">H233+H235+H238</f>
        <v>6273.9</v>
      </c>
      <c r="I228" s="94">
        <f t="shared" si="41"/>
        <v>6584</v>
      </c>
    </row>
    <row r="229" spans="1:14">
      <c r="A229" s="91" t="s">
        <v>320</v>
      </c>
      <c r="B229" s="107" t="s">
        <v>158</v>
      </c>
      <c r="C229" s="98" t="s">
        <v>312</v>
      </c>
      <c r="D229" s="98" t="s">
        <v>160</v>
      </c>
      <c r="E229" s="94" t="s">
        <v>314</v>
      </c>
      <c r="F229" s="97"/>
      <c r="G229" s="94">
        <f t="shared" ref="G229:I232" si="42">G230</f>
        <v>4074.2</v>
      </c>
      <c r="H229" s="94">
        <f t="shared" si="42"/>
        <v>5380.4</v>
      </c>
      <c r="I229" s="94">
        <f t="shared" si="42"/>
        <v>5654.6</v>
      </c>
      <c r="K229" s="14">
        <v>5226.5</v>
      </c>
    </row>
    <row r="230" spans="1:14" ht="47.25">
      <c r="A230" s="102" t="s">
        <v>313</v>
      </c>
      <c r="B230" s="100" t="s">
        <v>158</v>
      </c>
      <c r="C230" s="98" t="s">
        <v>312</v>
      </c>
      <c r="D230" s="98" t="s">
        <v>160</v>
      </c>
      <c r="E230" s="94" t="s">
        <v>316</v>
      </c>
      <c r="F230" s="97"/>
      <c r="G230" s="94">
        <f t="shared" si="42"/>
        <v>4074.2</v>
      </c>
      <c r="H230" s="94">
        <f t="shared" si="42"/>
        <v>5380.4</v>
      </c>
      <c r="I230" s="94">
        <f t="shared" si="42"/>
        <v>5654.6</v>
      </c>
    </row>
    <row r="231" spans="1:14" ht="47.25">
      <c r="A231" s="115" t="s">
        <v>315</v>
      </c>
      <c r="B231" s="100" t="s">
        <v>158</v>
      </c>
      <c r="C231" s="98" t="s">
        <v>312</v>
      </c>
      <c r="D231" s="98" t="s">
        <v>160</v>
      </c>
      <c r="E231" s="94" t="s">
        <v>317</v>
      </c>
      <c r="F231" s="97"/>
      <c r="G231" s="94">
        <f t="shared" si="42"/>
        <v>4074.2</v>
      </c>
      <c r="H231" s="94">
        <f t="shared" si="42"/>
        <v>5380.4</v>
      </c>
      <c r="I231" s="94">
        <f t="shared" si="42"/>
        <v>5654.6</v>
      </c>
    </row>
    <row r="232" spans="1:14" ht="52.5" customHeight="1">
      <c r="A232" s="108" t="s">
        <v>408</v>
      </c>
      <c r="B232" s="90" t="s">
        <v>158</v>
      </c>
      <c r="C232" s="98" t="s">
        <v>312</v>
      </c>
      <c r="D232" s="98" t="s">
        <v>160</v>
      </c>
      <c r="E232" s="94" t="s">
        <v>319</v>
      </c>
      <c r="F232" s="97"/>
      <c r="G232" s="94">
        <f>G233</f>
        <v>4074.2</v>
      </c>
      <c r="H232" s="94">
        <f>H233</f>
        <v>5380.4</v>
      </c>
      <c r="I232" s="94">
        <f t="shared" si="42"/>
        <v>5654.6</v>
      </c>
    </row>
    <row r="233" spans="1:14" ht="90.75" customHeight="1">
      <c r="A233" s="91" t="s">
        <v>318</v>
      </c>
      <c r="B233" s="107" t="s">
        <v>158</v>
      </c>
      <c r="C233" s="98" t="s">
        <v>312</v>
      </c>
      <c r="D233" s="98" t="s">
        <v>160</v>
      </c>
      <c r="E233" s="94" t="s">
        <v>319</v>
      </c>
      <c r="F233" s="97">
        <v>610</v>
      </c>
      <c r="G233" s="94">
        <v>4074.2</v>
      </c>
      <c r="H233" s="94">
        <v>5380.4</v>
      </c>
      <c r="I233" s="94">
        <v>5654.6</v>
      </c>
    </row>
    <row r="234" spans="1:14" ht="24.75" customHeight="1">
      <c r="A234" s="91" t="s">
        <v>320</v>
      </c>
      <c r="B234" s="90" t="s">
        <v>158</v>
      </c>
      <c r="C234" s="98" t="s">
        <v>312</v>
      </c>
      <c r="D234" s="98" t="s">
        <v>160</v>
      </c>
      <c r="E234" s="94" t="s">
        <v>438</v>
      </c>
      <c r="F234" s="97"/>
      <c r="G234" s="94">
        <v>859.1</v>
      </c>
      <c r="H234" s="94">
        <f t="shared" ref="H234:I236" si="43">H235</f>
        <v>893.5</v>
      </c>
      <c r="I234" s="94">
        <f t="shared" si="43"/>
        <v>929.4</v>
      </c>
    </row>
    <row r="235" spans="1:14" ht="47.25">
      <c r="A235" s="184" t="s">
        <v>409</v>
      </c>
      <c r="B235" s="90" t="s">
        <v>158</v>
      </c>
      <c r="C235" s="98" t="s">
        <v>312</v>
      </c>
      <c r="D235" s="98" t="s">
        <v>160</v>
      </c>
      <c r="E235" s="94" t="s">
        <v>413</v>
      </c>
      <c r="F235" s="97"/>
      <c r="G235" s="94">
        <f>G237</f>
        <v>859.1</v>
      </c>
      <c r="H235" s="94">
        <f t="shared" si="43"/>
        <v>893.5</v>
      </c>
      <c r="I235" s="94">
        <f t="shared" si="43"/>
        <v>929.4</v>
      </c>
    </row>
    <row r="236" spans="1:14" ht="94.5">
      <c r="A236" s="91" t="s">
        <v>404</v>
      </c>
      <c r="B236" s="90" t="s">
        <v>158</v>
      </c>
      <c r="C236" s="98" t="s">
        <v>312</v>
      </c>
      <c r="D236" s="98" t="s">
        <v>160</v>
      </c>
      <c r="E236" s="94" t="s">
        <v>410</v>
      </c>
      <c r="F236" s="97"/>
      <c r="G236" s="94">
        <f>G237</f>
        <v>859.1</v>
      </c>
      <c r="H236" s="94">
        <f t="shared" si="43"/>
        <v>893.5</v>
      </c>
      <c r="I236" s="94">
        <f t="shared" si="43"/>
        <v>929.4</v>
      </c>
    </row>
    <row r="237" spans="1:14" ht="94.5">
      <c r="A237" s="91" t="s">
        <v>411</v>
      </c>
      <c r="B237" s="107" t="s">
        <v>158</v>
      </c>
      <c r="C237" s="98" t="s">
        <v>312</v>
      </c>
      <c r="D237" s="98" t="s">
        <v>160</v>
      </c>
      <c r="E237" s="94" t="s">
        <v>410</v>
      </c>
      <c r="F237" s="97">
        <v>610</v>
      </c>
      <c r="G237" s="94">
        <v>859.1</v>
      </c>
      <c r="H237" s="94">
        <v>893.5</v>
      </c>
      <c r="I237" s="94">
        <v>929.4</v>
      </c>
    </row>
    <row r="238" spans="1:14">
      <c r="A238" s="91" t="s">
        <v>320</v>
      </c>
      <c r="B238" s="90" t="s">
        <v>158</v>
      </c>
      <c r="C238" s="98" t="s">
        <v>312</v>
      </c>
      <c r="D238" s="98" t="s">
        <v>160</v>
      </c>
      <c r="E238" s="94" t="s">
        <v>413</v>
      </c>
      <c r="F238" s="97"/>
      <c r="G238" s="94">
        <v>859.1</v>
      </c>
      <c r="H238" s="94">
        <v>0</v>
      </c>
      <c r="I238" s="94">
        <v>0</v>
      </c>
    </row>
    <row r="239" spans="1:14" ht="94.5">
      <c r="A239" s="91" t="s">
        <v>403</v>
      </c>
      <c r="B239" s="90" t="s">
        <v>158</v>
      </c>
      <c r="C239" s="98" t="s">
        <v>312</v>
      </c>
      <c r="D239" s="98" t="s">
        <v>160</v>
      </c>
      <c r="E239" s="94" t="s">
        <v>410</v>
      </c>
      <c r="F239" s="97"/>
      <c r="G239" s="94">
        <v>859.1</v>
      </c>
      <c r="H239" s="94">
        <v>0</v>
      </c>
      <c r="I239" s="94">
        <v>0</v>
      </c>
    </row>
    <row r="240" spans="1:14" ht="94.5">
      <c r="A240" s="91" t="s">
        <v>412</v>
      </c>
      <c r="B240" s="107" t="s">
        <v>158</v>
      </c>
      <c r="C240" s="98" t="s">
        <v>312</v>
      </c>
      <c r="D240" s="98" t="s">
        <v>160</v>
      </c>
      <c r="E240" s="94" t="s">
        <v>410</v>
      </c>
      <c r="F240" s="97">
        <v>610</v>
      </c>
      <c r="G240" s="94">
        <v>859.1</v>
      </c>
      <c r="H240" s="94">
        <v>0</v>
      </c>
      <c r="I240" s="94">
        <v>0</v>
      </c>
      <c r="L240" s="22"/>
      <c r="N240" s="22"/>
    </row>
    <row r="241" spans="1:9">
      <c r="A241" s="91" t="s">
        <v>320</v>
      </c>
      <c r="B241" s="100" t="s">
        <v>158</v>
      </c>
      <c r="C241" s="98" t="s">
        <v>312</v>
      </c>
      <c r="D241" s="98" t="s">
        <v>160</v>
      </c>
      <c r="E241" s="94" t="s">
        <v>322</v>
      </c>
      <c r="F241" s="97"/>
      <c r="G241" s="94">
        <f>G242</f>
        <v>859.1</v>
      </c>
      <c r="H241" s="94">
        <v>0</v>
      </c>
      <c r="I241" s="94">
        <v>0</v>
      </c>
    </row>
    <row r="242" spans="1:9" ht="94.5">
      <c r="A242" s="108" t="s">
        <v>321</v>
      </c>
      <c r="B242" s="100" t="s">
        <v>158</v>
      </c>
      <c r="C242" s="98" t="s">
        <v>312</v>
      </c>
      <c r="D242" s="98" t="s">
        <v>160</v>
      </c>
      <c r="E242" s="94" t="s">
        <v>322</v>
      </c>
      <c r="F242" s="97">
        <v>610</v>
      </c>
      <c r="G242" s="94">
        <v>859.1</v>
      </c>
      <c r="H242" s="94">
        <v>0</v>
      </c>
      <c r="I242" s="94">
        <v>0</v>
      </c>
    </row>
    <row r="243" spans="1:9">
      <c r="A243" s="91" t="s">
        <v>320</v>
      </c>
      <c r="B243" s="100" t="s">
        <v>158</v>
      </c>
      <c r="C243" s="107" t="s">
        <v>232</v>
      </c>
      <c r="D243" s="107" t="s">
        <v>161</v>
      </c>
      <c r="E243" s="107"/>
      <c r="F243" s="97"/>
      <c r="G243" s="93">
        <f>G244+G252</f>
        <v>2508.6</v>
      </c>
      <c r="H243" s="93">
        <f>H244+H252</f>
        <v>2727.5</v>
      </c>
      <c r="I243" s="93">
        <f>I244+I252</f>
        <v>2834.6</v>
      </c>
    </row>
    <row r="244" spans="1:9">
      <c r="A244" s="117" t="s">
        <v>323</v>
      </c>
      <c r="B244" s="100" t="s">
        <v>158</v>
      </c>
      <c r="C244" s="107" t="s">
        <v>232</v>
      </c>
      <c r="D244" s="107" t="s">
        <v>160</v>
      </c>
      <c r="E244" s="107" t="s">
        <v>325</v>
      </c>
      <c r="F244" s="97"/>
      <c r="G244" s="93">
        <f t="shared" ref="G244:I247" si="44">G245</f>
        <v>2508.6</v>
      </c>
      <c r="H244" s="93">
        <f t="shared" si="44"/>
        <v>2677.5</v>
      </c>
      <c r="I244" s="93">
        <f t="shared" si="44"/>
        <v>2784.6</v>
      </c>
    </row>
    <row r="245" spans="1:9" ht="63">
      <c r="A245" s="102" t="s">
        <v>324</v>
      </c>
      <c r="B245" s="90" t="s">
        <v>158</v>
      </c>
      <c r="C245" s="107" t="s">
        <v>232</v>
      </c>
      <c r="D245" s="107" t="s">
        <v>160</v>
      </c>
      <c r="E245" s="107" t="s">
        <v>327</v>
      </c>
      <c r="F245" s="97"/>
      <c r="G245" s="93">
        <f t="shared" si="44"/>
        <v>2508.6</v>
      </c>
      <c r="H245" s="93">
        <f t="shared" si="44"/>
        <v>2677.5</v>
      </c>
      <c r="I245" s="93">
        <f t="shared" si="44"/>
        <v>2784.6</v>
      </c>
    </row>
    <row r="246" spans="1:9" ht="63">
      <c r="A246" s="102" t="s">
        <v>326</v>
      </c>
      <c r="B246" s="107" t="s">
        <v>158</v>
      </c>
      <c r="C246" s="98" t="s">
        <v>232</v>
      </c>
      <c r="D246" s="98" t="s">
        <v>160</v>
      </c>
      <c r="E246" s="98" t="s">
        <v>329</v>
      </c>
      <c r="F246" s="97"/>
      <c r="G246" s="92">
        <f t="shared" si="44"/>
        <v>2508.6</v>
      </c>
      <c r="H246" s="92">
        <f t="shared" si="44"/>
        <v>2677.5</v>
      </c>
      <c r="I246" s="92">
        <f t="shared" si="44"/>
        <v>2784.6</v>
      </c>
    </row>
    <row r="247" spans="1:9" ht="63">
      <c r="A247" s="108" t="s">
        <v>328</v>
      </c>
      <c r="B247" s="100" t="s">
        <v>158</v>
      </c>
      <c r="C247" s="98" t="s">
        <v>232</v>
      </c>
      <c r="D247" s="98" t="s">
        <v>160</v>
      </c>
      <c r="E247" s="98" t="s">
        <v>331</v>
      </c>
      <c r="F247" s="97"/>
      <c r="G247" s="92">
        <f t="shared" si="44"/>
        <v>2508.6</v>
      </c>
      <c r="H247" s="92">
        <f t="shared" si="44"/>
        <v>2677.5</v>
      </c>
      <c r="I247" s="92">
        <f t="shared" si="44"/>
        <v>2784.6</v>
      </c>
    </row>
    <row r="248" spans="1:9" ht="47.25">
      <c r="A248" s="91" t="s">
        <v>330</v>
      </c>
      <c r="B248" s="100" t="s">
        <v>158</v>
      </c>
      <c r="C248" s="98" t="s">
        <v>232</v>
      </c>
      <c r="D248" s="98" t="s">
        <v>160</v>
      </c>
      <c r="E248" s="98" t="s">
        <v>331</v>
      </c>
      <c r="F248" s="97" t="s">
        <v>333</v>
      </c>
      <c r="G248" s="152">
        <v>2508.6</v>
      </c>
      <c r="H248" s="152">
        <v>2677.5</v>
      </c>
      <c r="I248" s="152">
        <v>2784.6</v>
      </c>
    </row>
    <row r="249" spans="1:9" ht="47.25">
      <c r="A249" s="91" t="s">
        <v>332</v>
      </c>
      <c r="B249" s="100" t="s">
        <v>158</v>
      </c>
      <c r="C249" s="107" t="s">
        <v>232</v>
      </c>
      <c r="D249" s="107" t="s">
        <v>162</v>
      </c>
      <c r="E249" s="107" t="s">
        <v>339</v>
      </c>
      <c r="F249" s="97"/>
      <c r="G249" s="93">
        <f>G252</f>
        <v>0</v>
      </c>
      <c r="H249" s="93">
        <f>H252</f>
        <v>50</v>
      </c>
      <c r="I249" s="93">
        <f>I252</f>
        <v>50</v>
      </c>
    </row>
    <row r="250" spans="1:9" ht="94.5">
      <c r="A250" s="102" t="s">
        <v>338</v>
      </c>
      <c r="B250" s="107" t="s">
        <v>158</v>
      </c>
      <c r="C250" s="98" t="s">
        <v>232</v>
      </c>
      <c r="D250" s="98" t="s">
        <v>162</v>
      </c>
      <c r="E250" s="98" t="s">
        <v>5</v>
      </c>
      <c r="F250" s="97"/>
      <c r="G250" s="92">
        <f t="shared" ref="G250:I251" si="45">G251</f>
        <v>0</v>
      </c>
      <c r="H250" s="92">
        <f t="shared" si="45"/>
        <v>50</v>
      </c>
      <c r="I250" s="92">
        <f t="shared" si="45"/>
        <v>50</v>
      </c>
    </row>
    <row r="251" spans="1:9" ht="31.5">
      <c r="A251" s="108" t="s">
        <v>417</v>
      </c>
      <c r="B251" s="107" t="s">
        <v>158</v>
      </c>
      <c r="C251" s="98" t="s">
        <v>232</v>
      </c>
      <c r="D251" s="98" t="s">
        <v>162</v>
      </c>
      <c r="E251" s="98" t="s">
        <v>26</v>
      </c>
      <c r="F251" s="97"/>
      <c r="G251" s="92">
        <f t="shared" si="45"/>
        <v>0</v>
      </c>
      <c r="H251" s="92">
        <f t="shared" si="45"/>
        <v>50</v>
      </c>
      <c r="I251" s="92">
        <f t="shared" si="45"/>
        <v>50</v>
      </c>
    </row>
    <row r="252" spans="1:9">
      <c r="A252" s="108" t="s">
        <v>418</v>
      </c>
      <c r="B252" s="100" t="s">
        <v>158</v>
      </c>
      <c r="C252" s="98" t="s">
        <v>232</v>
      </c>
      <c r="D252" s="98" t="s">
        <v>162</v>
      </c>
      <c r="E252" s="98" t="s">
        <v>26</v>
      </c>
      <c r="F252" s="97" t="s">
        <v>333</v>
      </c>
      <c r="G252" s="92">
        <v>0</v>
      </c>
      <c r="H252" s="92">
        <v>50</v>
      </c>
      <c r="I252" s="92">
        <v>50</v>
      </c>
    </row>
    <row r="253" spans="1:9" ht="31.5">
      <c r="A253" s="108" t="s">
        <v>340</v>
      </c>
      <c r="B253" s="100" t="s">
        <v>158</v>
      </c>
      <c r="C253" s="107" t="s">
        <v>194</v>
      </c>
      <c r="D253" s="107" t="s">
        <v>161</v>
      </c>
      <c r="E253" s="107"/>
      <c r="F253" s="97"/>
      <c r="G253" s="111">
        <f>'ГОТОВО Приложени3'!$D$42</f>
        <v>1114.2</v>
      </c>
      <c r="H253" s="177">
        <v>697</v>
      </c>
      <c r="I253" s="111">
        <v>725</v>
      </c>
    </row>
    <row r="254" spans="1:9">
      <c r="A254" s="165" t="s">
        <v>341</v>
      </c>
      <c r="B254" s="90" t="s">
        <v>158</v>
      </c>
      <c r="C254" s="98" t="s">
        <v>194</v>
      </c>
      <c r="D254" s="98" t="s">
        <v>160</v>
      </c>
      <c r="E254" s="107"/>
      <c r="F254" s="97"/>
      <c r="G254" s="112">
        <f>'ГОТОВО Приложени3'!$D$42</f>
        <v>1114.2</v>
      </c>
      <c r="H254" s="94">
        <f t="shared" ref="G254:I258" si="46">H255</f>
        <v>697</v>
      </c>
      <c r="I254" s="94">
        <f t="shared" si="46"/>
        <v>725</v>
      </c>
    </row>
    <row r="255" spans="1:9">
      <c r="A255" s="117" t="s">
        <v>342</v>
      </c>
      <c r="B255" s="107" t="s">
        <v>158</v>
      </c>
      <c r="C255" s="98" t="s">
        <v>194</v>
      </c>
      <c r="D255" s="98" t="s">
        <v>160</v>
      </c>
      <c r="E255" s="94" t="s">
        <v>314</v>
      </c>
      <c r="F255" s="97"/>
      <c r="G255" s="112">
        <f>'ГОТОВО Приложени3'!$D$42</f>
        <v>1114.2</v>
      </c>
      <c r="H255" s="94">
        <f t="shared" si="46"/>
        <v>697</v>
      </c>
      <c r="I255" s="94">
        <f t="shared" si="46"/>
        <v>725</v>
      </c>
    </row>
    <row r="256" spans="1:9" ht="47.25">
      <c r="A256" s="102" t="s">
        <v>313</v>
      </c>
      <c r="B256" s="100" t="s">
        <v>158</v>
      </c>
      <c r="C256" s="98" t="s">
        <v>194</v>
      </c>
      <c r="D256" s="98" t="s">
        <v>160</v>
      </c>
      <c r="E256" s="94" t="s">
        <v>316</v>
      </c>
      <c r="F256" s="97"/>
      <c r="G256" s="94">
        <f t="shared" si="46"/>
        <v>703.2</v>
      </c>
      <c r="H256" s="94">
        <f t="shared" si="46"/>
        <v>697</v>
      </c>
      <c r="I256" s="94">
        <f t="shared" si="46"/>
        <v>725</v>
      </c>
    </row>
    <row r="257" spans="1:9" ht="47.25">
      <c r="A257" s="115" t="s">
        <v>343</v>
      </c>
      <c r="B257" s="100" t="s">
        <v>158</v>
      </c>
      <c r="C257" s="98" t="s">
        <v>194</v>
      </c>
      <c r="D257" s="98" t="s">
        <v>160</v>
      </c>
      <c r="E257" s="94" t="s">
        <v>345</v>
      </c>
      <c r="F257" s="97"/>
      <c r="G257" s="94">
        <f t="shared" si="46"/>
        <v>703.2</v>
      </c>
      <c r="H257" s="94">
        <f t="shared" si="46"/>
        <v>697</v>
      </c>
      <c r="I257" s="94">
        <f t="shared" si="46"/>
        <v>725</v>
      </c>
    </row>
    <row r="258" spans="1:9" ht="47.25">
      <c r="A258" s="108" t="s">
        <v>344</v>
      </c>
      <c r="B258" s="90" t="s">
        <v>158</v>
      </c>
      <c r="C258" s="98" t="s">
        <v>194</v>
      </c>
      <c r="D258" s="98" t="s">
        <v>160</v>
      </c>
      <c r="E258" s="94" t="s">
        <v>347</v>
      </c>
      <c r="F258" s="97"/>
      <c r="G258" s="94">
        <f t="shared" si="46"/>
        <v>703.2</v>
      </c>
      <c r="H258" s="94">
        <f t="shared" si="46"/>
        <v>697</v>
      </c>
      <c r="I258" s="94">
        <f t="shared" si="46"/>
        <v>725</v>
      </c>
    </row>
    <row r="259" spans="1:9" ht="31.5">
      <c r="A259" s="91" t="s">
        <v>346</v>
      </c>
      <c r="B259" s="107" t="s">
        <v>158</v>
      </c>
      <c r="C259" s="98" t="s">
        <v>194</v>
      </c>
      <c r="D259" s="98" t="s">
        <v>160</v>
      </c>
      <c r="E259" s="94" t="s">
        <v>347</v>
      </c>
      <c r="F259" s="97">
        <v>610</v>
      </c>
      <c r="G259" s="94">
        <v>703.2</v>
      </c>
      <c r="H259" s="94">
        <v>697</v>
      </c>
      <c r="I259" s="94">
        <v>725</v>
      </c>
    </row>
    <row r="260" spans="1:9" ht="45" customHeight="1">
      <c r="A260" s="102" t="s">
        <v>348</v>
      </c>
      <c r="B260" s="94"/>
      <c r="C260" s="94"/>
      <c r="D260" s="94"/>
      <c r="E260" s="94"/>
      <c r="F260" s="97"/>
      <c r="G260" s="114">
        <f>G17+G88+G95+G105+G138+G222+G227+G243+G253</f>
        <v>40059.699999999997</v>
      </c>
      <c r="H260" s="133">
        <f>H17+H88+H95+H105+H138+H222+H227+H244+H253</f>
        <v>26577.300000000003</v>
      </c>
      <c r="I260" s="133">
        <f>I17+I88+I95+I105+I138+I222+I227+I244+I253</f>
        <v>24428.299999999996</v>
      </c>
    </row>
    <row r="261" spans="1:9" ht="45" customHeight="1">
      <c r="A261" s="185" t="s">
        <v>436</v>
      </c>
      <c r="B261" s="94"/>
      <c r="C261" s="94"/>
      <c r="D261" s="94"/>
      <c r="E261" s="94"/>
      <c r="F261" s="94"/>
      <c r="G261" s="119">
        <v>0</v>
      </c>
      <c r="H261" s="119">
        <v>646.20000000000005</v>
      </c>
      <c r="I261" s="119">
        <v>1327.1</v>
      </c>
    </row>
    <row r="262" spans="1:9" ht="24.75" customHeight="1">
      <c r="A262" s="102" t="s">
        <v>435</v>
      </c>
      <c r="B262" s="94"/>
      <c r="C262" s="94"/>
      <c r="D262" s="94"/>
      <c r="E262" s="94"/>
      <c r="F262" s="94"/>
      <c r="G262" s="119">
        <v>39648.699999999997</v>
      </c>
      <c r="H262" s="119">
        <v>26577.3</v>
      </c>
      <c r="I262" s="119">
        <v>26545.200000000001</v>
      </c>
    </row>
    <row r="263" spans="1:9" ht="86.25" customHeight="1">
      <c r="F263" s="14"/>
      <c r="G263" s="14"/>
    </row>
    <row r="264" spans="1:9" ht="66.75" customHeight="1"/>
    <row r="265" spans="1:9" ht="58.5" customHeight="1"/>
    <row r="266" spans="1:9">
      <c r="F266" s="14"/>
      <c r="G266" s="14"/>
    </row>
  </sheetData>
  <autoFilter ref="A1:A266"/>
  <mergeCells count="19">
    <mergeCell ref="J211:K211"/>
    <mergeCell ref="G12:I12"/>
    <mergeCell ref="A10:G10"/>
    <mergeCell ref="A12:A13"/>
    <mergeCell ref="B12:B13"/>
    <mergeCell ref="C12:C13"/>
    <mergeCell ref="D12:D13"/>
    <mergeCell ref="E12:E13"/>
    <mergeCell ref="F12:F13"/>
    <mergeCell ref="E1:I1"/>
    <mergeCell ref="D4:I4"/>
    <mergeCell ref="E5:I5"/>
    <mergeCell ref="A8:I8"/>
    <mergeCell ref="A9:I9"/>
    <mergeCell ref="A7:I7"/>
    <mergeCell ref="H2:I2"/>
    <mergeCell ref="E2:G2"/>
    <mergeCell ref="E6:G6"/>
    <mergeCell ref="F3:I3"/>
  </mergeCells>
  <phoneticPr fontId="46" type="noConversion"/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5"/>
  <sheetData/>
  <phoneticPr fontId="46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ГОТОВОприложение 1</vt:lpstr>
      <vt:lpstr>ГОТОВОприложение 2</vt:lpstr>
      <vt:lpstr>приложение 3</vt:lpstr>
      <vt:lpstr>ГОТОВО Приложени3</vt:lpstr>
      <vt:lpstr> ГОТОВО приложение 4</vt:lpstr>
      <vt:lpstr>ГОТОВОприложение 5</vt:lpstr>
      <vt:lpstr>отмена приложения</vt:lpstr>
      <vt:lpstr>Лист1</vt:lpstr>
      <vt:lpstr>Лист2</vt:lpstr>
      <vt:lpstr>'отмена приложения'!OLE_LINK23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2024-04-19T09:57:08Z</dcterms:modified>
</cp:coreProperties>
</file>